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13626893456251289633/Mi unidad/UCA Sincronizado/UCA Proyecto de TESIS/Estadísticas/Github/data/"/>
    </mc:Choice>
  </mc:AlternateContent>
  <xr:revisionPtr revIDLastSave="0" documentId="13_ncr:1_{EB8C2581-5304-7640-A691-6CEA226709F9}" xr6:coauthVersionLast="47" xr6:coauthVersionMax="47" xr10:uidLastSave="{00000000-0000-0000-0000-000000000000}"/>
  <bookViews>
    <workbookView xWindow="0" yWindow="0" windowWidth="27320" windowHeight="15360" xr2:uid="{3C7984A0-F1C8-2E4F-8477-5501CAC4CA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61" i="1" l="1"/>
  <c r="M157" i="1"/>
  <c r="M153" i="1"/>
  <c r="M149" i="1"/>
  <c r="M145" i="1"/>
  <c r="M141" i="1"/>
  <c r="M137" i="1"/>
  <c r="M133" i="1"/>
  <c r="M129" i="1"/>
  <c r="M125" i="1"/>
  <c r="M121" i="1"/>
  <c r="M117" i="1"/>
  <c r="M113" i="1"/>
  <c r="M109" i="1"/>
  <c r="M105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K167" i="1"/>
  <c r="M167" i="1" s="1"/>
  <c r="K166" i="1"/>
  <c r="M166" i="1" s="1"/>
  <c r="K165" i="1"/>
  <c r="M165" i="1" s="1"/>
  <c r="K164" i="1"/>
  <c r="M164" i="1" s="1"/>
  <c r="K163" i="1"/>
  <c r="M163" i="1" s="1"/>
  <c r="K162" i="1"/>
  <c r="M162" i="1" s="1"/>
  <c r="K161" i="1"/>
  <c r="K160" i="1"/>
  <c r="M160" i="1" s="1"/>
  <c r="K159" i="1"/>
  <c r="M159" i="1" s="1"/>
  <c r="K158" i="1"/>
  <c r="M158" i="1" s="1"/>
  <c r="K157" i="1"/>
  <c r="K156" i="1"/>
  <c r="M156" i="1" s="1"/>
  <c r="K155" i="1"/>
  <c r="M155" i="1" s="1"/>
  <c r="K154" i="1"/>
  <c r="M154" i="1" s="1"/>
  <c r="K153" i="1"/>
  <c r="K152" i="1"/>
  <c r="M152" i="1" s="1"/>
  <c r="K151" i="1"/>
  <c r="M151" i="1" s="1"/>
  <c r="K150" i="1"/>
  <c r="M150" i="1" s="1"/>
  <c r="K149" i="1"/>
  <c r="K148" i="1"/>
  <c r="M148" i="1" s="1"/>
  <c r="K147" i="1"/>
  <c r="M147" i="1" s="1"/>
  <c r="K146" i="1"/>
  <c r="M146" i="1" s="1"/>
  <c r="K145" i="1"/>
  <c r="K144" i="1"/>
  <c r="M144" i="1" s="1"/>
  <c r="K143" i="1"/>
  <c r="M143" i="1" s="1"/>
  <c r="K142" i="1"/>
  <c r="M142" i="1" s="1"/>
  <c r="K141" i="1"/>
  <c r="K140" i="1"/>
  <c r="M140" i="1" s="1"/>
  <c r="K139" i="1"/>
  <c r="M139" i="1" s="1"/>
  <c r="K138" i="1"/>
  <c r="M138" i="1" s="1"/>
  <c r="K137" i="1"/>
  <c r="K136" i="1"/>
  <c r="M136" i="1" s="1"/>
  <c r="K135" i="1"/>
  <c r="M135" i="1" s="1"/>
  <c r="K134" i="1"/>
  <c r="M134" i="1" s="1"/>
  <c r="K133" i="1"/>
  <c r="K132" i="1"/>
  <c r="M132" i="1" s="1"/>
  <c r="K131" i="1"/>
  <c r="M131" i="1" s="1"/>
  <c r="K130" i="1"/>
  <c r="M130" i="1" s="1"/>
  <c r="K129" i="1"/>
  <c r="K128" i="1"/>
  <c r="M128" i="1" s="1"/>
  <c r="K127" i="1"/>
  <c r="M127" i="1" s="1"/>
  <c r="K126" i="1"/>
  <c r="M126" i="1" s="1"/>
  <c r="K125" i="1"/>
  <c r="K124" i="1"/>
  <c r="M124" i="1" s="1"/>
  <c r="K123" i="1"/>
  <c r="M123" i="1" s="1"/>
  <c r="K122" i="1"/>
  <c r="M122" i="1" s="1"/>
  <c r="K121" i="1"/>
  <c r="K120" i="1"/>
  <c r="M120" i="1" s="1"/>
  <c r="K119" i="1"/>
  <c r="M119" i="1" s="1"/>
  <c r="K118" i="1"/>
  <c r="M118" i="1" s="1"/>
  <c r="K117" i="1"/>
  <c r="K116" i="1"/>
  <c r="M116" i="1" s="1"/>
  <c r="K115" i="1"/>
  <c r="M115" i="1" s="1"/>
  <c r="K114" i="1"/>
  <c r="M114" i="1" s="1"/>
  <c r="K113" i="1"/>
  <c r="K112" i="1"/>
  <c r="M112" i="1" s="1"/>
  <c r="K111" i="1"/>
  <c r="M111" i="1" s="1"/>
  <c r="K110" i="1"/>
  <c r="M110" i="1" s="1"/>
  <c r="K109" i="1"/>
  <c r="K108" i="1"/>
  <c r="M108" i="1" s="1"/>
  <c r="K107" i="1"/>
  <c r="M107" i="1" s="1"/>
  <c r="K106" i="1"/>
  <c r="M106" i="1" s="1"/>
  <c r="K105" i="1"/>
  <c r="K104" i="1"/>
  <c r="M104" i="1" s="1"/>
  <c r="K103" i="1"/>
  <c r="M103" i="1" s="1"/>
  <c r="K102" i="1"/>
  <c r="M102" i="1" s="1"/>
  <c r="K101" i="1"/>
  <c r="K100" i="1"/>
  <c r="M100" i="1" s="1"/>
  <c r="K99" i="1"/>
  <c r="M99" i="1" s="1"/>
  <c r="K98" i="1"/>
  <c r="M98" i="1" s="1"/>
  <c r="K97" i="1"/>
  <c r="K96" i="1"/>
  <c r="M96" i="1" s="1"/>
  <c r="K95" i="1"/>
  <c r="M95" i="1" s="1"/>
  <c r="K94" i="1"/>
  <c r="M94" i="1" s="1"/>
  <c r="K93" i="1"/>
  <c r="K92" i="1"/>
  <c r="M92" i="1" s="1"/>
  <c r="K91" i="1"/>
  <c r="M91" i="1" s="1"/>
  <c r="K90" i="1"/>
  <c r="M90" i="1" s="1"/>
  <c r="K89" i="1"/>
  <c r="K88" i="1"/>
  <c r="M88" i="1" s="1"/>
  <c r="K87" i="1"/>
  <c r="M87" i="1" s="1"/>
  <c r="K86" i="1"/>
  <c r="M86" i="1" s="1"/>
  <c r="K85" i="1"/>
  <c r="K84" i="1"/>
  <c r="M84" i="1" s="1"/>
  <c r="K83" i="1"/>
  <c r="M83" i="1" s="1"/>
  <c r="K82" i="1"/>
  <c r="M82" i="1" s="1"/>
  <c r="K81" i="1"/>
  <c r="K80" i="1"/>
  <c r="M80" i="1" s="1"/>
  <c r="K79" i="1"/>
  <c r="M79" i="1" s="1"/>
  <c r="K78" i="1"/>
  <c r="M78" i="1" s="1"/>
  <c r="K77" i="1"/>
  <c r="K76" i="1"/>
  <c r="M76" i="1" s="1"/>
  <c r="K75" i="1"/>
  <c r="M75" i="1" s="1"/>
  <c r="K74" i="1"/>
  <c r="M74" i="1" s="1"/>
  <c r="K73" i="1"/>
  <c r="K72" i="1"/>
  <c r="M72" i="1" s="1"/>
  <c r="K71" i="1"/>
  <c r="M71" i="1" s="1"/>
  <c r="K70" i="1"/>
  <c r="M70" i="1" s="1"/>
  <c r="K69" i="1"/>
  <c r="K68" i="1"/>
  <c r="M68" i="1" s="1"/>
  <c r="K67" i="1"/>
  <c r="M67" i="1" s="1"/>
  <c r="K66" i="1"/>
  <c r="M66" i="1" s="1"/>
  <c r="K65" i="1"/>
  <c r="K64" i="1"/>
  <c r="M64" i="1" s="1"/>
  <c r="K63" i="1"/>
  <c r="M63" i="1" s="1"/>
  <c r="K62" i="1"/>
  <c r="M62" i="1" s="1"/>
  <c r="K61" i="1"/>
  <c r="K60" i="1"/>
  <c r="M60" i="1" s="1"/>
  <c r="K59" i="1"/>
  <c r="M59" i="1" s="1"/>
  <c r="K58" i="1"/>
  <c r="M58" i="1" s="1"/>
  <c r="K57" i="1"/>
  <c r="K56" i="1"/>
  <c r="M56" i="1" s="1"/>
  <c r="K55" i="1"/>
  <c r="M55" i="1" s="1"/>
  <c r="K54" i="1"/>
  <c r="M54" i="1" s="1"/>
  <c r="K53" i="1"/>
  <c r="K52" i="1"/>
  <c r="M52" i="1" s="1"/>
  <c r="K51" i="1"/>
  <c r="M51" i="1" s="1"/>
  <c r="K50" i="1"/>
  <c r="M50" i="1" s="1"/>
  <c r="K49" i="1"/>
  <c r="K48" i="1"/>
  <c r="M48" i="1" s="1"/>
  <c r="K47" i="1"/>
  <c r="M47" i="1" s="1"/>
  <c r="K46" i="1"/>
  <c r="M46" i="1" s="1"/>
  <c r="K45" i="1"/>
  <c r="K44" i="1"/>
  <c r="M44" i="1" s="1"/>
  <c r="K43" i="1"/>
  <c r="M43" i="1" s="1"/>
  <c r="K42" i="1"/>
  <c r="M42" i="1" s="1"/>
  <c r="K41" i="1"/>
  <c r="K40" i="1"/>
  <c r="M40" i="1" s="1"/>
  <c r="K39" i="1"/>
  <c r="M39" i="1" s="1"/>
  <c r="K38" i="1"/>
  <c r="M38" i="1" s="1"/>
  <c r="K37" i="1"/>
  <c r="K36" i="1"/>
  <c r="M36" i="1" s="1"/>
  <c r="K35" i="1"/>
  <c r="M35" i="1" s="1"/>
  <c r="K34" i="1"/>
  <c r="M34" i="1" s="1"/>
  <c r="K33" i="1"/>
  <c r="K32" i="1"/>
  <c r="M32" i="1" s="1"/>
  <c r="K31" i="1"/>
  <c r="M31" i="1" s="1"/>
  <c r="K30" i="1"/>
  <c r="M30" i="1" s="1"/>
  <c r="K29" i="1"/>
  <c r="K28" i="1"/>
  <c r="M28" i="1" s="1"/>
  <c r="K27" i="1"/>
  <c r="M27" i="1" s="1"/>
  <c r="K26" i="1"/>
  <c r="M26" i="1" s="1"/>
  <c r="K25" i="1"/>
  <c r="K24" i="1"/>
  <c r="M24" i="1" s="1"/>
  <c r="K23" i="1"/>
  <c r="M23" i="1" s="1"/>
  <c r="K22" i="1"/>
  <c r="M22" i="1" s="1"/>
  <c r="K21" i="1"/>
  <c r="K20" i="1"/>
  <c r="M20" i="1" s="1"/>
  <c r="K19" i="1"/>
  <c r="M19" i="1" s="1"/>
  <c r="K18" i="1"/>
  <c r="M18" i="1" s="1"/>
  <c r="K17" i="1"/>
  <c r="K16" i="1"/>
  <c r="M16" i="1" s="1"/>
  <c r="K15" i="1"/>
  <c r="M15" i="1" s="1"/>
  <c r="K14" i="1"/>
  <c r="M14" i="1" s="1"/>
  <c r="K13" i="1"/>
  <c r="K12" i="1"/>
  <c r="M12" i="1" s="1"/>
  <c r="K11" i="1"/>
  <c r="M11" i="1" s="1"/>
  <c r="K10" i="1"/>
  <c r="M10" i="1" s="1"/>
  <c r="K9" i="1"/>
  <c r="K8" i="1"/>
  <c r="M8" i="1" s="1"/>
  <c r="K7" i="1"/>
  <c r="M7" i="1" s="1"/>
  <c r="K6" i="1"/>
  <c r="M6" i="1" s="1"/>
  <c r="K5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K4" i="1"/>
  <c r="I4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M4" i="1" l="1"/>
</calcChain>
</file>

<file path=xl/sharedStrings.xml><?xml version="1.0" encoding="utf-8"?>
<sst xmlns="http://schemas.openxmlformats.org/spreadsheetml/2006/main" count="176" uniqueCount="16">
  <si>
    <t>trimestre</t>
  </si>
  <si>
    <t>año</t>
  </si>
  <si>
    <t>X fob</t>
  </si>
  <si>
    <t>M cif</t>
  </si>
  <si>
    <t xml:space="preserve">1ºTrimestre </t>
  </si>
  <si>
    <t xml:space="preserve">2ºTrimestre </t>
  </si>
  <si>
    <t xml:space="preserve">3ºTrimestre </t>
  </si>
  <si>
    <t xml:space="preserve">4ºTrimestre </t>
  </si>
  <si>
    <t>X+M</t>
  </si>
  <si>
    <t>E</t>
  </si>
  <si>
    <t>PBI millones $</t>
  </si>
  <si>
    <t>Apertura Comercial</t>
  </si>
  <si>
    <t xml:space="preserve">El PBI lo divido por 4 porque las X e M son trimestres a partir de meses. Así que la suma de los 4 trimestres es el total anual. En cambio el PBI es la proyección anual desde el trimestre (es decir, la estimación del trimestre x 4). </t>
  </si>
  <si>
    <t>PBI trimestral</t>
  </si>
  <si>
    <t>PBI trimestral millones u$s</t>
  </si>
  <si>
    <t>Apertura Comercial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</si>
</sst>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4" fontId="1" fillId="0" borderId="0" xfId="0" applyNumberFormat="1" applyFont="1" applyFill="1" applyBorder="1"/>
    <xf numFmtId="0" fontId="0" fillId="0" borderId="0" xfId="0" applyBorder="1"/>
    <xf numFmtId="0" fontId="0" fillId="0" borderId="0" xfId="0" applyFill="1" applyBorder="1" applyAlignment="1">
      <alignment horizontal="right"/>
    </xf>
    <xf numFmtId="4" fontId="0" fillId="0" borderId="0" xfId="0" applyNumberFormat="1" applyAlignment="1">
      <alignment vertical="top" wrapText="1"/>
    </xf>
    <xf numFmtId="2" fontId="0" fillId="0" borderId="0" xfId="0" applyNumberFormat="1"/>
    <xf numFmtId="10" fontId="0" fillId="0" borderId="0" xfId="0" applyNumberFormat="1"/>
    <xf numFmtId="2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7BAC2-AFAD-1846-8CBC-EC3CE2E67AD5}">
  <dimension ref="A1:N173"/>
  <sheetViews>
    <sheetView tabSelected="1" zoomScale="130" zoomScaleNormal="130" workbookViewId="0"/>
  </sheetViews>
  <sheetFormatPr baseColWidth="10" defaultRowHeight="16" x14ac:dyDescent="0.2"/>
  <cols>
    <col min="7" max="9" width="16" customWidth="1"/>
    <col min="10" max="10" width="15.6640625" customWidth="1"/>
    <col min="11" max="11" width="22.83203125" customWidth="1"/>
    <col min="13" max="13" width="16.5" customWidth="1"/>
    <col min="14" max="14" width="20.5" customWidth="1"/>
    <col min="16" max="16" width="12.1640625" bestFit="1" customWidth="1"/>
  </cols>
  <sheetData>
    <row r="1" spans="1:14" x14ac:dyDescent="0.2">
      <c r="A1" t="s">
        <v>12</v>
      </c>
    </row>
    <row r="3" spans="1:14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8</v>
      </c>
      <c r="G3" s="4" t="s">
        <v>10</v>
      </c>
      <c r="H3" s="4"/>
      <c r="I3" s="4" t="s">
        <v>13</v>
      </c>
      <c r="J3" s="7" t="s">
        <v>9</v>
      </c>
      <c r="K3" s="7" t="s">
        <v>14</v>
      </c>
      <c r="M3" s="7" t="s">
        <v>11</v>
      </c>
      <c r="N3" t="s">
        <v>15</v>
      </c>
    </row>
    <row r="4" spans="1:14" x14ac:dyDescent="0.2">
      <c r="A4" t="s">
        <v>4</v>
      </c>
      <c r="B4" s="2">
        <v>1980</v>
      </c>
      <c r="C4" s="1">
        <v>686.41461266666681</v>
      </c>
      <c r="D4" s="1">
        <v>760.70628733333342</v>
      </c>
      <c r="E4" s="1">
        <f>+C4+D4</f>
        <v>1447.1209000000003</v>
      </c>
      <c r="G4" s="5">
        <v>367779.87191736099</v>
      </c>
      <c r="H4" s="5">
        <v>4</v>
      </c>
      <c r="I4" s="5">
        <f>+G4/H4</f>
        <v>91944.967979340247</v>
      </c>
      <c r="J4" s="11">
        <v>1709.3333333333333</v>
      </c>
      <c r="K4" s="1">
        <f>+I4/J4</f>
        <v>53.789957866228697</v>
      </c>
      <c r="M4" s="9">
        <f>+E4/K4</f>
        <v>26.903179652954439</v>
      </c>
      <c r="N4" s="10">
        <v>26.903179652954439</v>
      </c>
    </row>
    <row r="5" spans="1:14" x14ac:dyDescent="0.2">
      <c r="A5" t="s">
        <v>5</v>
      </c>
      <c r="B5" s="2">
        <v>1980</v>
      </c>
      <c r="C5" s="1">
        <v>641.47763633333329</v>
      </c>
      <c r="D5" s="1">
        <v>762.00142799999992</v>
      </c>
      <c r="E5" s="1">
        <f t="shared" ref="E5:E68" si="0">+C5+D5</f>
        <v>1403.4790643333331</v>
      </c>
      <c r="G5" s="5">
        <v>364177.58519652899</v>
      </c>
      <c r="H5" s="5">
        <v>4</v>
      </c>
      <c r="I5" s="5">
        <f t="shared" ref="I5:I68" si="1">+G5/H5</f>
        <v>91044.396299132248</v>
      </c>
      <c r="J5" s="11">
        <v>1824</v>
      </c>
      <c r="K5" s="1">
        <f t="shared" ref="K5:K68" si="2">+I5/J5</f>
        <v>49.914690953471627</v>
      </c>
      <c r="M5" s="9">
        <f t="shared" ref="M5:M68" si="3">+E5/K5</f>
        <v>28.117554922689937</v>
      </c>
      <c r="N5" s="10">
        <v>28.117554922689937</v>
      </c>
    </row>
    <row r="6" spans="1:14" x14ac:dyDescent="0.2">
      <c r="A6" t="s">
        <v>6</v>
      </c>
      <c r="B6" s="2">
        <v>1980</v>
      </c>
      <c r="C6" s="1">
        <v>678.49135699999999</v>
      </c>
      <c r="D6" s="1">
        <v>927.36807733333319</v>
      </c>
      <c r="E6" s="1">
        <f t="shared" si="0"/>
        <v>1605.8594343333332</v>
      </c>
      <c r="G6" s="5">
        <v>376246.89133424498</v>
      </c>
      <c r="H6" s="5">
        <v>4</v>
      </c>
      <c r="I6" s="5">
        <f t="shared" si="1"/>
        <v>94061.722833561245</v>
      </c>
      <c r="J6" s="11">
        <v>1913</v>
      </c>
      <c r="K6" s="1">
        <f t="shared" si="2"/>
        <v>49.169745339028353</v>
      </c>
      <c r="M6" s="9">
        <f t="shared" si="3"/>
        <v>32.659502774741576</v>
      </c>
      <c r="N6" s="10">
        <v>32.659502774741576</v>
      </c>
    </row>
    <row r="7" spans="1:14" x14ac:dyDescent="0.2">
      <c r="A7" t="s">
        <v>7</v>
      </c>
      <c r="B7" s="2">
        <v>1980</v>
      </c>
      <c r="C7" s="1">
        <v>667.42239199999995</v>
      </c>
      <c r="D7" s="1">
        <v>1063.4584293333335</v>
      </c>
      <c r="E7" s="1">
        <f t="shared" si="0"/>
        <v>1730.8808213333334</v>
      </c>
      <c r="G7" s="5">
        <v>377646.29742703802</v>
      </c>
      <c r="H7" s="5">
        <v>4</v>
      </c>
      <c r="I7" s="5">
        <f t="shared" si="1"/>
        <v>94411.574356759505</v>
      </c>
      <c r="J7" s="11">
        <v>1976</v>
      </c>
      <c r="K7" s="1">
        <f t="shared" si="2"/>
        <v>47.779136820222419</v>
      </c>
      <c r="M7" s="9">
        <f t="shared" si="3"/>
        <v>36.226707649535051</v>
      </c>
      <c r="N7" s="10">
        <v>36.226707649535051</v>
      </c>
    </row>
    <row r="8" spans="1:14" x14ac:dyDescent="0.2">
      <c r="A8" t="s">
        <v>4</v>
      </c>
      <c r="B8" s="2">
        <v>1981</v>
      </c>
      <c r="C8" s="1">
        <v>663.29581766666672</v>
      </c>
      <c r="D8" s="1">
        <v>871.34203366666668</v>
      </c>
      <c r="E8" s="1">
        <f t="shared" si="0"/>
        <v>1534.6378513333334</v>
      </c>
      <c r="G8" s="5">
        <v>363119.92021309899</v>
      </c>
      <c r="H8" s="5">
        <v>4</v>
      </c>
      <c r="I8" s="5">
        <f t="shared" si="1"/>
        <v>90779.980053274747</v>
      </c>
      <c r="J8" s="11">
        <v>2214.6666666666665</v>
      </c>
      <c r="K8" s="1">
        <f t="shared" si="2"/>
        <v>40.990358241996425</v>
      </c>
      <c r="M8" s="9">
        <f t="shared" si="3"/>
        <v>37.438995831000796</v>
      </c>
      <c r="N8" s="10">
        <v>37.438995831000796</v>
      </c>
    </row>
    <row r="9" spans="1:14" x14ac:dyDescent="0.2">
      <c r="A9" t="s">
        <v>5</v>
      </c>
      <c r="B9" s="2">
        <v>1981</v>
      </c>
      <c r="C9" s="1">
        <v>949.41036500000007</v>
      </c>
      <c r="D9" s="1">
        <v>874.12253333333331</v>
      </c>
      <c r="E9" s="1">
        <f t="shared" si="0"/>
        <v>1823.5328983333334</v>
      </c>
      <c r="G9" s="5">
        <v>354928.98153557902</v>
      </c>
      <c r="H9" s="5">
        <v>4</v>
      </c>
      <c r="I9" s="5">
        <f t="shared" si="1"/>
        <v>88732.245383894755</v>
      </c>
      <c r="J9" s="11">
        <v>4344.666666666667</v>
      </c>
      <c r="K9" s="1">
        <f t="shared" si="2"/>
        <v>20.423257338628527</v>
      </c>
      <c r="M9" s="9">
        <f t="shared" si="3"/>
        <v>89.287074441563504</v>
      </c>
      <c r="N9" s="10">
        <v>89.287074441563504</v>
      </c>
    </row>
    <row r="10" spans="1:14" x14ac:dyDescent="0.2">
      <c r="A10" t="s">
        <v>6</v>
      </c>
      <c r="B10" s="2">
        <v>1981</v>
      </c>
      <c r="C10" s="1">
        <v>906.39152166666679</v>
      </c>
      <c r="D10" s="1">
        <v>731.49718500000006</v>
      </c>
      <c r="E10" s="1">
        <f t="shared" si="0"/>
        <v>1637.8887066666668</v>
      </c>
      <c r="G10" s="5">
        <v>344833.96946955298</v>
      </c>
      <c r="H10" s="5">
        <v>4</v>
      </c>
      <c r="I10" s="5">
        <f t="shared" si="1"/>
        <v>86208.492367388244</v>
      </c>
      <c r="J10" s="11">
        <v>7473.333333333333</v>
      </c>
      <c r="K10" s="1">
        <f t="shared" si="2"/>
        <v>11.535480691443565</v>
      </c>
      <c r="M10" s="9">
        <f t="shared" si="3"/>
        <v>141.98703551916736</v>
      </c>
      <c r="N10" s="10">
        <v>141.98703551916736</v>
      </c>
    </row>
    <row r="11" spans="1:14" x14ac:dyDescent="0.2">
      <c r="A11" t="s">
        <v>7</v>
      </c>
      <c r="B11" s="2">
        <v>1981</v>
      </c>
      <c r="C11" s="1">
        <v>528.58378433333337</v>
      </c>
      <c r="D11" s="1">
        <v>666.44697899999994</v>
      </c>
      <c r="E11" s="1">
        <f t="shared" si="0"/>
        <v>1195.0307633333332</v>
      </c>
      <c r="G11" s="5">
        <v>341461.91969468503</v>
      </c>
      <c r="H11" s="5">
        <v>4</v>
      </c>
      <c r="I11" s="5">
        <f t="shared" si="1"/>
        <v>85365.479923671257</v>
      </c>
      <c r="J11" s="11">
        <v>10150</v>
      </c>
      <c r="K11" s="1">
        <f t="shared" si="2"/>
        <v>8.4103921107065283</v>
      </c>
      <c r="M11" s="9">
        <f t="shared" si="3"/>
        <v>142.08977983464587</v>
      </c>
      <c r="N11" s="10">
        <v>142.08977983464587</v>
      </c>
    </row>
    <row r="12" spans="1:14" x14ac:dyDescent="0.2">
      <c r="A12" t="s">
        <v>4</v>
      </c>
      <c r="B12" s="2">
        <v>1982</v>
      </c>
      <c r="C12" s="1">
        <v>723.42209166666669</v>
      </c>
      <c r="D12" s="1">
        <v>494.56015533333334</v>
      </c>
      <c r="E12" s="1">
        <f t="shared" si="0"/>
        <v>1217.9822469999999</v>
      </c>
      <c r="G12" s="5">
        <v>343586.85240184597</v>
      </c>
      <c r="H12" s="5">
        <v>4</v>
      </c>
      <c r="I12" s="5">
        <f t="shared" si="1"/>
        <v>85896.713100461493</v>
      </c>
      <c r="J12" s="11">
        <v>10575</v>
      </c>
      <c r="K12" s="1">
        <f t="shared" si="2"/>
        <v>8.1226206241571148</v>
      </c>
      <c r="M12" s="9">
        <f t="shared" si="3"/>
        <v>149.94941944938984</v>
      </c>
      <c r="N12" s="10">
        <v>149.94941944938984</v>
      </c>
    </row>
    <row r="13" spans="1:14" x14ac:dyDescent="0.2">
      <c r="A13" t="s">
        <v>5</v>
      </c>
      <c r="B13" s="2">
        <v>1982</v>
      </c>
      <c r="C13" s="1">
        <v>781.95644866666669</v>
      </c>
      <c r="D13" s="1">
        <v>444.37067166666674</v>
      </c>
      <c r="E13" s="1">
        <f t="shared" si="0"/>
        <v>1226.3271203333334</v>
      </c>
      <c r="G13" s="5">
        <v>331333.421081651</v>
      </c>
      <c r="H13" s="5">
        <v>4</v>
      </c>
      <c r="I13" s="5">
        <f t="shared" si="1"/>
        <v>82833.355270412751</v>
      </c>
      <c r="J13" s="11">
        <v>14116.666666666666</v>
      </c>
      <c r="K13" s="1">
        <f t="shared" si="2"/>
        <v>5.8677701490256968</v>
      </c>
      <c r="M13" s="9">
        <f t="shared" si="3"/>
        <v>208.99372149690569</v>
      </c>
      <c r="N13" s="10">
        <v>208.99372149690569</v>
      </c>
    </row>
    <row r="14" spans="1:14" x14ac:dyDescent="0.2">
      <c r="A14" t="s">
        <v>6</v>
      </c>
      <c r="B14" s="2">
        <v>1982</v>
      </c>
      <c r="C14" s="1">
        <v>541.5858363333333</v>
      </c>
      <c r="D14" s="1">
        <v>405.62574000000001</v>
      </c>
      <c r="E14" s="1">
        <f t="shared" si="0"/>
        <v>947.21157633333337</v>
      </c>
      <c r="G14" s="5">
        <v>342870.42862439802</v>
      </c>
      <c r="H14" s="5">
        <v>4</v>
      </c>
      <c r="I14" s="5">
        <f t="shared" si="1"/>
        <v>85717.607156099504</v>
      </c>
      <c r="J14" s="11">
        <v>39000</v>
      </c>
      <c r="K14" s="1">
        <f t="shared" si="2"/>
        <v>2.1978873629769105</v>
      </c>
      <c r="M14" s="9">
        <f t="shared" si="3"/>
        <v>430.96456728810273</v>
      </c>
      <c r="N14" s="10">
        <v>430.96456728810273</v>
      </c>
    </row>
    <row r="15" spans="1:14" x14ac:dyDescent="0.2">
      <c r="A15" t="s">
        <v>7</v>
      </c>
      <c r="B15" s="2">
        <v>1982</v>
      </c>
      <c r="C15" s="1">
        <v>494.68110233333329</v>
      </c>
      <c r="D15" s="1">
        <v>434.41481466666664</v>
      </c>
      <c r="E15" s="1">
        <f t="shared" si="0"/>
        <v>929.09591699999987</v>
      </c>
      <c r="G15" s="5">
        <v>347860.05944581999</v>
      </c>
      <c r="H15" s="5">
        <v>4</v>
      </c>
      <c r="I15" s="5">
        <f t="shared" si="1"/>
        <v>86965.014861454998</v>
      </c>
      <c r="J15" s="11">
        <v>43656.666666666664</v>
      </c>
      <c r="K15" s="1">
        <f t="shared" si="2"/>
        <v>1.9920214139449111</v>
      </c>
      <c r="M15" s="9">
        <f t="shared" si="3"/>
        <v>466.4085990722657</v>
      </c>
      <c r="N15" s="10">
        <v>466.4085990722657</v>
      </c>
    </row>
    <row r="16" spans="1:14" x14ac:dyDescent="0.2">
      <c r="A16" t="s">
        <v>4</v>
      </c>
      <c r="B16" s="2">
        <v>1983</v>
      </c>
      <c r="C16" s="1">
        <v>644.57599933333324</v>
      </c>
      <c r="D16" s="1">
        <v>325.70013399999999</v>
      </c>
      <c r="E16" s="1">
        <f t="shared" si="0"/>
        <v>970.27613333333329</v>
      </c>
      <c r="G16" s="5">
        <v>353533.64229996101</v>
      </c>
      <c r="H16" s="5">
        <v>4</v>
      </c>
      <c r="I16" s="5">
        <f t="shared" si="1"/>
        <v>88383.410574990252</v>
      </c>
      <c r="J16" s="11">
        <v>6.0256666666666669</v>
      </c>
      <c r="K16" s="1">
        <f t="shared" si="2"/>
        <v>14667.822742986709</v>
      </c>
      <c r="M16" s="9">
        <f t="shared" si="3"/>
        <v>6.6149976743976019E-2</v>
      </c>
      <c r="N16" s="10">
        <v>6.6149976743976019E-2</v>
      </c>
    </row>
    <row r="17" spans="1:14" x14ac:dyDescent="0.2">
      <c r="A17" t="s">
        <v>5</v>
      </c>
      <c r="B17" s="2">
        <v>1983</v>
      </c>
      <c r="C17" s="1">
        <v>702.37165133333338</v>
      </c>
      <c r="D17" s="1">
        <v>394.88973600000003</v>
      </c>
      <c r="E17" s="1">
        <f t="shared" si="0"/>
        <v>1097.2613873333335</v>
      </c>
      <c r="G17" s="5">
        <v>355532.82782145799</v>
      </c>
      <c r="H17" s="5">
        <v>4</v>
      </c>
      <c r="I17" s="5">
        <f t="shared" si="1"/>
        <v>88883.206955364498</v>
      </c>
      <c r="J17" s="11">
        <v>8.1483333333333334</v>
      </c>
      <c r="K17" s="1">
        <f t="shared" si="2"/>
        <v>10908.145668484087</v>
      </c>
      <c r="M17" s="9">
        <f t="shared" si="3"/>
        <v>0.10059100975370644</v>
      </c>
      <c r="N17" s="10">
        <v>0.10059100975370644</v>
      </c>
    </row>
    <row r="18" spans="1:14" x14ac:dyDescent="0.2">
      <c r="A18" t="s">
        <v>6</v>
      </c>
      <c r="B18" s="2">
        <v>1983</v>
      </c>
      <c r="C18" s="1">
        <v>667.42470166666669</v>
      </c>
      <c r="D18" s="1">
        <v>403.30996333333331</v>
      </c>
      <c r="E18" s="1">
        <f t="shared" si="0"/>
        <v>1070.7346649999999</v>
      </c>
      <c r="G18" s="5">
        <v>360604.43028807198</v>
      </c>
      <c r="H18" s="5">
        <v>4</v>
      </c>
      <c r="I18" s="5">
        <f t="shared" si="1"/>
        <v>90151.107572017994</v>
      </c>
      <c r="J18" s="11">
        <v>11.446333333333333</v>
      </c>
      <c r="K18" s="1">
        <f t="shared" si="2"/>
        <v>7875.9813249091112</v>
      </c>
      <c r="M18" s="9">
        <f t="shared" si="3"/>
        <v>0.13594936565093446</v>
      </c>
      <c r="N18" s="10">
        <v>0.13594936565093446</v>
      </c>
    </row>
    <row r="19" spans="1:14" x14ac:dyDescent="0.2">
      <c r="A19" t="s">
        <v>7</v>
      </c>
      <c r="B19" s="2">
        <v>1983</v>
      </c>
      <c r="C19" s="1">
        <v>597.64861033333329</v>
      </c>
      <c r="D19" s="1">
        <v>377.48537133333338</v>
      </c>
      <c r="E19" s="1">
        <f t="shared" si="0"/>
        <v>975.13398166666661</v>
      </c>
      <c r="G19" s="5">
        <v>356406.31294722599</v>
      </c>
      <c r="H19" s="5">
        <v>4</v>
      </c>
      <c r="I19" s="5">
        <f t="shared" si="1"/>
        <v>89101.578236806497</v>
      </c>
      <c r="J19" s="11">
        <v>19.46</v>
      </c>
      <c r="K19" s="1">
        <f t="shared" si="2"/>
        <v>4578.7039176159551</v>
      </c>
      <c r="M19" s="9">
        <f t="shared" si="3"/>
        <v>0.21297161799761022</v>
      </c>
      <c r="N19" s="10">
        <v>0.21297161799761022</v>
      </c>
    </row>
    <row r="20" spans="1:14" x14ac:dyDescent="0.2">
      <c r="A20" t="s">
        <v>4</v>
      </c>
      <c r="B20" s="2">
        <v>1984</v>
      </c>
      <c r="C20" s="1">
        <v>719.67623100000003</v>
      </c>
      <c r="D20" s="1">
        <v>288.37228933333336</v>
      </c>
      <c r="E20" s="1">
        <f t="shared" si="0"/>
        <v>1008.0485203333334</v>
      </c>
      <c r="G20" s="5">
        <v>359573.567407066</v>
      </c>
      <c r="H20" s="5">
        <v>4</v>
      </c>
      <c r="I20" s="5">
        <f t="shared" si="1"/>
        <v>89893.391851766501</v>
      </c>
      <c r="J20" s="11">
        <v>29.373333333333335</v>
      </c>
      <c r="K20" s="1">
        <f t="shared" si="2"/>
        <v>3060.3742119303165</v>
      </c>
      <c r="M20" s="9">
        <f t="shared" si="3"/>
        <v>0.32938733975852957</v>
      </c>
      <c r="N20" s="10">
        <v>0.32938733975852957</v>
      </c>
    </row>
    <row r="21" spans="1:14" x14ac:dyDescent="0.2">
      <c r="A21" t="s">
        <v>5</v>
      </c>
      <c r="B21" s="2">
        <v>1984</v>
      </c>
      <c r="C21" s="1">
        <v>816.1246256666667</v>
      </c>
      <c r="D21" s="1">
        <v>366.46943566666664</v>
      </c>
      <c r="E21" s="1">
        <f t="shared" si="0"/>
        <v>1182.5940613333332</v>
      </c>
      <c r="G21" s="5">
        <v>366827.22911528603</v>
      </c>
      <c r="H21" s="5">
        <v>4</v>
      </c>
      <c r="I21" s="5">
        <f t="shared" si="1"/>
        <v>91706.807278821507</v>
      </c>
      <c r="J21" s="11">
        <v>44.268999999999998</v>
      </c>
      <c r="K21" s="1">
        <f t="shared" si="2"/>
        <v>2071.5807287000275</v>
      </c>
      <c r="M21" s="9">
        <f t="shared" si="3"/>
        <v>0.57086554482259677</v>
      </c>
      <c r="N21" s="10">
        <v>0.57086554482259677</v>
      </c>
    </row>
    <row r="22" spans="1:14" x14ac:dyDescent="0.2">
      <c r="A22" t="s">
        <v>6</v>
      </c>
      <c r="B22" s="2">
        <v>1984</v>
      </c>
      <c r="C22" s="1">
        <v>693.87975400000005</v>
      </c>
      <c r="D22" s="1">
        <v>442.00542366666667</v>
      </c>
      <c r="E22" s="1">
        <f t="shared" si="0"/>
        <v>1135.8851776666668</v>
      </c>
      <c r="G22" s="5">
        <v>364304.37732207897</v>
      </c>
      <c r="H22" s="5">
        <v>4</v>
      </c>
      <c r="I22" s="5">
        <f t="shared" si="1"/>
        <v>91076.094330519743</v>
      </c>
      <c r="J22" s="11">
        <v>76.00833333333334</v>
      </c>
      <c r="K22" s="1">
        <f t="shared" si="2"/>
        <v>1198.2382764677523</v>
      </c>
      <c r="M22" s="9">
        <f t="shared" si="3"/>
        <v>0.94796268820180396</v>
      </c>
      <c r="N22" s="10">
        <v>0.94796268820180396</v>
      </c>
    </row>
    <row r="23" spans="1:14" x14ac:dyDescent="0.2">
      <c r="A23" t="s">
        <v>7</v>
      </c>
      <c r="B23" s="2">
        <v>1984</v>
      </c>
      <c r="C23" s="1">
        <v>472.78771466666666</v>
      </c>
      <c r="D23" s="1">
        <v>431.37694266666659</v>
      </c>
      <c r="E23" s="1">
        <f t="shared" si="0"/>
        <v>904.16465733333325</v>
      </c>
      <c r="G23" s="5">
        <v>361366.26697734901</v>
      </c>
      <c r="H23" s="5">
        <v>4</v>
      </c>
      <c r="I23" s="5">
        <f t="shared" si="1"/>
        <v>90341.566744337251</v>
      </c>
      <c r="J23" s="11">
        <v>149.21799999999999</v>
      </c>
      <c r="K23" s="1">
        <f t="shared" si="2"/>
        <v>605.43343795210535</v>
      </c>
      <c r="M23" s="9">
        <f t="shared" si="3"/>
        <v>1.4934171135173739</v>
      </c>
      <c r="N23" s="10">
        <v>1.4934171135173739</v>
      </c>
    </row>
    <row r="24" spans="1:14" x14ac:dyDescent="0.2">
      <c r="A24" t="s">
        <v>4</v>
      </c>
      <c r="B24" s="2">
        <v>1985</v>
      </c>
      <c r="C24" s="1">
        <v>601.10432333333335</v>
      </c>
      <c r="D24" s="1">
        <v>325.47367099999997</v>
      </c>
      <c r="E24" s="1">
        <f t="shared" si="0"/>
        <v>926.57799433333332</v>
      </c>
      <c r="G24" s="5">
        <v>346206.66506450903</v>
      </c>
      <c r="H24" s="5">
        <v>4</v>
      </c>
      <c r="I24" s="5">
        <f t="shared" si="1"/>
        <v>86551.666266127257</v>
      </c>
      <c r="J24" s="11">
        <v>0.27817333333333333</v>
      </c>
      <c r="K24" s="1">
        <f t="shared" si="2"/>
        <v>311142.93102427956</v>
      </c>
      <c r="M24" s="9">
        <f t="shared" si="3"/>
        <v>2.9779818274612486E-3</v>
      </c>
      <c r="N24" s="10">
        <v>2.9779818274612486E-3</v>
      </c>
    </row>
    <row r="25" spans="1:14" x14ac:dyDescent="0.2">
      <c r="A25" t="s">
        <v>5</v>
      </c>
      <c r="B25" s="2">
        <v>1985</v>
      </c>
      <c r="C25" s="1">
        <v>856.59355733333325</v>
      </c>
      <c r="D25" s="1">
        <v>309.07471833333335</v>
      </c>
      <c r="E25" s="1">
        <f t="shared" si="0"/>
        <v>1165.6682756666667</v>
      </c>
      <c r="G25" s="5">
        <v>333543.974588276</v>
      </c>
      <c r="H25" s="5">
        <v>4</v>
      </c>
      <c r="I25" s="5">
        <f t="shared" si="1"/>
        <v>83385.993647069001</v>
      </c>
      <c r="J25" s="11">
        <v>0.61721000000000004</v>
      </c>
      <c r="K25" s="1">
        <f t="shared" si="2"/>
        <v>135101.49486733688</v>
      </c>
      <c r="M25" s="9">
        <f t="shared" si="3"/>
        <v>8.6280931000156328E-3</v>
      </c>
      <c r="N25" s="10">
        <v>8.6280931000156328E-3</v>
      </c>
    </row>
    <row r="26" spans="1:14" x14ac:dyDescent="0.2">
      <c r="A26" t="s">
        <v>6</v>
      </c>
      <c r="B26" s="2">
        <v>1985</v>
      </c>
      <c r="C26" s="1">
        <v>770.01023466666663</v>
      </c>
      <c r="D26" s="1">
        <v>326.48684766666673</v>
      </c>
      <c r="E26" s="1">
        <f t="shared" si="0"/>
        <v>1096.4970823333333</v>
      </c>
      <c r="G26" s="5">
        <v>326044.96843614901</v>
      </c>
      <c r="H26" s="5">
        <v>4</v>
      </c>
      <c r="I26" s="5">
        <f t="shared" si="1"/>
        <v>81511.242109037252</v>
      </c>
      <c r="J26" s="11">
        <v>0.80100000000000005</v>
      </c>
      <c r="K26" s="1">
        <f t="shared" si="2"/>
        <v>101761.85032339233</v>
      </c>
      <c r="M26" s="9">
        <f t="shared" si="3"/>
        <v>1.0775129175115618E-2</v>
      </c>
      <c r="N26" s="10">
        <v>1.0775129175115618E-2</v>
      </c>
    </row>
    <row r="27" spans="1:14" x14ac:dyDescent="0.2">
      <c r="A27" t="s">
        <v>7</v>
      </c>
      <c r="B27" s="2">
        <v>1985</v>
      </c>
      <c r="C27" s="1">
        <v>570.96421766666663</v>
      </c>
      <c r="D27" s="1">
        <v>310.3474833333334</v>
      </c>
      <c r="E27" s="1">
        <f t="shared" si="0"/>
        <v>881.31170100000008</v>
      </c>
      <c r="G27" s="5">
        <v>340098.33678035502</v>
      </c>
      <c r="H27" s="5">
        <v>4</v>
      </c>
      <c r="I27" s="5">
        <f t="shared" si="1"/>
        <v>85024.584195088755</v>
      </c>
      <c r="J27" s="11">
        <v>0.80100000000000005</v>
      </c>
      <c r="K27" s="1">
        <f t="shared" si="2"/>
        <v>106148.04518737672</v>
      </c>
      <c r="M27" s="9">
        <f t="shared" si="3"/>
        <v>8.3026653900622836E-3</v>
      </c>
      <c r="N27" s="10">
        <v>8.3026653900622836E-3</v>
      </c>
    </row>
    <row r="28" spans="1:14" x14ac:dyDescent="0.2">
      <c r="A28" t="s">
        <v>4</v>
      </c>
      <c r="B28" s="2">
        <v>1986</v>
      </c>
      <c r="C28" s="1">
        <v>504.16868300000004</v>
      </c>
      <c r="D28" s="1">
        <v>306.90526166666666</v>
      </c>
      <c r="E28" s="1">
        <f t="shared" si="0"/>
        <v>811.07394466666665</v>
      </c>
      <c r="G28" s="5">
        <v>348379.75702303299</v>
      </c>
      <c r="H28" s="5">
        <v>4</v>
      </c>
      <c r="I28" s="5">
        <f t="shared" si="1"/>
        <v>87094.939255758247</v>
      </c>
      <c r="J28" s="11">
        <v>0.80100000000000005</v>
      </c>
      <c r="K28" s="1">
        <f t="shared" si="2"/>
        <v>108732.75812204524</v>
      </c>
      <c r="M28" s="9">
        <f t="shared" si="3"/>
        <v>7.4593338629034911E-3</v>
      </c>
      <c r="N28" s="10">
        <v>7.4593338629034911E-3</v>
      </c>
    </row>
    <row r="29" spans="1:14" x14ac:dyDescent="0.2">
      <c r="A29" t="s">
        <v>5</v>
      </c>
      <c r="B29" s="2">
        <v>1986</v>
      </c>
      <c r="C29" s="1">
        <v>655.97753366666666</v>
      </c>
      <c r="D29" s="1">
        <v>384.51916166666661</v>
      </c>
      <c r="E29" s="1">
        <f t="shared" si="0"/>
        <v>1040.4966953333333</v>
      </c>
      <c r="G29" s="5">
        <v>358745.85180372599</v>
      </c>
      <c r="H29" s="5">
        <v>4</v>
      </c>
      <c r="I29" s="5">
        <f t="shared" si="1"/>
        <v>89686.462950931498</v>
      </c>
      <c r="J29" s="11">
        <v>0.86433333333333329</v>
      </c>
      <c r="K29" s="1">
        <f t="shared" si="2"/>
        <v>103763.74425483783</v>
      </c>
      <c r="M29" s="9">
        <f t="shared" si="3"/>
        <v>1.002755541259125E-2</v>
      </c>
      <c r="N29" s="10">
        <v>1.002755541259125E-2</v>
      </c>
    </row>
    <row r="30" spans="1:14" x14ac:dyDescent="0.2">
      <c r="A30" t="s">
        <v>6</v>
      </c>
      <c r="B30" s="2">
        <v>1986</v>
      </c>
      <c r="C30" s="1">
        <v>632.30006133333336</v>
      </c>
      <c r="D30" s="1">
        <v>452.20174966666667</v>
      </c>
      <c r="E30" s="1">
        <f t="shared" si="0"/>
        <v>1084.5018110000001</v>
      </c>
      <c r="G30" s="5">
        <v>372267.49637122598</v>
      </c>
      <c r="H30" s="5">
        <v>4</v>
      </c>
      <c r="I30" s="5">
        <f t="shared" si="1"/>
        <v>93066.874092806494</v>
      </c>
      <c r="J30" s="11">
        <v>0.9996666666666667</v>
      </c>
      <c r="K30" s="1">
        <f t="shared" si="2"/>
        <v>93097.906728382615</v>
      </c>
      <c r="M30" s="9">
        <f t="shared" si="3"/>
        <v>1.1649046139824428E-2</v>
      </c>
      <c r="N30" s="10">
        <v>1.1649046139824428E-2</v>
      </c>
    </row>
    <row r="31" spans="1:14" x14ac:dyDescent="0.2">
      <c r="A31" t="s">
        <v>7</v>
      </c>
      <c r="B31" s="2">
        <v>1986</v>
      </c>
      <c r="C31" s="1">
        <v>491.62462800000003</v>
      </c>
      <c r="D31" s="1">
        <v>431.11295166666667</v>
      </c>
      <c r="E31" s="1">
        <f t="shared" si="0"/>
        <v>922.73757966666676</v>
      </c>
      <c r="G31" s="5">
        <v>364813.66787920799</v>
      </c>
      <c r="H31" s="5">
        <v>4</v>
      </c>
      <c r="I31" s="5">
        <f t="shared" si="1"/>
        <v>91203.416969801998</v>
      </c>
      <c r="J31" s="11">
        <v>1.1903333333333335</v>
      </c>
      <c r="K31" s="1">
        <f t="shared" si="2"/>
        <v>76620.064662393153</v>
      </c>
      <c r="M31" s="9">
        <f t="shared" si="3"/>
        <v>1.2043027942256059E-2</v>
      </c>
      <c r="N31" s="10">
        <v>1.2043027942256059E-2</v>
      </c>
    </row>
    <row r="32" spans="1:14" x14ac:dyDescent="0.2">
      <c r="A32" t="s">
        <v>4</v>
      </c>
      <c r="B32" s="2">
        <v>1987</v>
      </c>
      <c r="C32" s="1">
        <v>482.227079</v>
      </c>
      <c r="D32" s="1">
        <v>399.94904500000001</v>
      </c>
      <c r="E32" s="1">
        <f t="shared" si="0"/>
        <v>882.17612400000007</v>
      </c>
      <c r="G32" s="5">
        <v>364205.54849123902</v>
      </c>
      <c r="H32" s="5">
        <v>4</v>
      </c>
      <c r="I32" s="5">
        <f t="shared" si="1"/>
        <v>91051.387122809756</v>
      </c>
      <c r="J32" s="11">
        <v>1.4713333333333332</v>
      </c>
      <c r="K32" s="1">
        <f t="shared" si="2"/>
        <v>61883.588891805462</v>
      </c>
      <c r="M32" s="9">
        <f t="shared" si="3"/>
        <v>1.4255413103825602E-2</v>
      </c>
      <c r="N32" s="10">
        <v>1.4255413103825602E-2</v>
      </c>
    </row>
    <row r="33" spans="1:14" x14ac:dyDescent="0.2">
      <c r="A33" t="s">
        <v>5</v>
      </c>
      <c r="B33" s="2">
        <v>1987</v>
      </c>
      <c r="C33" s="1">
        <v>580.42431566666664</v>
      </c>
      <c r="D33" s="1">
        <v>459.7686833333334</v>
      </c>
      <c r="E33" s="1">
        <f t="shared" si="0"/>
        <v>1040.1929990000001</v>
      </c>
      <c r="G33" s="5">
        <v>374559.89287837897</v>
      </c>
      <c r="H33" s="5">
        <v>4</v>
      </c>
      <c r="I33" s="5">
        <f t="shared" si="1"/>
        <v>93639.973219594744</v>
      </c>
      <c r="J33" s="11">
        <v>1.655</v>
      </c>
      <c r="K33" s="1">
        <f t="shared" si="2"/>
        <v>56580.044241446973</v>
      </c>
      <c r="M33" s="9">
        <f t="shared" si="3"/>
        <v>1.8384450082101919E-2</v>
      </c>
      <c r="N33" s="10">
        <v>1.8384450082101919E-2</v>
      </c>
    </row>
    <row r="34" spans="1:14" x14ac:dyDescent="0.2">
      <c r="A34" t="s">
        <v>6</v>
      </c>
      <c r="B34" s="2">
        <v>1987</v>
      </c>
      <c r="C34" s="1">
        <v>539.84142599999996</v>
      </c>
      <c r="D34" s="1">
        <v>544.22230999999999</v>
      </c>
      <c r="E34" s="1">
        <f t="shared" si="0"/>
        <v>1084.0637360000001</v>
      </c>
      <c r="G34" s="5">
        <v>381074.44661202998</v>
      </c>
      <c r="H34" s="5">
        <v>4</v>
      </c>
      <c r="I34" s="5">
        <f t="shared" si="1"/>
        <v>95268.611653007494</v>
      </c>
      <c r="J34" s="11">
        <v>2.2943333333333338</v>
      </c>
      <c r="K34" s="1">
        <f t="shared" si="2"/>
        <v>41523.439627927131</v>
      </c>
      <c r="M34" s="9">
        <f t="shared" si="3"/>
        <v>2.6107272078464781E-2</v>
      </c>
      <c r="N34" s="10">
        <v>2.6107272078464781E-2</v>
      </c>
    </row>
    <row r="35" spans="1:14" x14ac:dyDescent="0.2">
      <c r="A35" t="s">
        <v>7</v>
      </c>
      <c r="B35" s="2">
        <v>1987</v>
      </c>
      <c r="C35" s="1">
        <v>521.05139666666662</v>
      </c>
      <c r="D35" s="1">
        <v>535.33271666666667</v>
      </c>
      <c r="E35" s="1">
        <f t="shared" si="0"/>
        <v>1056.3841133333333</v>
      </c>
      <c r="G35" s="5">
        <v>365257.588891341</v>
      </c>
      <c r="H35" s="5">
        <v>4</v>
      </c>
      <c r="I35" s="5">
        <f t="shared" si="1"/>
        <v>91314.39722283525</v>
      </c>
      <c r="J35" s="11">
        <v>4.2</v>
      </c>
      <c r="K35" s="1">
        <f t="shared" si="2"/>
        <v>21741.523148294105</v>
      </c>
      <c r="M35" s="9">
        <f t="shared" si="3"/>
        <v>4.8588321348415731E-2</v>
      </c>
      <c r="N35" s="10">
        <v>4.8588321348415731E-2</v>
      </c>
    </row>
    <row r="36" spans="1:14" x14ac:dyDescent="0.2">
      <c r="A36" t="s">
        <v>4</v>
      </c>
      <c r="B36" s="2">
        <v>1988</v>
      </c>
      <c r="C36" s="1">
        <v>572.97768766666661</v>
      </c>
      <c r="D36" s="1">
        <v>388.25219066666665</v>
      </c>
      <c r="E36" s="1">
        <f t="shared" si="0"/>
        <v>961.22987833333332</v>
      </c>
      <c r="G36" s="5">
        <v>375494.97197118797</v>
      </c>
      <c r="H36" s="5">
        <v>4</v>
      </c>
      <c r="I36" s="5">
        <f t="shared" si="1"/>
        <v>93873.742992796993</v>
      </c>
      <c r="J36" s="11">
        <v>6.11</v>
      </c>
      <c r="K36" s="1">
        <f t="shared" si="2"/>
        <v>15363.95138998314</v>
      </c>
      <c r="M36" s="9">
        <f t="shared" si="3"/>
        <v>6.2563975499169297E-2</v>
      </c>
      <c r="N36" s="10">
        <v>6.2563975499169297E-2</v>
      </c>
    </row>
    <row r="37" spans="1:14" x14ac:dyDescent="0.2">
      <c r="A37" t="s">
        <v>5</v>
      </c>
      <c r="B37" s="2">
        <v>1988</v>
      </c>
      <c r="C37" s="1">
        <v>765.80221933333326</v>
      </c>
      <c r="D37" s="1">
        <v>468.77750633333335</v>
      </c>
      <c r="E37" s="1">
        <f t="shared" si="0"/>
        <v>1234.5797256666665</v>
      </c>
      <c r="G37" s="5">
        <v>368038.271917245</v>
      </c>
      <c r="H37" s="5">
        <v>4</v>
      </c>
      <c r="I37" s="5">
        <f t="shared" si="1"/>
        <v>92009.56797931125</v>
      </c>
      <c r="J37" s="11">
        <v>9.2999999999999989</v>
      </c>
      <c r="K37" s="1">
        <f t="shared" si="2"/>
        <v>9893.5019332592747</v>
      </c>
      <c r="M37" s="9">
        <f t="shared" si="3"/>
        <v>0.12478692923850793</v>
      </c>
      <c r="N37" s="10">
        <v>0.12478692923850793</v>
      </c>
    </row>
    <row r="38" spans="1:14" x14ac:dyDescent="0.2">
      <c r="A38" t="s">
        <v>6</v>
      </c>
      <c r="B38" s="2">
        <v>1988</v>
      </c>
      <c r="C38" s="1">
        <v>892.4549146666667</v>
      </c>
      <c r="D38" s="1">
        <v>485.63373900000005</v>
      </c>
      <c r="E38" s="1">
        <f t="shared" si="0"/>
        <v>1378.0886536666667</v>
      </c>
      <c r="G38" s="5">
        <v>355927.02625418402</v>
      </c>
      <c r="H38" s="5">
        <v>4</v>
      </c>
      <c r="I38" s="5">
        <f t="shared" si="1"/>
        <v>88981.756563546005</v>
      </c>
      <c r="J38" s="11">
        <v>14.12</v>
      </c>
      <c r="K38" s="1">
        <f t="shared" si="2"/>
        <v>6301.8241192313035</v>
      </c>
      <c r="M38" s="9">
        <f t="shared" si="3"/>
        <v>0.21868091327099207</v>
      </c>
      <c r="N38" s="10">
        <v>0.21868091327099207</v>
      </c>
    </row>
    <row r="39" spans="1:14" x14ac:dyDescent="0.2">
      <c r="A39" t="s">
        <v>7</v>
      </c>
      <c r="B39" s="2">
        <v>1988</v>
      </c>
      <c r="C39" s="1">
        <v>813.7023559999999</v>
      </c>
      <c r="D39" s="1">
        <v>431.19145899999995</v>
      </c>
      <c r="E39" s="1">
        <f t="shared" si="0"/>
        <v>1244.8938149999999</v>
      </c>
      <c r="G39" s="5">
        <v>354761.28332559398</v>
      </c>
      <c r="H39" s="5">
        <v>4</v>
      </c>
      <c r="I39" s="5">
        <f t="shared" si="1"/>
        <v>88690.320831398494</v>
      </c>
      <c r="J39" s="11">
        <v>15.773333333333333</v>
      </c>
      <c r="K39" s="1">
        <f t="shared" si="2"/>
        <v>5622.8014052027784</v>
      </c>
      <c r="M39" s="9">
        <f t="shared" si="3"/>
        <v>0.22140099307937491</v>
      </c>
      <c r="N39" s="10">
        <v>0.22140099307937491</v>
      </c>
    </row>
    <row r="40" spans="1:14" x14ac:dyDescent="0.2">
      <c r="A40" t="s">
        <v>4</v>
      </c>
      <c r="B40" s="2">
        <v>1989</v>
      </c>
      <c r="C40" s="1">
        <v>705.82695633333333</v>
      </c>
      <c r="D40" s="1">
        <v>389.31606200000004</v>
      </c>
      <c r="E40" s="1">
        <f t="shared" si="0"/>
        <v>1095.1430183333334</v>
      </c>
      <c r="G40" s="5">
        <v>357562.87209004501</v>
      </c>
      <c r="H40" s="5">
        <v>4</v>
      </c>
      <c r="I40" s="5">
        <f t="shared" si="1"/>
        <v>89390.718022511253</v>
      </c>
      <c r="J40" s="11">
        <v>31.836666666666662</v>
      </c>
      <c r="K40" s="1">
        <f t="shared" si="2"/>
        <v>2807.7913733382243</v>
      </c>
      <c r="M40" s="9">
        <f t="shared" si="3"/>
        <v>0.39003717609948413</v>
      </c>
      <c r="N40" s="10">
        <v>0.39003717609948413</v>
      </c>
    </row>
    <row r="41" spans="1:14" x14ac:dyDescent="0.2">
      <c r="A41" t="s">
        <v>5</v>
      </c>
      <c r="B41" s="2">
        <v>1989</v>
      </c>
      <c r="C41" s="1">
        <v>849.08599733333324</v>
      </c>
      <c r="D41" s="1">
        <v>344.36755100000005</v>
      </c>
      <c r="E41" s="1">
        <f t="shared" si="0"/>
        <v>1193.4535483333334</v>
      </c>
      <c r="G41" s="5">
        <v>334866.80327309802</v>
      </c>
      <c r="H41" s="5">
        <v>4</v>
      </c>
      <c r="I41" s="5">
        <f t="shared" si="1"/>
        <v>83716.700818274505</v>
      </c>
      <c r="J41" s="11">
        <v>172</v>
      </c>
      <c r="K41" s="1">
        <f t="shared" si="2"/>
        <v>486.72500475740992</v>
      </c>
      <c r="M41" s="9">
        <f t="shared" si="3"/>
        <v>2.4520078826198093</v>
      </c>
      <c r="N41" s="10">
        <v>2.4520078826198093</v>
      </c>
    </row>
    <row r="42" spans="1:14" x14ac:dyDescent="0.2">
      <c r="A42" t="s">
        <v>6</v>
      </c>
      <c r="B42" s="2">
        <v>1989</v>
      </c>
      <c r="C42" s="1">
        <v>938.41519000000005</v>
      </c>
      <c r="D42" s="1">
        <v>342.06040166666668</v>
      </c>
      <c r="E42" s="1">
        <f t="shared" si="0"/>
        <v>1280.4755916666668</v>
      </c>
      <c r="G42" s="5">
        <v>320525.84313601698</v>
      </c>
      <c r="H42" s="5">
        <v>4</v>
      </c>
      <c r="I42" s="5">
        <f t="shared" si="1"/>
        <v>80131.460784004244</v>
      </c>
      <c r="J42" s="11">
        <v>655</v>
      </c>
      <c r="K42" s="1">
        <f t="shared" si="2"/>
        <v>122.33810806718205</v>
      </c>
      <c r="M42" s="9">
        <f t="shared" si="3"/>
        <v>10.466694408609726</v>
      </c>
      <c r="N42" s="10">
        <v>10.466694408609726</v>
      </c>
    </row>
    <row r="43" spans="1:14" x14ac:dyDescent="0.2">
      <c r="A43" t="s">
        <v>7</v>
      </c>
      <c r="B43" s="2">
        <v>1989</v>
      </c>
      <c r="C43" s="1">
        <v>699.76204966666671</v>
      </c>
      <c r="D43" s="1">
        <v>325.32079866666663</v>
      </c>
      <c r="E43" s="1">
        <f t="shared" si="0"/>
        <v>1025.0828483333335</v>
      </c>
      <c r="G43" s="5">
        <v>334946.405521354</v>
      </c>
      <c r="H43" s="5">
        <v>4</v>
      </c>
      <c r="I43" s="5">
        <f t="shared" si="1"/>
        <v>83736.601380338499</v>
      </c>
      <c r="J43" s="11">
        <v>1036.6666666666667</v>
      </c>
      <c r="K43" s="1">
        <f t="shared" si="2"/>
        <v>80.774856636982463</v>
      </c>
      <c r="M43" s="9">
        <f t="shared" si="3"/>
        <v>12.690617984507856</v>
      </c>
      <c r="N43" s="10">
        <v>12.690617984507856</v>
      </c>
    </row>
    <row r="44" spans="1:14" x14ac:dyDescent="0.2">
      <c r="A44" t="s">
        <v>4</v>
      </c>
      <c r="B44" s="2">
        <v>1990</v>
      </c>
      <c r="C44" s="1">
        <v>923.66666666666663</v>
      </c>
      <c r="D44" s="1">
        <v>305</v>
      </c>
      <c r="E44" s="1">
        <f t="shared" si="0"/>
        <v>1228.6666666666665</v>
      </c>
      <c r="G44" s="5">
        <v>314886.62315300899</v>
      </c>
      <c r="H44" s="5">
        <v>4</v>
      </c>
      <c r="I44" s="5">
        <f t="shared" si="1"/>
        <v>78721.655788252247</v>
      </c>
      <c r="J44" s="11">
        <v>0.41666666666666669</v>
      </c>
      <c r="K44" s="1">
        <f t="shared" si="2"/>
        <v>188931.97389180539</v>
      </c>
      <c r="M44" s="9">
        <f t="shared" si="3"/>
        <v>6.5032225163236803E-3</v>
      </c>
      <c r="N44" s="10">
        <v>6.5032225163236803E-3</v>
      </c>
    </row>
    <row r="45" spans="1:14" x14ac:dyDescent="0.2">
      <c r="A45" t="s">
        <v>5</v>
      </c>
      <c r="B45" s="2">
        <v>1990</v>
      </c>
      <c r="C45" s="1">
        <v>1065.6666666666667</v>
      </c>
      <c r="D45" s="1">
        <v>282</v>
      </c>
      <c r="E45" s="1">
        <f t="shared" si="0"/>
        <v>1347.6666666666667</v>
      </c>
      <c r="G45" s="5">
        <v>319830.27488821</v>
      </c>
      <c r="H45" s="5">
        <v>4</v>
      </c>
      <c r="I45" s="5">
        <f t="shared" si="1"/>
        <v>79957.5687220525</v>
      </c>
      <c r="J45" s="11">
        <v>0.5096666666666666</v>
      </c>
      <c r="K45" s="1">
        <f t="shared" si="2"/>
        <v>156882.08382351702</v>
      </c>
      <c r="M45" s="9">
        <f t="shared" si="3"/>
        <v>8.5903159482679445E-3</v>
      </c>
      <c r="N45" s="10">
        <v>8.5903159482679445E-3</v>
      </c>
    </row>
    <row r="46" spans="1:14" x14ac:dyDescent="0.2">
      <c r="A46" t="s">
        <v>6</v>
      </c>
      <c r="B46" s="2">
        <v>1990</v>
      </c>
      <c r="C46" s="1">
        <v>1143.6666666666667</v>
      </c>
      <c r="D46" s="1">
        <v>317</v>
      </c>
      <c r="E46" s="1">
        <f t="shared" si="0"/>
        <v>1460.6666666666667</v>
      </c>
      <c r="G46" s="5">
        <v>334669.48663840198</v>
      </c>
      <c r="H46" s="5">
        <v>4</v>
      </c>
      <c r="I46" s="5">
        <f t="shared" si="1"/>
        <v>83667.371659600496</v>
      </c>
      <c r="J46" s="11">
        <v>0.57550000000000001</v>
      </c>
      <c r="K46" s="1">
        <f t="shared" si="2"/>
        <v>145382.05327471849</v>
      </c>
      <c r="M46" s="9">
        <f t="shared" si="3"/>
        <v>1.0047090639905498E-2</v>
      </c>
      <c r="N46" s="10">
        <v>1.0047090639905498E-2</v>
      </c>
    </row>
    <row r="47" spans="1:14" x14ac:dyDescent="0.2">
      <c r="A47" t="s">
        <v>7</v>
      </c>
      <c r="B47" s="2">
        <v>1990</v>
      </c>
      <c r="C47" s="1">
        <v>985</v>
      </c>
      <c r="D47" s="1">
        <v>454.66666666666669</v>
      </c>
      <c r="E47" s="1">
        <f t="shared" si="0"/>
        <v>1439.6666666666667</v>
      </c>
      <c r="G47" s="5">
        <v>343154.20732623403</v>
      </c>
      <c r="H47" s="5">
        <v>4</v>
      </c>
      <c r="I47" s="5">
        <f t="shared" si="1"/>
        <v>85788.551831558507</v>
      </c>
      <c r="J47" s="11">
        <v>0.54300000000000004</v>
      </c>
      <c r="K47" s="1">
        <f t="shared" si="2"/>
        <v>157989.9665406234</v>
      </c>
      <c r="M47" s="9">
        <f t="shared" si="3"/>
        <v>9.1123930094414596E-3</v>
      </c>
      <c r="N47" s="10">
        <v>9.1123930094414596E-3</v>
      </c>
    </row>
    <row r="48" spans="1:14" x14ac:dyDescent="0.2">
      <c r="A48" t="s">
        <v>4</v>
      </c>
      <c r="B48" s="2">
        <v>1991</v>
      </c>
      <c r="C48" s="1">
        <v>782.66666666666663</v>
      </c>
      <c r="D48" s="1">
        <v>433.66666666666669</v>
      </c>
      <c r="E48" s="1">
        <f t="shared" si="0"/>
        <v>1216.3333333333333</v>
      </c>
      <c r="G48" s="5">
        <v>342893.95753299299</v>
      </c>
      <c r="H48" s="5">
        <v>4</v>
      </c>
      <c r="I48" s="5">
        <f t="shared" si="1"/>
        <v>85723.489383248248</v>
      </c>
      <c r="J48" s="11">
        <v>0.96850000000000003</v>
      </c>
      <c r="K48" s="1">
        <f t="shared" si="2"/>
        <v>88511.60493882111</v>
      </c>
      <c r="M48" s="9">
        <f t="shared" si="3"/>
        <v>1.3742077484348615E-2</v>
      </c>
      <c r="N48" s="10">
        <v>1.3742077484348615E-2</v>
      </c>
    </row>
    <row r="49" spans="1:14" x14ac:dyDescent="0.2">
      <c r="A49" t="s">
        <v>5</v>
      </c>
      <c r="B49" s="2">
        <v>1991</v>
      </c>
      <c r="C49" s="1">
        <v>1124</v>
      </c>
      <c r="D49" s="1">
        <v>580.66666666666663</v>
      </c>
      <c r="E49" s="1">
        <f t="shared" si="0"/>
        <v>1704.6666666666665</v>
      </c>
      <c r="G49" s="5">
        <v>356105.744809233</v>
      </c>
      <c r="H49" s="5">
        <v>4</v>
      </c>
      <c r="I49" s="5">
        <f t="shared" si="1"/>
        <v>89026.43620230825</v>
      </c>
      <c r="J49" s="11">
        <v>0.98983333333333334</v>
      </c>
      <c r="K49" s="1">
        <f t="shared" si="2"/>
        <v>89940.834688306029</v>
      </c>
      <c r="M49" s="9">
        <f t="shared" si="3"/>
        <v>1.8953200429752123E-2</v>
      </c>
      <c r="N49" s="10">
        <v>1.8953200429752123E-2</v>
      </c>
    </row>
    <row r="50" spans="1:14" x14ac:dyDescent="0.2">
      <c r="A50" t="s">
        <v>6</v>
      </c>
      <c r="B50" s="2">
        <v>1991</v>
      </c>
      <c r="C50" s="1">
        <v>1151.6666666666667</v>
      </c>
      <c r="D50" s="1">
        <v>758.66666666666663</v>
      </c>
      <c r="E50" s="1">
        <f t="shared" si="0"/>
        <v>1910.3333333333335</v>
      </c>
      <c r="G50" s="5">
        <v>366686.61571922398</v>
      </c>
      <c r="H50" s="5">
        <v>4</v>
      </c>
      <c r="I50" s="5">
        <f t="shared" si="1"/>
        <v>91671.653929805994</v>
      </c>
      <c r="J50" s="11">
        <v>0.99450000000000005</v>
      </c>
      <c r="K50" s="1">
        <f t="shared" si="2"/>
        <v>92178.63643017193</v>
      </c>
      <c r="M50" s="9">
        <f t="shared" si="3"/>
        <v>2.0724252465813681E-2</v>
      </c>
      <c r="N50" s="10">
        <v>2.0724252465813681E-2</v>
      </c>
    </row>
    <row r="51" spans="1:14" x14ac:dyDescent="0.2">
      <c r="A51" t="s">
        <v>7</v>
      </c>
      <c r="B51" s="2">
        <v>1991</v>
      </c>
      <c r="C51" s="1">
        <v>934.33333333333337</v>
      </c>
      <c r="D51" s="1">
        <v>985.33333333333337</v>
      </c>
      <c r="E51" s="1">
        <f t="shared" si="0"/>
        <v>1919.6666666666667</v>
      </c>
      <c r="G51" s="5">
        <v>378636.30051765102</v>
      </c>
      <c r="H51" s="5">
        <v>4</v>
      </c>
      <c r="I51" s="5">
        <f t="shared" si="1"/>
        <v>94659.075129412755</v>
      </c>
      <c r="J51" s="11">
        <v>0.99366666666666659</v>
      </c>
      <c r="K51" s="1">
        <f t="shared" si="2"/>
        <v>95262.403686091347</v>
      </c>
      <c r="M51" s="9">
        <f t="shared" si="3"/>
        <v>2.0151356593859967E-2</v>
      </c>
      <c r="N51" s="10">
        <v>2.0151356593859967E-2</v>
      </c>
    </row>
    <row r="52" spans="1:14" x14ac:dyDescent="0.2">
      <c r="A52" t="s">
        <v>4</v>
      </c>
      <c r="B52" s="2">
        <v>1992</v>
      </c>
      <c r="C52" s="1">
        <v>854.33333333333337</v>
      </c>
      <c r="D52" s="1">
        <v>962.33333333333337</v>
      </c>
      <c r="E52" s="1">
        <f t="shared" si="0"/>
        <v>1816.6666666666667</v>
      </c>
      <c r="G52" s="5">
        <v>385136.21763679298</v>
      </c>
      <c r="H52" s="5">
        <v>4</v>
      </c>
      <c r="I52" s="5">
        <f t="shared" si="1"/>
        <v>96284.054409198245</v>
      </c>
      <c r="J52" s="11">
        <v>0.999</v>
      </c>
      <c r="K52" s="1">
        <f t="shared" si="2"/>
        <v>96380.434844042291</v>
      </c>
      <c r="M52" s="9">
        <f t="shared" si="3"/>
        <v>1.8848915442291794E-2</v>
      </c>
      <c r="N52" s="10">
        <v>1.8848915442291794E-2</v>
      </c>
    </row>
    <row r="53" spans="1:14" x14ac:dyDescent="0.2">
      <c r="A53" t="s">
        <v>5</v>
      </c>
      <c r="B53" s="2">
        <v>1992</v>
      </c>
      <c r="C53" s="1">
        <v>1109.6666666666667</v>
      </c>
      <c r="D53" s="1">
        <v>1194</v>
      </c>
      <c r="E53" s="1">
        <f t="shared" si="0"/>
        <v>2303.666666666667</v>
      </c>
      <c r="G53" s="5">
        <v>392694.25723244401</v>
      </c>
      <c r="H53" s="5">
        <v>4</v>
      </c>
      <c r="I53" s="5">
        <f t="shared" si="1"/>
        <v>98173.564308111003</v>
      </c>
      <c r="J53" s="11">
        <v>0.999</v>
      </c>
      <c r="K53" s="1">
        <f t="shared" si="2"/>
        <v>98271.836144255256</v>
      </c>
      <c r="M53" s="9">
        <f t="shared" si="3"/>
        <v>2.3441779018813357E-2</v>
      </c>
      <c r="N53" s="10">
        <v>2.3441779018813357E-2</v>
      </c>
    </row>
    <row r="54" spans="1:14" x14ac:dyDescent="0.2">
      <c r="A54" t="s">
        <v>6</v>
      </c>
      <c r="B54" s="2">
        <v>1992</v>
      </c>
      <c r="C54" s="1">
        <v>1111.6666666666667</v>
      </c>
      <c r="D54" s="1">
        <v>1451.6666666666667</v>
      </c>
      <c r="E54" s="1">
        <f t="shared" si="0"/>
        <v>2563.3333333333335</v>
      </c>
      <c r="G54" s="5">
        <v>392201.738365317</v>
      </c>
      <c r="H54" s="5">
        <v>4</v>
      </c>
      <c r="I54" s="5">
        <f t="shared" si="1"/>
        <v>98050.434591329249</v>
      </c>
      <c r="J54" s="11">
        <v>0.999</v>
      </c>
      <c r="K54" s="1">
        <f t="shared" si="2"/>
        <v>98148.583174503758</v>
      </c>
      <c r="M54" s="9">
        <f t="shared" si="3"/>
        <v>2.6116865373143925E-2</v>
      </c>
      <c r="N54" s="10">
        <v>2.6116865373143925E-2</v>
      </c>
    </row>
    <row r="55" spans="1:14" x14ac:dyDescent="0.2">
      <c r="A55" t="s">
        <v>7</v>
      </c>
      <c r="B55" s="2">
        <v>1992</v>
      </c>
      <c r="C55" s="1">
        <v>1003.3333333333334</v>
      </c>
      <c r="D55" s="1">
        <v>1349.3333333333333</v>
      </c>
      <c r="E55" s="1">
        <f t="shared" si="0"/>
        <v>2352.6666666666665</v>
      </c>
      <c r="G55" s="5">
        <v>387437.224712044</v>
      </c>
      <c r="H55" s="5">
        <v>4</v>
      </c>
      <c r="I55" s="5">
        <f t="shared" si="1"/>
        <v>96859.306178011</v>
      </c>
      <c r="J55" s="11">
        <v>0.999</v>
      </c>
      <c r="K55" s="1">
        <f t="shared" si="2"/>
        <v>96956.26244045145</v>
      </c>
      <c r="M55" s="9">
        <f t="shared" si="3"/>
        <v>2.4265236792843849E-2</v>
      </c>
      <c r="N55" s="10">
        <v>2.4265236792843849E-2</v>
      </c>
    </row>
    <row r="56" spans="1:14" x14ac:dyDescent="0.2">
      <c r="A56" t="s">
        <v>4</v>
      </c>
      <c r="B56" s="2">
        <v>1993</v>
      </c>
      <c r="C56" s="1">
        <v>962.33333333333337</v>
      </c>
      <c r="D56" s="1">
        <v>1086.6666666666667</v>
      </c>
      <c r="E56" s="1">
        <f t="shared" si="0"/>
        <v>2049</v>
      </c>
      <c r="G56" s="5">
        <v>402412.98990344303</v>
      </c>
      <c r="H56" s="5">
        <v>4</v>
      </c>
      <c r="I56" s="5">
        <f t="shared" si="1"/>
        <v>100603.24747586076</v>
      </c>
      <c r="J56" s="11">
        <v>0.999</v>
      </c>
      <c r="K56" s="1">
        <f t="shared" si="2"/>
        <v>100703.95142728805</v>
      </c>
      <c r="M56" s="9">
        <f t="shared" si="3"/>
        <v>2.034676863180938E-2</v>
      </c>
      <c r="N56" s="10">
        <v>2.034676863180938E-2</v>
      </c>
    </row>
    <row r="57" spans="1:14" x14ac:dyDescent="0.2">
      <c r="A57" t="s">
        <v>5</v>
      </c>
      <c r="B57" s="2">
        <v>1993</v>
      </c>
      <c r="C57" s="1">
        <v>1192.6666666666667</v>
      </c>
      <c r="D57" s="1">
        <v>1290</v>
      </c>
      <c r="E57" s="1">
        <f t="shared" si="0"/>
        <v>2482.666666666667</v>
      </c>
      <c r="G57" s="5">
        <v>408393.133806611</v>
      </c>
      <c r="H57" s="5">
        <v>4</v>
      </c>
      <c r="I57" s="5">
        <f t="shared" si="1"/>
        <v>102098.28345165275</v>
      </c>
      <c r="J57" s="11">
        <v>0.999</v>
      </c>
      <c r="K57" s="1">
        <f t="shared" si="2"/>
        <v>102200.48393558835</v>
      </c>
      <c r="M57" s="9">
        <f t="shared" si="3"/>
        <v>2.4292122415304439E-2</v>
      </c>
      <c r="N57" s="10">
        <v>2.4292122415304439E-2</v>
      </c>
    </row>
    <row r="58" spans="1:14" x14ac:dyDescent="0.2">
      <c r="A58" t="s">
        <v>6</v>
      </c>
      <c r="B58" s="2">
        <v>1993</v>
      </c>
      <c r="C58" s="1">
        <v>1145.3333333333333</v>
      </c>
      <c r="D58" s="1">
        <v>1553.3333333333333</v>
      </c>
      <c r="E58" s="1">
        <f t="shared" si="0"/>
        <v>2698.6666666666665</v>
      </c>
      <c r="G58" s="5">
        <v>414710.28471375501</v>
      </c>
      <c r="H58" s="5">
        <v>4</v>
      </c>
      <c r="I58" s="5">
        <f t="shared" si="1"/>
        <v>103677.57117843875</v>
      </c>
      <c r="J58" s="11">
        <v>0.999</v>
      </c>
      <c r="K58" s="1">
        <f t="shared" si="2"/>
        <v>103781.35253096973</v>
      </c>
      <c r="M58" s="9">
        <f t="shared" si="3"/>
        <v>2.6003386936601626E-2</v>
      </c>
      <c r="N58" s="10">
        <v>2.6003386936601626E-2</v>
      </c>
    </row>
    <row r="59" spans="1:14" x14ac:dyDescent="0.2">
      <c r="A59" t="s">
        <v>7</v>
      </c>
      <c r="B59" s="2">
        <v>1993</v>
      </c>
      <c r="C59" s="1">
        <v>1073</v>
      </c>
      <c r="D59" s="1">
        <v>1664.6666666666667</v>
      </c>
      <c r="E59" s="1">
        <f t="shared" si="0"/>
        <v>2737.666666666667</v>
      </c>
      <c r="G59" s="5">
        <v>417445.162149276</v>
      </c>
      <c r="H59" s="5">
        <v>4</v>
      </c>
      <c r="I59" s="5">
        <f t="shared" si="1"/>
        <v>104361.290537319</v>
      </c>
      <c r="J59" s="11">
        <v>0.999</v>
      </c>
      <c r="K59" s="1">
        <f t="shared" si="2"/>
        <v>104465.75629361262</v>
      </c>
      <c r="M59" s="9">
        <f t="shared" si="3"/>
        <v>2.620635473094313E-2</v>
      </c>
      <c r="N59" s="10">
        <v>2.620635473094313E-2</v>
      </c>
    </row>
    <row r="60" spans="1:14" x14ac:dyDescent="0.2">
      <c r="A60" t="s">
        <v>4</v>
      </c>
      <c r="B60" s="2">
        <v>1994</v>
      </c>
      <c r="C60" s="1">
        <v>1018.6666666666666</v>
      </c>
      <c r="D60" s="1">
        <v>1638.3333333333333</v>
      </c>
      <c r="E60" s="1">
        <f t="shared" si="0"/>
        <v>2657</v>
      </c>
      <c r="G60" s="5">
        <v>426373.07110108703</v>
      </c>
      <c r="H60" s="5">
        <v>4</v>
      </c>
      <c r="I60" s="5">
        <f t="shared" si="1"/>
        <v>106593.26777527176</v>
      </c>
      <c r="J60" s="11">
        <v>0.999</v>
      </c>
      <c r="K60" s="1">
        <f t="shared" si="2"/>
        <v>106699.96774301477</v>
      </c>
      <c r="M60" s="9">
        <f t="shared" si="3"/>
        <v>2.4901600780230258E-2</v>
      </c>
      <c r="N60" s="10">
        <v>2.4901600780230258E-2</v>
      </c>
    </row>
    <row r="61" spans="1:14" x14ac:dyDescent="0.2">
      <c r="A61" t="s">
        <v>5</v>
      </c>
      <c r="B61" s="2">
        <v>1994</v>
      </c>
      <c r="C61" s="1">
        <v>1426</v>
      </c>
      <c r="D61" s="1">
        <v>1776.3333333333333</v>
      </c>
      <c r="E61" s="1">
        <f t="shared" si="0"/>
        <v>3202.333333333333</v>
      </c>
      <c r="G61" s="5">
        <v>434612.73450308503</v>
      </c>
      <c r="H61" s="5">
        <v>4</v>
      </c>
      <c r="I61" s="5">
        <f t="shared" si="1"/>
        <v>108653.18362577126</v>
      </c>
      <c r="J61" s="11">
        <v>0.999</v>
      </c>
      <c r="K61" s="1">
        <f t="shared" si="2"/>
        <v>108761.9455713426</v>
      </c>
      <c r="M61" s="9">
        <f t="shared" si="3"/>
        <v>2.944350909236684E-2</v>
      </c>
      <c r="N61" s="10">
        <v>2.944350909236684E-2</v>
      </c>
    </row>
    <row r="62" spans="1:14" x14ac:dyDescent="0.2">
      <c r="A62" t="s">
        <v>6</v>
      </c>
      <c r="B62" s="2">
        <v>1994</v>
      </c>
      <c r="C62" s="1">
        <v>1419</v>
      </c>
      <c r="D62" s="1">
        <v>1881.6666666666667</v>
      </c>
      <c r="E62" s="1">
        <f t="shared" si="0"/>
        <v>3300.666666666667</v>
      </c>
      <c r="G62" s="5">
        <v>435753.722629052</v>
      </c>
      <c r="H62" s="5">
        <v>4</v>
      </c>
      <c r="I62" s="5">
        <f t="shared" si="1"/>
        <v>108938.430657263</v>
      </c>
      <c r="J62" s="11">
        <v>0.999</v>
      </c>
      <c r="K62" s="1">
        <f t="shared" si="2"/>
        <v>109047.4781353984</v>
      </c>
      <c r="M62" s="9">
        <f t="shared" si="3"/>
        <v>3.0268161383506791E-2</v>
      </c>
      <c r="N62" s="10">
        <v>3.0268161383506791E-2</v>
      </c>
    </row>
    <row r="63" spans="1:14" x14ac:dyDescent="0.2">
      <c r="A63" t="s">
        <v>7</v>
      </c>
      <c r="B63" s="2">
        <v>1994</v>
      </c>
      <c r="C63" s="1">
        <v>1416</v>
      </c>
      <c r="D63" s="1">
        <v>1900.6666666666667</v>
      </c>
      <c r="E63" s="1">
        <f t="shared" si="0"/>
        <v>3316.666666666667</v>
      </c>
      <c r="G63" s="5">
        <v>441279.31757659098</v>
      </c>
      <c r="H63" s="5">
        <v>4</v>
      </c>
      <c r="I63" s="5">
        <f t="shared" si="1"/>
        <v>110319.82939414775</v>
      </c>
      <c r="J63" s="11">
        <v>0.999</v>
      </c>
      <c r="K63" s="1">
        <f t="shared" si="2"/>
        <v>110430.25965380155</v>
      </c>
      <c r="M63" s="9">
        <f t="shared" si="3"/>
        <v>3.0034038469749183E-2</v>
      </c>
      <c r="N63" s="10">
        <v>3.0034038469749183E-2</v>
      </c>
    </row>
    <row r="64" spans="1:14" x14ac:dyDescent="0.2">
      <c r="A64" t="s">
        <v>4</v>
      </c>
      <c r="B64" s="2">
        <v>1995</v>
      </c>
      <c r="C64" s="1">
        <v>1512</v>
      </c>
      <c r="D64" s="1">
        <v>1746.3333333333333</v>
      </c>
      <c r="E64" s="1">
        <f t="shared" si="0"/>
        <v>3258.333333333333</v>
      </c>
      <c r="G64" s="5">
        <v>434244.01864193397</v>
      </c>
      <c r="H64" s="5">
        <v>4</v>
      </c>
      <c r="I64" s="5">
        <f t="shared" si="1"/>
        <v>108561.00466048349</v>
      </c>
      <c r="J64" s="11">
        <v>0.999</v>
      </c>
      <c r="K64" s="1">
        <f t="shared" si="2"/>
        <v>108669.67433481831</v>
      </c>
      <c r="M64" s="9">
        <f t="shared" si="3"/>
        <v>2.998383268633158E-2</v>
      </c>
      <c r="N64" s="10">
        <v>2.998383268633158E-2</v>
      </c>
    </row>
    <row r="65" spans="1:14" x14ac:dyDescent="0.2">
      <c r="A65" t="s">
        <v>5</v>
      </c>
      <c r="B65" s="2">
        <v>1995</v>
      </c>
      <c r="C65" s="1">
        <v>2105.3333333333335</v>
      </c>
      <c r="D65" s="1">
        <v>1593.3333333333333</v>
      </c>
      <c r="E65" s="1">
        <f t="shared" si="0"/>
        <v>3698.666666666667</v>
      </c>
      <c r="G65" s="5">
        <v>419370.36234117299</v>
      </c>
      <c r="H65" s="5">
        <v>4</v>
      </c>
      <c r="I65" s="5">
        <f t="shared" si="1"/>
        <v>104842.59058529325</v>
      </c>
      <c r="J65" s="11">
        <v>0.999</v>
      </c>
      <c r="K65" s="1">
        <f t="shared" si="2"/>
        <v>104947.53812341667</v>
      </c>
      <c r="M65" s="9">
        <f t="shared" si="3"/>
        <v>3.524300553212685E-2</v>
      </c>
      <c r="N65" s="10">
        <v>3.524300553212685E-2</v>
      </c>
    </row>
    <row r="66" spans="1:14" x14ac:dyDescent="0.2">
      <c r="A66" t="s">
        <v>6</v>
      </c>
      <c r="B66" s="2">
        <v>1995</v>
      </c>
      <c r="C66" s="1">
        <v>1757.6666666666667</v>
      </c>
      <c r="D66" s="1">
        <v>1639.3333333333333</v>
      </c>
      <c r="E66" s="1">
        <f t="shared" si="0"/>
        <v>3397</v>
      </c>
      <c r="G66" s="5">
        <v>415766.43722938001</v>
      </c>
      <c r="H66" s="5">
        <v>4</v>
      </c>
      <c r="I66" s="5">
        <f t="shared" si="1"/>
        <v>103941.609307345</v>
      </c>
      <c r="J66" s="11">
        <v>0.999</v>
      </c>
      <c r="K66" s="1">
        <f t="shared" si="2"/>
        <v>104045.65496230731</v>
      </c>
      <c r="M66" s="9">
        <f t="shared" si="3"/>
        <v>3.2649128896642857E-2</v>
      </c>
      <c r="N66" s="10">
        <v>3.2649128896642857E-2</v>
      </c>
    </row>
    <row r="67" spans="1:14" x14ac:dyDescent="0.2">
      <c r="A67" t="s">
        <v>7</v>
      </c>
      <c r="B67" s="2">
        <v>1995</v>
      </c>
      <c r="C67" s="1">
        <v>1612.3333333333333</v>
      </c>
      <c r="D67" s="1">
        <v>1728.6666666666667</v>
      </c>
      <c r="E67" s="1">
        <f t="shared" si="0"/>
        <v>3341</v>
      </c>
      <c r="G67" s="5">
        <v>419182.64613509102</v>
      </c>
      <c r="H67" s="5">
        <v>4</v>
      </c>
      <c r="I67" s="5">
        <f t="shared" si="1"/>
        <v>104795.66153377276</v>
      </c>
      <c r="J67" s="11">
        <v>0.999</v>
      </c>
      <c r="K67" s="1">
        <f t="shared" si="2"/>
        <v>104900.56209586862</v>
      </c>
      <c r="M67" s="9">
        <f t="shared" si="3"/>
        <v>3.1849209701532967E-2</v>
      </c>
      <c r="N67" s="10">
        <v>3.1849209701532967E-2</v>
      </c>
    </row>
    <row r="68" spans="1:14" x14ac:dyDescent="0.2">
      <c r="A68" t="s">
        <v>4</v>
      </c>
      <c r="B68" s="2">
        <v>1996</v>
      </c>
      <c r="C68" s="1">
        <v>1579.3333333333333</v>
      </c>
      <c r="D68" s="1">
        <v>1662</v>
      </c>
      <c r="E68" s="1">
        <f t="shared" si="0"/>
        <v>3241.333333333333</v>
      </c>
      <c r="G68" s="5">
        <v>431273.321711578</v>
      </c>
      <c r="H68" s="5">
        <v>4</v>
      </c>
      <c r="I68" s="5">
        <f t="shared" si="1"/>
        <v>107818.3304278945</v>
      </c>
      <c r="J68" s="11">
        <v>0.999</v>
      </c>
      <c r="K68" s="1">
        <f t="shared" si="2"/>
        <v>107926.25668457909</v>
      </c>
      <c r="M68" s="9">
        <f t="shared" si="3"/>
        <v>3.0032852365169328E-2</v>
      </c>
      <c r="N68" s="10">
        <v>3.0032852365169328E-2</v>
      </c>
    </row>
    <row r="69" spans="1:14" x14ac:dyDescent="0.2">
      <c r="A69" t="s">
        <v>5</v>
      </c>
      <c r="B69" s="2">
        <v>1996</v>
      </c>
      <c r="C69" s="1">
        <v>2201.6666666666665</v>
      </c>
      <c r="D69" s="1">
        <v>1908.3333333333333</v>
      </c>
      <c r="E69" s="1">
        <f t="shared" ref="E69:E132" si="4">+C69+D69</f>
        <v>4110</v>
      </c>
      <c r="G69" s="5">
        <v>440594.34802067699</v>
      </c>
      <c r="H69" s="5">
        <v>4</v>
      </c>
      <c r="I69" s="5">
        <f t="shared" ref="I69:I132" si="5">+G69/H69</f>
        <v>110148.58700516925</v>
      </c>
      <c r="J69" s="11">
        <v>0.999</v>
      </c>
      <c r="K69" s="1">
        <f t="shared" ref="K69:K132" si="6">+I69/J69</f>
        <v>110258.84585102026</v>
      </c>
      <c r="M69" s="9">
        <f t="shared" ref="M69:M132" si="7">+E69/K69</f>
        <v>3.7275920750643052E-2</v>
      </c>
      <c r="N69" s="10">
        <v>3.7275920750643052E-2</v>
      </c>
    </row>
    <row r="70" spans="1:14" x14ac:dyDescent="0.2">
      <c r="A70" t="s">
        <v>6</v>
      </c>
      <c r="B70" s="2">
        <v>1996</v>
      </c>
      <c r="C70" s="1">
        <v>2146</v>
      </c>
      <c r="D70" s="1">
        <v>2193.3333333333335</v>
      </c>
      <c r="E70" s="1">
        <f t="shared" si="4"/>
        <v>4339.3333333333339</v>
      </c>
      <c r="G70" s="5">
        <v>449680.846272077</v>
      </c>
      <c r="H70" s="5">
        <v>4</v>
      </c>
      <c r="I70" s="5">
        <f t="shared" si="5"/>
        <v>112420.21156801925</v>
      </c>
      <c r="J70" s="11">
        <v>0.999</v>
      </c>
      <c r="K70" s="1">
        <f t="shared" si="6"/>
        <v>112532.74431233159</v>
      </c>
      <c r="M70" s="9">
        <f t="shared" si="7"/>
        <v>3.8560628373992475E-2</v>
      </c>
      <c r="N70" s="10">
        <v>3.8560628373992475E-2</v>
      </c>
    </row>
    <row r="71" spans="1:14" x14ac:dyDescent="0.2">
      <c r="A71" t="s">
        <v>7</v>
      </c>
      <c r="B71" s="2">
        <v>1996</v>
      </c>
      <c r="C71" s="1">
        <v>2009.3333333333333</v>
      </c>
      <c r="D71" s="1">
        <v>2157</v>
      </c>
      <c r="E71" s="1">
        <f t="shared" si="4"/>
        <v>4166.333333333333</v>
      </c>
      <c r="G71" s="5">
        <v>458331.679808332</v>
      </c>
      <c r="H71" s="5">
        <v>4</v>
      </c>
      <c r="I71" s="5">
        <f t="shared" si="5"/>
        <v>114582.919952083</v>
      </c>
      <c r="J71" s="11">
        <v>0.999</v>
      </c>
      <c r="K71" s="1">
        <f t="shared" si="6"/>
        <v>114697.61756965265</v>
      </c>
      <c r="M71" s="9">
        <f t="shared" si="7"/>
        <v>3.6324497593014392E-2</v>
      </c>
      <c r="N71" s="10">
        <v>3.6324497593014392E-2</v>
      </c>
    </row>
    <row r="72" spans="1:14" x14ac:dyDescent="0.2">
      <c r="A72" t="s">
        <v>4</v>
      </c>
      <c r="B72" s="2">
        <v>1997</v>
      </c>
      <c r="C72" s="1">
        <v>1924.6666666666667</v>
      </c>
      <c r="D72" s="1">
        <v>2164.3333333333335</v>
      </c>
      <c r="E72" s="1">
        <f t="shared" si="4"/>
        <v>4089</v>
      </c>
      <c r="G72" s="5">
        <v>467878.31026262703</v>
      </c>
      <c r="H72" s="5">
        <v>4</v>
      </c>
      <c r="I72" s="5">
        <f t="shared" si="5"/>
        <v>116969.57756565676</v>
      </c>
      <c r="J72" s="11">
        <v>0.999</v>
      </c>
      <c r="K72" s="1">
        <f t="shared" si="6"/>
        <v>117086.66422988665</v>
      </c>
      <c r="M72" s="9">
        <f t="shared" si="7"/>
        <v>3.4922849898359927E-2</v>
      </c>
      <c r="N72" s="10">
        <v>3.4922849898359927E-2</v>
      </c>
    </row>
    <row r="73" spans="1:14" x14ac:dyDescent="0.2">
      <c r="A73" t="s">
        <v>5</v>
      </c>
      <c r="B73" s="2">
        <v>1997</v>
      </c>
      <c r="C73" s="1">
        <v>2416</v>
      </c>
      <c r="D73" s="1">
        <v>2506.6666666666665</v>
      </c>
      <c r="E73" s="1">
        <f t="shared" si="4"/>
        <v>4922.6666666666661</v>
      </c>
      <c r="G73" s="5">
        <v>474906.18807292602</v>
      </c>
      <c r="H73" s="5">
        <v>4</v>
      </c>
      <c r="I73" s="5">
        <f t="shared" si="5"/>
        <v>118726.5470182315</v>
      </c>
      <c r="J73" s="11">
        <v>0.999</v>
      </c>
      <c r="K73" s="1">
        <f t="shared" si="6"/>
        <v>118845.39241064215</v>
      </c>
      <c r="M73" s="9">
        <f t="shared" si="7"/>
        <v>4.1420761603088115E-2</v>
      </c>
      <c r="N73" s="10">
        <v>4.1420761603088115E-2</v>
      </c>
    </row>
    <row r="74" spans="1:14" x14ac:dyDescent="0.2">
      <c r="A74" t="s">
        <v>6</v>
      </c>
      <c r="B74" s="2">
        <v>1997</v>
      </c>
      <c r="C74" s="1">
        <v>2330.3333333333335</v>
      </c>
      <c r="D74" s="1">
        <v>2731.6666666666665</v>
      </c>
      <c r="E74" s="1">
        <f t="shared" si="4"/>
        <v>5062</v>
      </c>
      <c r="G74" s="5">
        <v>486435.39778474602</v>
      </c>
      <c r="H74" s="5">
        <v>4</v>
      </c>
      <c r="I74" s="5">
        <f t="shared" si="5"/>
        <v>121608.8494461865</v>
      </c>
      <c r="J74" s="11">
        <v>0.999</v>
      </c>
      <c r="K74" s="1">
        <f t="shared" si="6"/>
        <v>121730.58002621272</v>
      </c>
      <c r="M74" s="9">
        <f t="shared" si="7"/>
        <v>4.158363493306267E-2</v>
      </c>
      <c r="N74" s="10">
        <v>4.158363493306267E-2</v>
      </c>
    </row>
    <row r="75" spans="1:14" x14ac:dyDescent="0.2">
      <c r="A75" t="s">
        <v>7</v>
      </c>
      <c r="B75" s="2">
        <v>1997</v>
      </c>
      <c r="C75" s="1">
        <v>2139.3333333333335</v>
      </c>
      <c r="D75" s="1">
        <v>2747.3333333333335</v>
      </c>
      <c r="E75" s="1">
        <f t="shared" si="4"/>
        <v>4886.666666666667</v>
      </c>
      <c r="G75" s="5">
        <v>493233.52608913498</v>
      </c>
      <c r="H75" s="5">
        <v>4</v>
      </c>
      <c r="I75" s="5">
        <f t="shared" si="5"/>
        <v>123308.38152228374</v>
      </c>
      <c r="J75" s="11">
        <v>0.999</v>
      </c>
      <c r="K75" s="1">
        <f t="shared" si="6"/>
        <v>123431.81333561936</v>
      </c>
      <c r="M75" s="9">
        <f t="shared" si="7"/>
        <v>3.9590009533275621E-2</v>
      </c>
      <c r="N75" s="10">
        <v>3.9590009533275621E-2</v>
      </c>
    </row>
    <row r="76" spans="1:14" x14ac:dyDescent="0.2">
      <c r="A76" t="s">
        <v>4</v>
      </c>
      <c r="B76" s="2">
        <v>1998</v>
      </c>
      <c r="C76" s="1">
        <v>1963</v>
      </c>
      <c r="D76" s="1">
        <v>2511.6666666666665</v>
      </c>
      <c r="E76" s="1">
        <f t="shared" si="4"/>
        <v>4474.6666666666661</v>
      </c>
      <c r="G76" s="5">
        <v>496660.00827465201</v>
      </c>
      <c r="H76" s="5">
        <v>4</v>
      </c>
      <c r="I76" s="5">
        <f t="shared" si="5"/>
        <v>124165.002068663</v>
      </c>
      <c r="J76" s="11">
        <v>0.999</v>
      </c>
      <c r="K76" s="1">
        <f t="shared" si="6"/>
        <v>124289.29136002302</v>
      </c>
      <c r="M76" s="9">
        <f t="shared" si="7"/>
        <v>3.6002028957628433E-2</v>
      </c>
      <c r="N76" s="10">
        <v>3.6002028957628433E-2</v>
      </c>
    </row>
    <row r="77" spans="1:14" x14ac:dyDescent="0.2">
      <c r="A77" t="s">
        <v>5</v>
      </c>
      <c r="B77" s="2">
        <v>1998</v>
      </c>
      <c r="C77" s="1">
        <v>2562</v>
      </c>
      <c r="D77" s="1">
        <v>2729.3333333333335</v>
      </c>
      <c r="E77" s="1">
        <f t="shared" si="4"/>
        <v>5291.3333333333339</v>
      </c>
      <c r="G77" s="5">
        <v>505631.510008574</v>
      </c>
      <c r="H77" s="5">
        <v>4</v>
      </c>
      <c r="I77" s="5">
        <f t="shared" si="5"/>
        <v>126407.8775021435</v>
      </c>
      <c r="J77" s="11">
        <v>0.999</v>
      </c>
      <c r="K77" s="1">
        <f t="shared" si="6"/>
        <v>126534.41191405756</v>
      </c>
      <c r="M77" s="9">
        <f t="shared" si="7"/>
        <v>4.1817346390539349E-2</v>
      </c>
      <c r="N77" s="10">
        <v>4.1817346390539349E-2</v>
      </c>
    </row>
    <row r="78" spans="1:14" x14ac:dyDescent="0.2">
      <c r="A78" t="s">
        <v>6</v>
      </c>
      <c r="B78" s="2">
        <v>1998</v>
      </c>
      <c r="C78" s="1">
        <v>2342.3333333333335</v>
      </c>
      <c r="D78" s="1">
        <v>2809.3333333333335</v>
      </c>
      <c r="E78" s="1">
        <f t="shared" si="4"/>
        <v>5151.666666666667</v>
      </c>
      <c r="G78" s="5">
        <v>502409.22736710397</v>
      </c>
      <c r="H78" s="5">
        <v>4</v>
      </c>
      <c r="I78" s="5">
        <f t="shared" si="5"/>
        <v>125602.30684177599</v>
      </c>
      <c r="J78" s="11">
        <v>0.999</v>
      </c>
      <c r="K78" s="1">
        <f t="shared" si="6"/>
        <v>125728.03487665264</v>
      </c>
      <c r="M78" s="9">
        <f t="shared" si="7"/>
        <v>4.0974685333472254E-2</v>
      </c>
      <c r="N78" s="10">
        <v>4.0974685333472254E-2</v>
      </c>
    </row>
    <row r="79" spans="1:14" x14ac:dyDescent="0.2">
      <c r="A79" t="s">
        <v>7</v>
      </c>
      <c r="B79" s="2">
        <v>1998</v>
      </c>
      <c r="C79" s="1">
        <v>1943.3333333333333</v>
      </c>
      <c r="D79" s="1">
        <v>2408.3333333333335</v>
      </c>
      <c r="E79" s="1">
        <f t="shared" si="4"/>
        <v>4351.666666666667</v>
      </c>
      <c r="G79" s="5">
        <v>490893.22991787898</v>
      </c>
      <c r="H79" s="5">
        <v>4</v>
      </c>
      <c r="I79" s="5">
        <f t="shared" si="5"/>
        <v>122723.30747946975</v>
      </c>
      <c r="J79" s="11">
        <v>0.999</v>
      </c>
      <c r="K79" s="1">
        <f t="shared" si="6"/>
        <v>122846.15363310285</v>
      </c>
      <c r="M79" s="9">
        <f t="shared" si="7"/>
        <v>3.5423711186461121E-2</v>
      </c>
      <c r="N79" s="10">
        <v>3.5423711186461121E-2</v>
      </c>
    </row>
    <row r="80" spans="1:14" x14ac:dyDescent="0.2">
      <c r="A80" t="s">
        <v>4</v>
      </c>
      <c r="B80" s="2">
        <v>1999</v>
      </c>
      <c r="C80" s="1">
        <v>1688.6666666666667</v>
      </c>
      <c r="D80" s="1">
        <v>1946.6666666666667</v>
      </c>
      <c r="E80" s="1">
        <f t="shared" si="4"/>
        <v>3635.3333333333335</v>
      </c>
      <c r="G80" s="5">
        <v>485163.93433727301</v>
      </c>
      <c r="H80" s="5">
        <v>4</v>
      </c>
      <c r="I80" s="5">
        <f t="shared" si="5"/>
        <v>121290.98358431825</v>
      </c>
      <c r="J80" s="11">
        <v>0.999</v>
      </c>
      <c r="K80" s="1">
        <f t="shared" si="6"/>
        <v>121412.39598029855</v>
      </c>
      <c r="M80" s="9">
        <f t="shared" si="7"/>
        <v>2.9942027780451963E-2</v>
      </c>
      <c r="N80" s="10">
        <v>2.9942027780451963E-2</v>
      </c>
    </row>
    <row r="81" spans="1:14" x14ac:dyDescent="0.2">
      <c r="A81" t="s">
        <v>5</v>
      </c>
      <c r="B81" s="2">
        <v>1999</v>
      </c>
      <c r="C81" s="1">
        <v>2127.6666666666665</v>
      </c>
      <c r="D81" s="1">
        <v>2005.3333333333333</v>
      </c>
      <c r="E81" s="1">
        <f t="shared" si="4"/>
        <v>4133</v>
      </c>
      <c r="G81" s="5">
        <v>479133.09378165402</v>
      </c>
      <c r="H81" s="5">
        <v>4</v>
      </c>
      <c r="I81" s="5">
        <f t="shared" si="5"/>
        <v>119783.27344541351</v>
      </c>
      <c r="J81" s="11">
        <v>0.999</v>
      </c>
      <c r="K81" s="1">
        <f t="shared" si="6"/>
        <v>119903.17662203553</v>
      </c>
      <c r="M81" s="9">
        <f t="shared" si="7"/>
        <v>3.4469478761419627E-2</v>
      </c>
      <c r="N81" s="10">
        <v>3.4469478761419627E-2</v>
      </c>
    </row>
    <row r="82" spans="1:14" x14ac:dyDescent="0.2">
      <c r="A82" t="s">
        <v>6</v>
      </c>
      <c r="B82" s="2">
        <v>1999</v>
      </c>
      <c r="C82" s="1">
        <v>1979.3333333333333</v>
      </c>
      <c r="D82" s="1">
        <v>2281</v>
      </c>
      <c r="E82" s="1">
        <f t="shared" si="4"/>
        <v>4260.333333333333</v>
      </c>
      <c r="G82" s="5">
        <v>477776.15454367502</v>
      </c>
      <c r="H82" s="5">
        <v>4</v>
      </c>
      <c r="I82" s="5">
        <f t="shared" si="5"/>
        <v>119444.03863591875</v>
      </c>
      <c r="J82" s="11">
        <v>0.999</v>
      </c>
      <c r="K82" s="1">
        <f t="shared" si="6"/>
        <v>119563.60223815691</v>
      </c>
      <c r="M82" s="9">
        <f t="shared" si="7"/>
        <v>3.5632360129525378E-2</v>
      </c>
      <c r="N82" s="10">
        <v>3.5632360129525378E-2</v>
      </c>
    </row>
    <row r="83" spans="1:14" x14ac:dyDescent="0.2">
      <c r="A83" t="s">
        <v>7</v>
      </c>
      <c r="B83" s="2">
        <v>1999</v>
      </c>
      <c r="C83" s="1">
        <v>1974</v>
      </c>
      <c r="D83" s="1">
        <v>2269.3333333333335</v>
      </c>
      <c r="E83" s="1">
        <f t="shared" si="4"/>
        <v>4243.3333333333339</v>
      </c>
      <c r="G83" s="5">
        <v>486229.63675282698</v>
      </c>
      <c r="H83" s="5">
        <v>4</v>
      </c>
      <c r="I83" s="5">
        <f t="shared" si="5"/>
        <v>121557.40918820674</v>
      </c>
      <c r="J83" s="11">
        <v>0.999</v>
      </c>
      <c r="K83" s="1">
        <f t="shared" si="6"/>
        <v>121679.08827648322</v>
      </c>
      <c r="M83" s="9">
        <f t="shared" si="7"/>
        <v>3.4873151939563293E-2</v>
      </c>
      <c r="N83" s="10">
        <v>3.4873151939563293E-2</v>
      </c>
    </row>
    <row r="84" spans="1:14" x14ac:dyDescent="0.2">
      <c r="A84" t="s">
        <v>4</v>
      </c>
      <c r="B84" s="2">
        <v>2000</v>
      </c>
      <c r="C84" s="1">
        <v>1904</v>
      </c>
      <c r="D84" s="1">
        <v>1958.6666666666667</v>
      </c>
      <c r="E84" s="1">
        <f t="shared" si="4"/>
        <v>3862.666666666667</v>
      </c>
      <c r="G84" s="5">
        <v>486130.44652741402</v>
      </c>
      <c r="H84" s="5">
        <v>4</v>
      </c>
      <c r="I84" s="5">
        <f t="shared" si="5"/>
        <v>121532.61163185351</v>
      </c>
      <c r="J84" s="11">
        <v>0.999</v>
      </c>
      <c r="K84" s="1">
        <f t="shared" si="6"/>
        <v>121654.26589775126</v>
      </c>
      <c r="M84" s="9">
        <f t="shared" si="7"/>
        <v>3.1751181416960629E-2</v>
      </c>
      <c r="N84" s="10">
        <v>3.1751181416960629E-2</v>
      </c>
    </row>
    <row r="85" spans="1:14" x14ac:dyDescent="0.2">
      <c r="A85" t="s">
        <v>5</v>
      </c>
      <c r="B85" s="2">
        <v>2000</v>
      </c>
      <c r="C85" s="1">
        <v>2438.3333333333335</v>
      </c>
      <c r="D85" s="1">
        <v>2099.3333333333335</v>
      </c>
      <c r="E85" s="1">
        <f t="shared" si="4"/>
        <v>4537.666666666667</v>
      </c>
      <c r="G85" s="5">
        <v>475914.90101735498</v>
      </c>
      <c r="H85" s="5">
        <v>4</v>
      </c>
      <c r="I85" s="5">
        <f t="shared" si="5"/>
        <v>118978.72525433874</v>
      </c>
      <c r="J85" s="11">
        <v>0.999</v>
      </c>
      <c r="K85" s="1">
        <f t="shared" si="6"/>
        <v>119097.82307741616</v>
      </c>
      <c r="M85" s="9">
        <f t="shared" si="7"/>
        <v>3.8100332562057707E-2</v>
      </c>
      <c r="N85" s="10">
        <v>3.8100332562057707E-2</v>
      </c>
    </row>
    <row r="86" spans="1:14" x14ac:dyDescent="0.2">
      <c r="A86" t="s">
        <v>6</v>
      </c>
      <c r="B86" s="2">
        <v>2000</v>
      </c>
      <c r="C86" s="1">
        <v>2246</v>
      </c>
      <c r="D86" s="1">
        <v>2202</v>
      </c>
      <c r="E86" s="1">
        <f t="shared" si="4"/>
        <v>4448</v>
      </c>
      <c r="G86" s="5">
        <v>475578.708500446</v>
      </c>
      <c r="H86" s="5">
        <v>4</v>
      </c>
      <c r="I86" s="5">
        <f t="shared" si="5"/>
        <v>118894.6771251115</v>
      </c>
      <c r="J86" s="11">
        <v>0.999</v>
      </c>
      <c r="K86" s="1">
        <f t="shared" si="6"/>
        <v>119013.69081592743</v>
      </c>
      <c r="M86" s="9">
        <f t="shared" si="7"/>
        <v>3.7373851441003546E-2</v>
      </c>
      <c r="N86" s="10">
        <v>3.7373851441003546E-2</v>
      </c>
    </row>
    <row r="87" spans="1:14" x14ac:dyDescent="0.2">
      <c r="A87" t="s">
        <v>7</v>
      </c>
      <c r="B87" s="2">
        <v>2000</v>
      </c>
      <c r="C87" s="1">
        <v>2191.6666666666665</v>
      </c>
      <c r="D87" s="1">
        <v>2167</v>
      </c>
      <c r="E87" s="1">
        <f t="shared" si="4"/>
        <v>4358.6666666666661</v>
      </c>
      <c r="G87" s="5">
        <v>477663.87838103401</v>
      </c>
      <c r="H87" s="5">
        <v>4</v>
      </c>
      <c r="I87" s="5">
        <f t="shared" si="5"/>
        <v>119415.9695952585</v>
      </c>
      <c r="J87" s="11">
        <v>0.999</v>
      </c>
      <c r="K87" s="1">
        <f t="shared" si="6"/>
        <v>119535.50510035886</v>
      </c>
      <c r="M87" s="9">
        <f t="shared" si="7"/>
        <v>3.6463364278314168E-2</v>
      </c>
      <c r="N87" s="10">
        <v>3.6463364278314168E-2</v>
      </c>
    </row>
    <row r="88" spans="1:14" x14ac:dyDescent="0.2">
      <c r="A88" t="s">
        <v>4</v>
      </c>
      <c r="B88" s="2">
        <v>2001</v>
      </c>
      <c r="C88" s="1">
        <v>1969.3333333333333</v>
      </c>
      <c r="D88" s="1">
        <v>1914.3333333333333</v>
      </c>
      <c r="E88" s="1">
        <f t="shared" si="4"/>
        <v>3883.6666666666665</v>
      </c>
      <c r="G88" s="5">
        <v>478740.61833301501</v>
      </c>
      <c r="H88" s="5">
        <v>4</v>
      </c>
      <c r="I88" s="5">
        <f t="shared" si="5"/>
        <v>119685.15458325375</v>
      </c>
      <c r="J88" s="11">
        <v>0.999</v>
      </c>
      <c r="K88" s="1">
        <f t="shared" si="6"/>
        <v>119804.95954279655</v>
      </c>
      <c r="M88" s="9">
        <f t="shared" si="7"/>
        <v>3.2416576755149681E-2</v>
      </c>
      <c r="N88" s="10">
        <v>3.2416576755149681E-2</v>
      </c>
    </row>
    <row r="89" spans="1:14" x14ac:dyDescent="0.2">
      <c r="A89" t="s">
        <v>5</v>
      </c>
      <c r="B89" s="2">
        <v>2001</v>
      </c>
      <c r="C89" s="1">
        <v>2501.3333333333335</v>
      </c>
      <c r="D89" s="1">
        <v>1925.3333333333333</v>
      </c>
      <c r="E89" s="1">
        <f t="shared" si="4"/>
        <v>4426.666666666667</v>
      </c>
      <c r="G89" s="5">
        <v>473442.179993189</v>
      </c>
      <c r="H89" s="5">
        <v>4</v>
      </c>
      <c r="I89" s="5">
        <f t="shared" si="5"/>
        <v>118360.54499829725</v>
      </c>
      <c r="J89" s="11">
        <v>0.999</v>
      </c>
      <c r="K89" s="1">
        <f t="shared" si="6"/>
        <v>118479.02402231957</v>
      </c>
      <c r="M89" s="9">
        <f t="shared" si="7"/>
        <v>3.7362450469145943E-2</v>
      </c>
      <c r="N89" s="10">
        <v>3.7362450469145943E-2</v>
      </c>
    </row>
    <row r="90" spans="1:14" x14ac:dyDescent="0.2">
      <c r="A90" t="s">
        <v>6</v>
      </c>
      <c r="B90" s="2">
        <v>2001</v>
      </c>
      <c r="C90" s="1">
        <v>2351.6666666666665</v>
      </c>
      <c r="D90" s="1">
        <v>1674</v>
      </c>
      <c r="E90" s="1">
        <f t="shared" si="4"/>
        <v>4025.6666666666665</v>
      </c>
      <c r="G90" s="5">
        <v>452551.643257819</v>
      </c>
      <c r="H90" s="5">
        <v>4</v>
      </c>
      <c r="I90" s="5">
        <f t="shared" si="5"/>
        <v>113137.91081445475</v>
      </c>
      <c r="J90" s="11">
        <v>0.999</v>
      </c>
      <c r="K90" s="1">
        <f t="shared" si="6"/>
        <v>113251.16197643118</v>
      </c>
      <c r="M90" s="9">
        <f t="shared" si="7"/>
        <v>3.5546360817953045E-2</v>
      </c>
      <c r="N90" s="10">
        <v>3.5546360817953045E-2</v>
      </c>
    </row>
    <row r="91" spans="1:14" x14ac:dyDescent="0.2">
      <c r="A91" t="s">
        <v>7</v>
      </c>
      <c r="B91" s="2">
        <v>2001</v>
      </c>
      <c r="C91" s="1">
        <v>2024.6666666666667</v>
      </c>
      <c r="D91" s="1">
        <v>1259.3333333333333</v>
      </c>
      <c r="E91" s="1">
        <f t="shared" si="4"/>
        <v>3284</v>
      </c>
      <c r="G91" s="5">
        <v>427840.88957352098</v>
      </c>
      <c r="H91" s="5">
        <v>4</v>
      </c>
      <c r="I91" s="5">
        <f t="shared" si="5"/>
        <v>106960.22239338025</v>
      </c>
      <c r="J91" s="11">
        <v>0.999</v>
      </c>
      <c r="K91" s="1">
        <f t="shared" si="6"/>
        <v>107067.28968306331</v>
      </c>
      <c r="M91" s="9">
        <f t="shared" si="7"/>
        <v>3.0672299725912341E-2</v>
      </c>
      <c r="N91" s="10">
        <v>3.0672299725912341E-2</v>
      </c>
    </row>
    <row r="92" spans="1:14" x14ac:dyDescent="0.2">
      <c r="A92" s="1" t="s">
        <v>4</v>
      </c>
      <c r="B92" s="2">
        <v>2002</v>
      </c>
      <c r="C92" s="1">
        <v>1904.0511180000001</v>
      </c>
      <c r="D92" s="1">
        <v>690.40984033333336</v>
      </c>
      <c r="E92" s="1">
        <f t="shared" si="4"/>
        <v>2594.4609583333336</v>
      </c>
      <c r="G92" s="5">
        <v>401818.33983436401</v>
      </c>
      <c r="H92" s="5">
        <v>4</v>
      </c>
      <c r="I92" s="5">
        <f t="shared" si="5"/>
        <v>100454.584958591</v>
      </c>
      <c r="J92" s="11">
        <v>2.1666666666666665</v>
      </c>
      <c r="K92" s="1">
        <f t="shared" si="6"/>
        <v>46363.654596272776</v>
      </c>
      <c r="M92" s="9">
        <f t="shared" si="7"/>
        <v>5.5958939840387495E-2</v>
      </c>
      <c r="N92" s="10">
        <v>5.5958939840387495E-2</v>
      </c>
    </row>
    <row r="93" spans="1:14" x14ac:dyDescent="0.2">
      <c r="A93" s="1" t="s">
        <v>5</v>
      </c>
      <c r="B93" s="2">
        <v>2002</v>
      </c>
      <c r="C93" s="1">
        <v>2259.2035043333335</v>
      </c>
      <c r="D93" s="1">
        <v>718.838255</v>
      </c>
      <c r="E93" s="1">
        <f t="shared" si="4"/>
        <v>2978.0417593333336</v>
      </c>
      <c r="G93" s="5">
        <v>408645.53717322199</v>
      </c>
      <c r="H93" s="5">
        <v>4</v>
      </c>
      <c r="I93" s="5">
        <f t="shared" si="5"/>
        <v>102161.3842933055</v>
      </c>
      <c r="J93" s="11">
        <v>3.4500000000000006</v>
      </c>
      <c r="K93" s="1">
        <f t="shared" si="6"/>
        <v>29611.995447334921</v>
      </c>
      <c r="M93" s="9">
        <f t="shared" si="7"/>
        <v>0.10056876324426685</v>
      </c>
      <c r="N93" s="10">
        <v>0.10056876324426685</v>
      </c>
    </row>
    <row r="94" spans="1:14" x14ac:dyDescent="0.2">
      <c r="A94" s="1" t="s">
        <v>6</v>
      </c>
      <c r="B94" s="2">
        <v>2002</v>
      </c>
      <c r="C94" s="1">
        <v>2239.3193036666667</v>
      </c>
      <c r="D94" s="1">
        <v>764.03303566666659</v>
      </c>
      <c r="E94" s="1">
        <f t="shared" si="4"/>
        <v>3003.3523393333335</v>
      </c>
      <c r="G94" s="5">
        <v>408539.58148842701</v>
      </c>
      <c r="H94" s="5">
        <v>4</v>
      </c>
      <c r="I94" s="5">
        <f t="shared" si="5"/>
        <v>102134.89537210675</v>
      </c>
      <c r="J94" s="11">
        <v>3.6833333333333336</v>
      </c>
      <c r="K94" s="1">
        <f t="shared" si="6"/>
        <v>27728.930870255226</v>
      </c>
      <c r="M94" s="9">
        <f t="shared" si="7"/>
        <v>0.10831114814293198</v>
      </c>
      <c r="N94" s="10">
        <v>0.10831114814293198</v>
      </c>
    </row>
    <row r="95" spans="1:14" x14ac:dyDescent="0.2">
      <c r="A95" s="1" t="s">
        <v>7</v>
      </c>
      <c r="B95" s="2">
        <v>2002</v>
      </c>
      <c r="C95" s="1">
        <v>2147.6256443333336</v>
      </c>
      <c r="D95" s="1">
        <v>823.23325533333332</v>
      </c>
      <c r="E95" s="1">
        <f t="shared" si="4"/>
        <v>2970.8588996666667</v>
      </c>
      <c r="G95" s="5">
        <v>414258.80002520297</v>
      </c>
      <c r="H95" s="5">
        <v>4</v>
      </c>
      <c r="I95" s="5">
        <f t="shared" si="5"/>
        <v>103564.70000630074</v>
      </c>
      <c r="J95" s="11">
        <v>3.4943333333333331</v>
      </c>
      <c r="K95" s="1">
        <f t="shared" si="6"/>
        <v>29637.899458065654</v>
      </c>
      <c r="M95" s="9">
        <f t="shared" si="7"/>
        <v>0.10023851062286324</v>
      </c>
      <c r="N95" s="10">
        <v>0.10023851062286324</v>
      </c>
    </row>
    <row r="96" spans="1:14" x14ac:dyDescent="0.2">
      <c r="A96" s="1" t="s">
        <v>4</v>
      </c>
      <c r="B96" s="2">
        <v>2003</v>
      </c>
      <c r="C96" s="1">
        <v>2191.6962893333334</v>
      </c>
      <c r="D96" s="1">
        <v>836.51121366666666</v>
      </c>
      <c r="E96" s="1">
        <f t="shared" si="4"/>
        <v>3028.2075030000001</v>
      </c>
      <c r="G96" s="5">
        <v>426623.838863588</v>
      </c>
      <c r="H96" s="5">
        <v>4</v>
      </c>
      <c r="I96" s="5">
        <f t="shared" si="5"/>
        <v>106655.959715897</v>
      </c>
      <c r="J96" s="11">
        <v>3.0975666666666668</v>
      </c>
      <c r="K96" s="1">
        <f t="shared" si="6"/>
        <v>34432.175702184613</v>
      </c>
      <c r="M96" s="9">
        <f t="shared" si="7"/>
        <v>8.7947027489403459E-2</v>
      </c>
      <c r="N96" s="10">
        <v>8.7947027489403459E-2</v>
      </c>
    </row>
    <row r="97" spans="1:14" x14ac:dyDescent="0.2">
      <c r="A97" s="1" t="s">
        <v>5</v>
      </c>
      <c r="B97" s="2">
        <v>2003</v>
      </c>
      <c r="C97" s="1">
        <v>2818.6813240000001</v>
      </c>
      <c r="D97" s="1">
        <v>1114.6847596666667</v>
      </c>
      <c r="E97" s="1">
        <f t="shared" si="4"/>
        <v>3933.3660836666668</v>
      </c>
      <c r="G97" s="5">
        <v>441873.37837732898</v>
      </c>
      <c r="H97" s="5">
        <v>4</v>
      </c>
      <c r="I97" s="5">
        <f t="shared" si="5"/>
        <v>110468.34459433224</v>
      </c>
      <c r="J97" s="11">
        <v>2.8437333333333332</v>
      </c>
      <c r="K97" s="1">
        <f t="shared" si="6"/>
        <v>38846.238956183974</v>
      </c>
      <c r="M97" s="9">
        <f t="shared" si="7"/>
        <v>0.10125474664621323</v>
      </c>
      <c r="N97" s="10">
        <v>0.10125474664621323</v>
      </c>
    </row>
    <row r="98" spans="1:14" x14ac:dyDescent="0.2">
      <c r="A98" s="1" t="s">
        <v>6</v>
      </c>
      <c r="B98" s="2">
        <v>2003</v>
      </c>
      <c r="C98" s="1">
        <v>2516.9891176666665</v>
      </c>
      <c r="D98" s="1">
        <v>1237.691624</v>
      </c>
      <c r="E98" s="1">
        <f t="shared" si="4"/>
        <v>3754.6807416666666</v>
      </c>
      <c r="G98" s="5">
        <v>452587.73747075</v>
      </c>
      <c r="H98" s="5">
        <v>4</v>
      </c>
      <c r="I98" s="5">
        <f t="shared" si="5"/>
        <v>113146.9343676875</v>
      </c>
      <c r="J98" s="11">
        <v>2.9190666666666671</v>
      </c>
      <c r="K98" s="1">
        <f t="shared" si="6"/>
        <v>38761.339595197373</v>
      </c>
      <c r="M98" s="9">
        <f t="shared" si="7"/>
        <v>9.6866640340053697E-2</v>
      </c>
      <c r="N98" s="10">
        <v>9.6866640340053697E-2</v>
      </c>
    </row>
    <row r="99" spans="1:14" x14ac:dyDescent="0.2">
      <c r="A99" s="1" t="s">
        <v>7</v>
      </c>
      <c r="B99" s="2">
        <v>2003</v>
      </c>
      <c r="C99" s="1">
        <v>2452.217474</v>
      </c>
      <c r="D99" s="1">
        <v>1428.0371146666666</v>
      </c>
      <c r="E99" s="1">
        <f t="shared" si="4"/>
        <v>3880.2545886666667</v>
      </c>
      <c r="G99" s="5">
        <v>463171.95230426098</v>
      </c>
      <c r="H99" s="5">
        <v>4</v>
      </c>
      <c r="I99" s="5">
        <f t="shared" si="5"/>
        <v>115792.98807606524</v>
      </c>
      <c r="J99" s="11">
        <v>2.9248999999999996</v>
      </c>
      <c r="K99" s="1">
        <f t="shared" si="6"/>
        <v>39588.699810614125</v>
      </c>
      <c r="M99" s="9">
        <f t="shared" si="7"/>
        <v>9.8014196152669097E-2</v>
      </c>
      <c r="N99" s="10">
        <v>9.8014196152669097E-2</v>
      </c>
    </row>
    <row r="100" spans="1:14" x14ac:dyDescent="0.2">
      <c r="A100" s="1" t="s">
        <v>4</v>
      </c>
      <c r="B100" s="2">
        <v>2004</v>
      </c>
      <c r="C100" s="1">
        <v>2458.3531870000002</v>
      </c>
      <c r="D100" s="1">
        <v>1554.1215536666668</v>
      </c>
      <c r="E100" s="1">
        <f t="shared" si="4"/>
        <v>4012.474740666667</v>
      </c>
      <c r="G100" s="5">
        <v>475045.96056761302</v>
      </c>
      <c r="H100" s="5">
        <v>4</v>
      </c>
      <c r="I100" s="5">
        <f t="shared" si="5"/>
        <v>118761.49014190325</v>
      </c>
      <c r="J100" s="11">
        <v>2.9073666666666669</v>
      </c>
      <c r="K100" s="1">
        <f t="shared" si="6"/>
        <v>40848.473466907024</v>
      </c>
      <c r="M100" s="9">
        <f t="shared" si="7"/>
        <v>9.8228266569553274E-2</v>
      </c>
      <c r="N100" s="10">
        <v>9.8228266569553274E-2</v>
      </c>
    </row>
    <row r="101" spans="1:14" x14ac:dyDescent="0.2">
      <c r="A101" s="1" t="s">
        <v>5</v>
      </c>
      <c r="B101" s="2">
        <v>2004</v>
      </c>
      <c r="C101" s="1">
        <v>3128.2795573333333</v>
      </c>
      <c r="D101" s="1">
        <v>1827.4580026666667</v>
      </c>
      <c r="E101" s="1">
        <f t="shared" si="4"/>
        <v>4955.7375599999996</v>
      </c>
      <c r="G101" s="5">
        <v>472720.92200809601</v>
      </c>
      <c r="H101" s="5">
        <v>4</v>
      </c>
      <c r="I101" s="5">
        <f t="shared" si="5"/>
        <v>118180.230502024</v>
      </c>
      <c r="J101" s="11">
        <v>2.9233666666666664</v>
      </c>
      <c r="K101" s="1">
        <f t="shared" si="6"/>
        <v>40426.071710250973</v>
      </c>
      <c r="M101" s="9">
        <f t="shared" si="7"/>
        <v>0.12258766064434</v>
      </c>
      <c r="N101" s="10">
        <v>0.12258766064434</v>
      </c>
    </row>
    <row r="102" spans="1:14" x14ac:dyDescent="0.2">
      <c r="A102" s="1" t="s">
        <v>6</v>
      </c>
      <c r="B102" s="2">
        <v>2004</v>
      </c>
      <c r="C102" s="1">
        <v>2993.7262420000002</v>
      </c>
      <c r="D102" s="1">
        <v>2008.8926996666667</v>
      </c>
      <c r="E102" s="1">
        <f t="shared" si="4"/>
        <v>5002.6189416666666</v>
      </c>
      <c r="G102" s="5">
        <v>490941.05735126202</v>
      </c>
      <c r="H102" s="5">
        <v>4</v>
      </c>
      <c r="I102" s="5">
        <f t="shared" si="5"/>
        <v>122735.2643378155</v>
      </c>
      <c r="J102" s="11">
        <v>2.9862666666666668</v>
      </c>
      <c r="K102" s="1">
        <f t="shared" si="6"/>
        <v>41099.900992705101</v>
      </c>
      <c r="M102" s="9">
        <f t="shared" si="7"/>
        <v>0.12171851563716883</v>
      </c>
      <c r="N102" s="10">
        <v>0.12171851563716883</v>
      </c>
    </row>
    <row r="103" spans="1:14" x14ac:dyDescent="0.2">
      <c r="A103" s="1" t="s">
        <v>7</v>
      </c>
      <c r="B103" s="2">
        <v>2004</v>
      </c>
      <c r="C103" s="1">
        <v>2944.885581</v>
      </c>
      <c r="D103" s="1">
        <v>2091.2882089999998</v>
      </c>
      <c r="E103" s="1">
        <f t="shared" si="4"/>
        <v>5036.1737899999998</v>
      </c>
      <c r="G103" s="5">
        <v>502202.36955101503</v>
      </c>
      <c r="H103" s="5">
        <v>4</v>
      </c>
      <c r="I103" s="5">
        <f t="shared" si="5"/>
        <v>125550.59238775376</v>
      </c>
      <c r="J103" s="11">
        <v>2.9676666666666667</v>
      </c>
      <c r="K103" s="1">
        <f t="shared" si="6"/>
        <v>42306.163895682497</v>
      </c>
      <c r="M103" s="9">
        <f t="shared" si="7"/>
        <v>0.1190411355285739</v>
      </c>
      <c r="N103" s="10">
        <v>0.1190411355285739</v>
      </c>
    </row>
    <row r="104" spans="1:14" x14ac:dyDescent="0.2">
      <c r="A104" s="1" t="s">
        <v>4</v>
      </c>
      <c r="B104" s="2">
        <v>2005</v>
      </c>
      <c r="C104" s="1">
        <v>2813.9260420000001</v>
      </c>
      <c r="D104" s="1">
        <v>1988.6091249999999</v>
      </c>
      <c r="E104" s="1">
        <f t="shared" si="4"/>
        <v>4802.535167</v>
      </c>
      <c r="G104" s="5">
        <v>511238.72398839</v>
      </c>
      <c r="H104" s="5">
        <v>4</v>
      </c>
      <c r="I104" s="5">
        <f t="shared" si="5"/>
        <v>127809.6809970975</v>
      </c>
      <c r="J104" s="11">
        <v>2.9270999999999998</v>
      </c>
      <c r="K104" s="1">
        <f t="shared" si="6"/>
        <v>43664.26872915087</v>
      </c>
      <c r="M104" s="9">
        <f t="shared" si="7"/>
        <v>0.10998776131555275</v>
      </c>
      <c r="N104" s="10">
        <v>0.10998776131555275</v>
      </c>
    </row>
    <row r="105" spans="1:14" x14ac:dyDescent="0.2">
      <c r="A105" s="1" t="s">
        <v>5</v>
      </c>
      <c r="B105" s="2">
        <v>2005</v>
      </c>
      <c r="C105" s="1">
        <v>3568.7734676666664</v>
      </c>
      <c r="D105" s="1">
        <v>2526.4843416666663</v>
      </c>
      <c r="E105" s="1">
        <f t="shared" si="4"/>
        <v>6095.2578093333323</v>
      </c>
      <c r="G105" s="5">
        <v>533461.836835625</v>
      </c>
      <c r="H105" s="5">
        <v>4</v>
      </c>
      <c r="I105" s="5">
        <f t="shared" si="5"/>
        <v>133365.45920890625</v>
      </c>
      <c r="J105" s="11">
        <v>2.8972666666666669</v>
      </c>
      <c r="K105" s="1">
        <f t="shared" si="6"/>
        <v>46031.475370661858</v>
      </c>
      <c r="M105" s="9">
        <f t="shared" si="7"/>
        <v>0.13241499995931355</v>
      </c>
      <c r="N105" s="10">
        <v>0.13241499995931355</v>
      </c>
    </row>
    <row r="106" spans="1:14" x14ac:dyDescent="0.2">
      <c r="A106" s="1" t="s">
        <v>6</v>
      </c>
      <c r="B106" s="2">
        <v>2005</v>
      </c>
      <c r="C106" s="1">
        <v>3640.4251616666666</v>
      </c>
      <c r="D106" s="1">
        <v>2480.9143716666663</v>
      </c>
      <c r="E106" s="1">
        <f t="shared" si="4"/>
        <v>6121.3395333333328</v>
      </c>
      <c r="G106" s="5">
        <v>526488.11636602203</v>
      </c>
      <c r="H106" s="5">
        <v>4</v>
      </c>
      <c r="I106" s="5">
        <f t="shared" si="5"/>
        <v>131622.02909150551</v>
      </c>
      <c r="J106" s="11">
        <v>2.8956666666666666</v>
      </c>
      <c r="K106" s="1">
        <f t="shared" si="6"/>
        <v>45454.827590021472</v>
      </c>
      <c r="M106" s="9">
        <f t="shared" si="7"/>
        <v>0.13466863384775279</v>
      </c>
      <c r="N106" s="10">
        <v>0.13466863384775279</v>
      </c>
    </row>
    <row r="107" spans="1:14" x14ac:dyDescent="0.2">
      <c r="A107" s="1" t="s">
        <v>7</v>
      </c>
      <c r="B107" s="2">
        <v>2005</v>
      </c>
      <c r="C107" s="1">
        <v>3439.1032896666666</v>
      </c>
      <c r="D107" s="1">
        <v>2566.2309260000002</v>
      </c>
      <c r="E107" s="1">
        <f t="shared" si="4"/>
        <v>6005.3342156666668</v>
      </c>
      <c r="G107" s="5">
        <v>538755.46750404302</v>
      </c>
      <c r="H107" s="5">
        <v>4</v>
      </c>
      <c r="I107" s="5">
        <f t="shared" si="5"/>
        <v>134688.86687601075</v>
      </c>
      <c r="J107" s="11">
        <v>3.0048999999999997</v>
      </c>
      <c r="K107" s="1">
        <f t="shared" si="6"/>
        <v>44823.07793138233</v>
      </c>
      <c r="M107" s="9">
        <f t="shared" si="7"/>
        <v>0.13397862201386454</v>
      </c>
      <c r="N107" s="10">
        <v>0.13397862201386454</v>
      </c>
    </row>
    <row r="108" spans="1:14" x14ac:dyDescent="0.2">
      <c r="A108" s="1" t="s">
        <v>4</v>
      </c>
      <c r="B108" s="2">
        <v>2006</v>
      </c>
      <c r="C108" s="1">
        <v>3308.4836706666665</v>
      </c>
      <c r="D108" s="1">
        <v>2457.2463429999998</v>
      </c>
      <c r="E108" s="1">
        <f t="shared" si="4"/>
        <v>5765.7300136666663</v>
      </c>
      <c r="G108" s="5">
        <v>553749.79507453099</v>
      </c>
      <c r="H108" s="5">
        <v>4</v>
      </c>
      <c r="I108" s="5">
        <f t="shared" si="5"/>
        <v>138437.44876863275</v>
      </c>
      <c r="J108" s="11">
        <v>3.0724333333333331</v>
      </c>
      <c r="K108" s="1">
        <f t="shared" si="6"/>
        <v>45057.917861618727</v>
      </c>
      <c r="M108" s="9">
        <f t="shared" si="7"/>
        <v>0.12796263758512541</v>
      </c>
      <c r="N108" s="10">
        <v>0.12796263758512541</v>
      </c>
    </row>
    <row r="109" spans="1:14" x14ac:dyDescent="0.2">
      <c r="A109" s="1" t="s">
        <v>5</v>
      </c>
      <c r="B109" s="2">
        <v>2006</v>
      </c>
      <c r="C109" s="1">
        <v>3984.7950593333335</v>
      </c>
      <c r="D109" s="1">
        <v>2743.5097356666665</v>
      </c>
      <c r="E109" s="1">
        <f t="shared" si="4"/>
        <v>6728.304795</v>
      </c>
      <c r="G109" s="5">
        <v>563195.35778224305</v>
      </c>
      <c r="H109" s="5">
        <v>4</v>
      </c>
      <c r="I109" s="5">
        <f t="shared" si="5"/>
        <v>140798.83944556076</v>
      </c>
      <c r="J109" s="11">
        <v>3.0718000000000001</v>
      </c>
      <c r="K109" s="1">
        <f t="shared" si="6"/>
        <v>45835.939659340045</v>
      </c>
      <c r="M109" s="9">
        <f t="shared" si="7"/>
        <v>0.14679103003027374</v>
      </c>
      <c r="N109" s="10">
        <v>0.14679103003027374</v>
      </c>
    </row>
    <row r="110" spans="1:14" x14ac:dyDescent="0.2">
      <c r="A110" s="1" t="s">
        <v>6</v>
      </c>
      <c r="B110" s="2">
        <v>2006</v>
      </c>
      <c r="C110" s="1">
        <v>4037.0385126666665</v>
      </c>
      <c r="D110" s="1">
        <v>3100.8470233333337</v>
      </c>
      <c r="E110" s="1">
        <f t="shared" si="4"/>
        <v>7137.8855359999998</v>
      </c>
      <c r="G110" s="5">
        <v>575264.72532081802</v>
      </c>
      <c r="H110" s="5">
        <v>4</v>
      </c>
      <c r="I110" s="5">
        <f t="shared" si="5"/>
        <v>143816.1813302045</v>
      </c>
      <c r="J110" s="11">
        <v>3.0921000000000003</v>
      </c>
      <c r="K110" s="1">
        <f t="shared" si="6"/>
        <v>46510.844193332843</v>
      </c>
      <c r="M110" s="9">
        <f t="shared" si="7"/>
        <v>0.15346712492101336</v>
      </c>
      <c r="N110" s="10">
        <v>0.15346712492101336</v>
      </c>
    </row>
    <row r="111" spans="1:14" x14ac:dyDescent="0.2">
      <c r="A111" s="1" t="s">
        <v>7</v>
      </c>
      <c r="B111" s="2">
        <v>2006</v>
      </c>
      <c r="C111" s="1">
        <v>4185.0564676666663</v>
      </c>
      <c r="D111" s="1">
        <v>3082.8974406666666</v>
      </c>
      <c r="E111" s="1">
        <f t="shared" si="4"/>
        <v>7267.9539083333329</v>
      </c>
      <c r="G111" s="5">
        <v>588615.23482817202</v>
      </c>
      <c r="H111" s="5">
        <v>4</v>
      </c>
      <c r="I111" s="5">
        <f t="shared" si="5"/>
        <v>147153.808707043</v>
      </c>
      <c r="J111" s="11">
        <v>3.0773666666666668</v>
      </c>
      <c r="K111" s="1">
        <f t="shared" si="6"/>
        <v>47818.094054562775</v>
      </c>
      <c r="M111" s="9">
        <f t="shared" si="7"/>
        <v>0.15199171050272819</v>
      </c>
      <c r="N111" s="10">
        <v>0.15199171050272819</v>
      </c>
    </row>
    <row r="112" spans="1:14" x14ac:dyDescent="0.2">
      <c r="A112" s="1" t="s">
        <v>4</v>
      </c>
      <c r="B112" s="2">
        <v>2007</v>
      </c>
      <c r="C112" s="1">
        <v>3716.484649</v>
      </c>
      <c r="D112" s="1">
        <v>3054.6293766666663</v>
      </c>
      <c r="E112" s="1">
        <f t="shared" si="4"/>
        <v>6771.1140256666658</v>
      </c>
      <c r="G112" s="5">
        <v>603269.01358626503</v>
      </c>
      <c r="H112" s="5">
        <v>4</v>
      </c>
      <c r="I112" s="5">
        <f t="shared" si="5"/>
        <v>150817.25339656626</v>
      </c>
      <c r="J112" s="11">
        <v>3.1026666666666665</v>
      </c>
      <c r="K112" s="1">
        <f t="shared" si="6"/>
        <v>48608.912783594627</v>
      </c>
      <c r="M112" s="9">
        <f t="shared" si="7"/>
        <v>0.13929778795529651</v>
      </c>
      <c r="N112" s="10">
        <v>0.13929778795529651</v>
      </c>
    </row>
    <row r="113" spans="1:14" x14ac:dyDescent="0.2">
      <c r="A113" s="1" t="s">
        <v>5</v>
      </c>
      <c r="B113" s="2">
        <v>2007</v>
      </c>
      <c r="C113" s="1">
        <v>4558.4910513333334</v>
      </c>
      <c r="D113" s="1">
        <v>3393.9691606666665</v>
      </c>
      <c r="E113" s="1">
        <f t="shared" si="4"/>
        <v>7952.460212</v>
      </c>
      <c r="G113" s="5">
        <v>619117.55488839897</v>
      </c>
      <c r="H113" s="5">
        <v>4</v>
      </c>
      <c r="I113" s="5">
        <f t="shared" si="5"/>
        <v>154779.38872209974</v>
      </c>
      <c r="J113" s="11">
        <v>3.0863666666666667</v>
      </c>
      <c r="K113" s="1">
        <f t="shared" si="6"/>
        <v>50149.384515373982</v>
      </c>
      <c r="M113" s="9">
        <f t="shared" si="7"/>
        <v>0.15857542996488949</v>
      </c>
      <c r="N113" s="10">
        <v>0.15857542996488949</v>
      </c>
    </row>
    <row r="114" spans="1:14" x14ac:dyDescent="0.2">
      <c r="A114" s="1" t="s">
        <v>6</v>
      </c>
      <c r="B114" s="2">
        <v>2007</v>
      </c>
      <c r="C114" s="1">
        <v>4787.8919349999996</v>
      </c>
      <c r="D114" s="1">
        <v>4231.7393160000001</v>
      </c>
      <c r="E114" s="1">
        <f t="shared" si="4"/>
        <v>9019.6312509999989</v>
      </c>
      <c r="G114" s="5">
        <v>621984.17444404098</v>
      </c>
      <c r="H114" s="5">
        <v>4</v>
      </c>
      <c r="I114" s="5">
        <f t="shared" si="5"/>
        <v>155496.04361101025</v>
      </c>
      <c r="J114" s="11">
        <v>3.1415999999999999</v>
      </c>
      <c r="K114" s="1">
        <f t="shared" si="6"/>
        <v>49495.812201110981</v>
      </c>
      <c r="M114" s="9">
        <f t="shared" si="7"/>
        <v>0.18223018978558239</v>
      </c>
      <c r="N114" s="10">
        <v>0.18223018978558239</v>
      </c>
    </row>
    <row r="115" spans="1:14" x14ac:dyDescent="0.2">
      <c r="A115" s="1" t="s">
        <v>7</v>
      </c>
      <c r="B115" s="2">
        <v>2007</v>
      </c>
      <c r="C115" s="1">
        <v>5597.2069540000002</v>
      </c>
      <c r="D115" s="1">
        <v>4222.0876403333332</v>
      </c>
      <c r="E115" s="1">
        <f t="shared" si="4"/>
        <v>9819.2945943333325</v>
      </c>
      <c r="G115" s="5">
        <v>641178.74723662704</v>
      </c>
      <c r="H115" s="5">
        <v>4</v>
      </c>
      <c r="I115" s="5">
        <f t="shared" si="5"/>
        <v>160294.68680915676</v>
      </c>
      <c r="J115" s="11">
        <v>3.1476333333333333</v>
      </c>
      <c r="K115" s="1">
        <f t="shared" si="6"/>
        <v>50925.463621077244</v>
      </c>
      <c r="M115" s="9">
        <f t="shared" si="7"/>
        <v>0.19281698969686517</v>
      </c>
      <c r="N115" s="10">
        <v>0.19281698969686517</v>
      </c>
    </row>
    <row r="116" spans="1:14" x14ac:dyDescent="0.2">
      <c r="A116" s="1" t="s">
        <v>4</v>
      </c>
      <c r="B116" s="2">
        <v>2008</v>
      </c>
      <c r="C116" s="1">
        <v>5344.9370106666665</v>
      </c>
      <c r="D116" s="1">
        <v>4283.8845383333337</v>
      </c>
      <c r="E116" s="1">
        <f t="shared" si="4"/>
        <v>9628.8215490000002</v>
      </c>
      <c r="G116" s="5">
        <v>647930.97964028304</v>
      </c>
      <c r="H116" s="5">
        <v>4</v>
      </c>
      <c r="I116" s="5">
        <f t="shared" si="5"/>
        <v>161982.74491007076</v>
      </c>
      <c r="J116" s="11">
        <v>3.1598999999999999</v>
      </c>
      <c r="K116" s="1">
        <f t="shared" si="6"/>
        <v>51261.984528013789</v>
      </c>
      <c r="M116" s="9">
        <f t="shared" si="7"/>
        <v>0.18783552056471819</v>
      </c>
      <c r="N116" s="10">
        <v>0.18783552056471819</v>
      </c>
    </row>
    <row r="117" spans="1:14" x14ac:dyDescent="0.2">
      <c r="A117" s="1" t="s">
        <v>5</v>
      </c>
      <c r="B117" s="2">
        <v>2008</v>
      </c>
      <c r="C117" s="1">
        <v>5830.9851360000002</v>
      </c>
      <c r="D117" s="1">
        <v>5108.6607693333326</v>
      </c>
      <c r="E117" s="1">
        <f t="shared" si="4"/>
        <v>10939.645905333333</v>
      </c>
      <c r="G117" s="5">
        <v>654562.57195263798</v>
      </c>
      <c r="H117" s="5">
        <v>4</v>
      </c>
      <c r="I117" s="5">
        <f t="shared" si="5"/>
        <v>163640.6429881595</v>
      </c>
      <c r="J117" s="11">
        <v>3.0951666666666671</v>
      </c>
      <c r="K117" s="1">
        <f t="shared" si="6"/>
        <v>52869.735497763009</v>
      </c>
      <c r="M117" s="9">
        <f t="shared" si="7"/>
        <v>0.2069169781603353</v>
      </c>
      <c r="N117" s="10">
        <v>0.2069169781603353</v>
      </c>
    </row>
    <row r="118" spans="1:14" x14ac:dyDescent="0.2">
      <c r="A118" s="1" t="s">
        <v>6</v>
      </c>
      <c r="B118" s="2">
        <v>2008</v>
      </c>
      <c r="C118" s="1">
        <v>7098.6406770000003</v>
      </c>
      <c r="D118" s="1">
        <v>5505.4735440000004</v>
      </c>
      <c r="E118" s="1">
        <f t="shared" si="4"/>
        <v>12604.114221</v>
      </c>
      <c r="G118" s="5">
        <v>655745.80140343099</v>
      </c>
      <c r="H118" s="5">
        <v>4</v>
      </c>
      <c r="I118" s="5">
        <f t="shared" si="5"/>
        <v>163936.45035085775</v>
      </c>
      <c r="J118" s="11">
        <v>3.063166666666667</v>
      </c>
      <c r="K118" s="1">
        <f t="shared" si="6"/>
        <v>53518.619190660342</v>
      </c>
      <c r="M118" s="9">
        <f t="shared" si="7"/>
        <v>0.23550895766009547</v>
      </c>
      <c r="N118" s="10">
        <v>0.23550895766009547</v>
      </c>
    </row>
    <row r="119" spans="1:14" x14ac:dyDescent="0.2">
      <c r="A119" s="1" t="s">
        <v>7</v>
      </c>
      <c r="B119" s="2">
        <v>2008</v>
      </c>
      <c r="C119" s="1">
        <v>5065.0222000000003</v>
      </c>
      <c r="D119" s="1">
        <v>4256.0686696666662</v>
      </c>
      <c r="E119" s="1">
        <f t="shared" si="4"/>
        <v>9321.0908696666665</v>
      </c>
      <c r="G119" s="5">
        <v>627984.77059507498</v>
      </c>
      <c r="H119" s="5">
        <v>4</v>
      </c>
      <c r="I119" s="5">
        <f t="shared" si="5"/>
        <v>156996.19264876875</v>
      </c>
      <c r="J119" s="11">
        <v>3.4005666666666667</v>
      </c>
      <c r="K119" s="1">
        <f t="shared" si="6"/>
        <v>46167.656169688016</v>
      </c>
      <c r="M119" s="9">
        <f t="shared" si="7"/>
        <v>0.20189655795839495</v>
      </c>
      <c r="N119" s="10">
        <v>0.20189655795839495</v>
      </c>
    </row>
    <row r="120" spans="1:14" x14ac:dyDescent="0.2">
      <c r="A120" s="1" t="s">
        <v>4</v>
      </c>
      <c r="B120" s="2">
        <v>2009</v>
      </c>
      <c r="C120" s="1">
        <v>3974.3912433333335</v>
      </c>
      <c r="D120" s="1">
        <v>2770.5507843333335</v>
      </c>
      <c r="E120" s="1">
        <f t="shared" si="4"/>
        <v>6744.9420276666669</v>
      </c>
      <c r="G120" s="5">
        <v>609782.78772435698</v>
      </c>
      <c r="H120" s="5">
        <v>4</v>
      </c>
      <c r="I120" s="5">
        <f t="shared" si="5"/>
        <v>152445.69693108925</v>
      </c>
      <c r="J120" s="11">
        <v>3.5868333333333333</v>
      </c>
      <c r="K120" s="1">
        <f t="shared" si="6"/>
        <v>42501.472124275613</v>
      </c>
      <c r="M120" s="9">
        <f t="shared" si="7"/>
        <v>0.15869902124670526</v>
      </c>
      <c r="N120" s="10">
        <v>0.15869902124670526</v>
      </c>
    </row>
    <row r="121" spans="1:14" x14ac:dyDescent="0.2">
      <c r="A121" s="1" t="s">
        <v>5</v>
      </c>
      <c r="B121" s="2">
        <v>2009</v>
      </c>
      <c r="C121" s="1">
        <v>5155.6473606666668</v>
      </c>
      <c r="D121" s="1">
        <v>3018.5039046666666</v>
      </c>
      <c r="E121" s="1">
        <f t="shared" si="4"/>
        <v>8174.1512653333339</v>
      </c>
      <c r="G121" s="5">
        <v>581765.27503361297</v>
      </c>
      <c r="H121" s="5">
        <v>4</v>
      </c>
      <c r="I121" s="5">
        <f t="shared" si="5"/>
        <v>145441.31875840324</v>
      </c>
      <c r="J121" s="11">
        <v>3.7538333333333331</v>
      </c>
      <c r="K121" s="1">
        <f t="shared" si="6"/>
        <v>38744.745928624936</v>
      </c>
      <c r="M121" s="9">
        <f t="shared" si="7"/>
        <v>0.21097444490645645</v>
      </c>
      <c r="N121" s="10">
        <v>0.21097444490645645</v>
      </c>
    </row>
    <row r="122" spans="1:14" x14ac:dyDescent="0.2">
      <c r="A122" s="1" t="s">
        <v>6</v>
      </c>
      <c r="B122" s="2">
        <v>2009</v>
      </c>
      <c r="C122" s="1">
        <v>4602.4424479999998</v>
      </c>
      <c r="D122" s="1">
        <v>3503.3235599999998</v>
      </c>
      <c r="E122" s="1">
        <f t="shared" si="4"/>
        <v>8105.7660079999996</v>
      </c>
      <c r="G122" s="5">
        <v>616882.84434636205</v>
      </c>
      <c r="H122" s="5">
        <v>4</v>
      </c>
      <c r="I122" s="5">
        <f t="shared" si="5"/>
        <v>154220.71108659051</v>
      </c>
      <c r="J122" s="11">
        <v>3.8419000000000003</v>
      </c>
      <c r="K122" s="1">
        <f t="shared" si="6"/>
        <v>40141.781693066063</v>
      </c>
      <c r="M122" s="9">
        <f t="shared" si="7"/>
        <v>0.20192840641650339</v>
      </c>
      <c r="N122" s="10">
        <v>0.20192840641650339</v>
      </c>
    </row>
    <row r="123" spans="1:14" x14ac:dyDescent="0.2">
      <c r="A123" s="1" t="s">
        <v>7</v>
      </c>
      <c r="B123" s="2">
        <v>2009</v>
      </c>
      <c r="C123" s="1">
        <v>4824.8582686666668</v>
      </c>
      <c r="D123" s="1">
        <v>3636.3200003333336</v>
      </c>
      <c r="E123" s="1">
        <f t="shared" si="4"/>
        <v>8461.178269</v>
      </c>
      <c r="G123" s="5">
        <v>628796.34705438104</v>
      </c>
      <c r="H123" s="5">
        <v>4</v>
      </c>
      <c r="I123" s="5">
        <f t="shared" si="5"/>
        <v>157199.08676359526</v>
      </c>
      <c r="J123" s="11">
        <v>3.8086333333333333</v>
      </c>
      <c r="K123" s="1">
        <f t="shared" si="6"/>
        <v>41274.408168353111</v>
      </c>
      <c r="M123" s="9">
        <f t="shared" si="7"/>
        <v>0.20499817306859786</v>
      </c>
      <c r="N123" s="10">
        <v>0.20499817306859786</v>
      </c>
    </row>
    <row r="124" spans="1:14" x14ac:dyDescent="0.2">
      <c r="A124" s="1" t="s">
        <v>4</v>
      </c>
      <c r="B124" s="2">
        <v>2010</v>
      </c>
      <c r="C124" s="1">
        <v>4351.5276446666667</v>
      </c>
      <c r="D124" s="1">
        <v>3689.0248546666667</v>
      </c>
      <c r="E124" s="1">
        <f t="shared" si="4"/>
        <v>8040.5524993333329</v>
      </c>
      <c r="G124" s="5">
        <v>645876.85808472603</v>
      </c>
      <c r="H124" s="5">
        <v>4</v>
      </c>
      <c r="I124" s="5">
        <f t="shared" si="5"/>
        <v>161469.21452118151</v>
      </c>
      <c r="J124" s="11">
        <v>3.8530333333333338</v>
      </c>
      <c r="K124" s="1">
        <f t="shared" si="6"/>
        <v>41907.038053442266</v>
      </c>
      <c r="M124" s="9">
        <f t="shared" si="7"/>
        <v>0.19186639936422034</v>
      </c>
      <c r="N124" s="10">
        <v>0.19186639936422034</v>
      </c>
    </row>
    <row r="125" spans="1:14" x14ac:dyDescent="0.2">
      <c r="A125" s="1" t="s">
        <v>5</v>
      </c>
      <c r="B125" s="2">
        <v>2010</v>
      </c>
      <c r="C125" s="1">
        <v>6360.0291379999999</v>
      </c>
      <c r="D125" s="1">
        <v>4609.121161</v>
      </c>
      <c r="E125" s="1">
        <f t="shared" si="4"/>
        <v>10969.150299000001</v>
      </c>
      <c r="G125" s="5">
        <v>677401.65309795202</v>
      </c>
      <c r="H125" s="5">
        <v>4</v>
      </c>
      <c r="I125" s="5">
        <f t="shared" si="5"/>
        <v>169350.413274488</v>
      </c>
      <c r="J125" s="11">
        <v>3.9149333333333338</v>
      </c>
      <c r="K125" s="1">
        <f t="shared" si="6"/>
        <v>43257.547154780324</v>
      </c>
      <c r="M125" s="9">
        <f t="shared" si="7"/>
        <v>0.25357772274399099</v>
      </c>
      <c r="N125" s="10">
        <v>0.25357772274399099</v>
      </c>
    </row>
    <row r="126" spans="1:14" x14ac:dyDescent="0.2">
      <c r="A126" s="1" t="s">
        <v>6</v>
      </c>
      <c r="B126" s="2">
        <v>2010</v>
      </c>
      <c r="C126" s="1">
        <v>6247.2523856666667</v>
      </c>
      <c r="D126" s="1">
        <v>5327.626276</v>
      </c>
      <c r="E126" s="1">
        <f t="shared" si="4"/>
        <v>11574.878661666666</v>
      </c>
      <c r="G126" s="5">
        <v>674453.02364906296</v>
      </c>
      <c r="H126" s="5">
        <v>4</v>
      </c>
      <c r="I126" s="5">
        <f t="shared" si="5"/>
        <v>168613.25591226574</v>
      </c>
      <c r="J126" s="11">
        <v>3.9499666666666666</v>
      </c>
      <c r="K126" s="1">
        <f t="shared" si="6"/>
        <v>42687.260460999438</v>
      </c>
      <c r="M126" s="9">
        <f t="shared" si="7"/>
        <v>0.27115534088306925</v>
      </c>
      <c r="N126" s="10">
        <v>0.27115534088306925</v>
      </c>
    </row>
    <row r="127" spans="1:14" x14ac:dyDescent="0.2">
      <c r="A127" s="1" t="s">
        <v>7</v>
      </c>
      <c r="B127" s="2">
        <v>2010</v>
      </c>
      <c r="C127" s="1">
        <v>5765.9803419999998</v>
      </c>
      <c r="D127" s="1">
        <v>5305.0256536666666</v>
      </c>
      <c r="E127" s="1">
        <f t="shared" si="4"/>
        <v>11071.005995666666</v>
      </c>
      <c r="G127" s="5">
        <v>681899.13640595996</v>
      </c>
      <c r="H127" s="5">
        <v>4</v>
      </c>
      <c r="I127" s="5">
        <f t="shared" si="5"/>
        <v>170474.78410148999</v>
      </c>
      <c r="J127" s="11">
        <v>3.9722666666666666</v>
      </c>
      <c r="K127" s="1">
        <f t="shared" si="6"/>
        <v>42916.248682907324</v>
      </c>
      <c r="M127" s="9">
        <f t="shared" si="7"/>
        <v>0.25796770070623681</v>
      </c>
      <c r="N127" s="10">
        <v>0.25796770070623681</v>
      </c>
    </row>
    <row r="128" spans="1:14" x14ac:dyDescent="0.2">
      <c r="A128" s="1" t="s">
        <v>4</v>
      </c>
      <c r="B128" s="2">
        <v>2011</v>
      </c>
      <c r="C128" s="1">
        <v>5560.4122583333328</v>
      </c>
      <c r="D128" s="1">
        <v>5098.3490739999997</v>
      </c>
      <c r="E128" s="1">
        <f t="shared" si="4"/>
        <v>10658.761332333332</v>
      </c>
      <c r="G128" s="5">
        <v>699474.75516373804</v>
      </c>
      <c r="H128" s="5">
        <v>4</v>
      </c>
      <c r="I128" s="5">
        <f t="shared" si="5"/>
        <v>174868.68879093451</v>
      </c>
      <c r="J128" s="11">
        <v>4.0277666666666665</v>
      </c>
      <c r="K128" s="1">
        <f t="shared" si="6"/>
        <v>43415.794226147125</v>
      </c>
      <c r="M128" s="9">
        <f t="shared" si="7"/>
        <v>0.24550423462975834</v>
      </c>
      <c r="N128" s="10">
        <v>0.24550423462975834</v>
      </c>
    </row>
    <row r="129" spans="1:14" x14ac:dyDescent="0.2">
      <c r="A129" s="1" t="s">
        <v>5</v>
      </c>
      <c r="B129" s="2">
        <v>2011</v>
      </c>
      <c r="C129" s="1">
        <v>7597.5689229999998</v>
      </c>
      <c r="D129" s="1">
        <v>6242.4138869999997</v>
      </c>
      <c r="E129" s="1">
        <f t="shared" si="4"/>
        <v>13839.98281</v>
      </c>
      <c r="G129" s="5">
        <v>709624.55208076199</v>
      </c>
      <c r="H129" s="5">
        <v>4</v>
      </c>
      <c r="I129" s="5">
        <f t="shared" si="5"/>
        <v>177406.1380201905</v>
      </c>
      <c r="J129" s="11">
        <v>4.0933999999999999</v>
      </c>
      <c r="K129" s="1">
        <f t="shared" si="6"/>
        <v>43339.555875358019</v>
      </c>
      <c r="M129" s="9">
        <f t="shared" si="7"/>
        <v>0.31933836262196513</v>
      </c>
      <c r="N129" s="10">
        <v>0.31933836262196513</v>
      </c>
    </row>
    <row r="130" spans="1:14" x14ac:dyDescent="0.2">
      <c r="A130" s="1" t="s">
        <v>6</v>
      </c>
      <c r="B130" s="2">
        <v>2011</v>
      </c>
      <c r="C130" s="1">
        <v>7757.4145986666672</v>
      </c>
      <c r="D130" s="1">
        <v>7139.3567540000004</v>
      </c>
      <c r="E130" s="1">
        <f t="shared" si="4"/>
        <v>14896.771352666667</v>
      </c>
      <c r="G130" s="5">
        <v>716864.43166838901</v>
      </c>
      <c r="H130" s="5">
        <v>4</v>
      </c>
      <c r="I130" s="5">
        <f t="shared" si="5"/>
        <v>179216.10791709725</v>
      </c>
      <c r="J130" s="11">
        <v>4.1823333333333332</v>
      </c>
      <c r="K130" s="1">
        <f t="shared" si="6"/>
        <v>42850.747091041027</v>
      </c>
      <c r="M130" s="9">
        <f t="shared" si="7"/>
        <v>0.3476432119378659</v>
      </c>
      <c r="N130" s="10">
        <v>0.3476432119378659</v>
      </c>
    </row>
    <row r="131" spans="1:14" x14ac:dyDescent="0.2">
      <c r="A131" s="1" t="s">
        <v>7</v>
      </c>
      <c r="B131" s="2">
        <v>2011</v>
      </c>
      <c r="C131" s="1">
        <v>6744.9424533333331</v>
      </c>
      <c r="D131" s="1">
        <v>6173.3766403333329</v>
      </c>
      <c r="E131" s="1">
        <f t="shared" si="4"/>
        <v>12918.319093666665</v>
      </c>
      <c r="G131" s="5">
        <v>715669.85426650301</v>
      </c>
      <c r="H131" s="5">
        <v>4</v>
      </c>
      <c r="I131" s="5">
        <f t="shared" si="5"/>
        <v>178917.46356662575</v>
      </c>
      <c r="J131" s="11">
        <v>4.2731333333333339</v>
      </c>
      <c r="K131" s="1">
        <f t="shared" si="6"/>
        <v>41870.32081843746</v>
      </c>
      <c r="M131" s="9">
        <f t="shared" si="7"/>
        <v>0.30853164822128915</v>
      </c>
      <c r="N131" s="10">
        <v>0.30853164822128915</v>
      </c>
    </row>
    <row r="132" spans="1:14" x14ac:dyDescent="0.2">
      <c r="A132" s="1" t="s">
        <v>4</v>
      </c>
      <c r="B132" s="2">
        <v>2012</v>
      </c>
      <c r="C132" s="1">
        <v>5867.9220286666668</v>
      </c>
      <c r="D132" s="1">
        <v>5078.4012336666674</v>
      </c>
      <c r="E132" s="1">
        <f t="shared" si="4"/>
        <v>10946.323262333335</v>
      </c>
      <c r="G132" s="5">
        <v>710982.01470008004</v>
      </c>
      <c r="H132" s="5">
        <v>4</v>
      </c>
      <c r="I132" s="5">
        <f t="shared" si="5"/>
        <v>177745.50367502001</v>
      </c>
      <c r="J132" s="11">
        <v>4.3570666666666655</v>
      </c>
      <c r="K132" s="1">
        <f t="shared" si="6"/>
        <v>40794.763374828646</v>
      </c>
      <c r="M132" s="9">
        <f t="shared" si="7"/>
        <v>0.26832667619019651</v>
      </c>
      <c r="N132" s="10">
        <v>0.26832667619019651</v>
      </c>
    </row>
    <row r="133" spans="1:14" x14ac:dyDescent="0.2">
      <c r="A133" s="1" t="s">
        <v>5</v>
      </c>
      <c r="B133" s="2">
        <v>2012</v>
      </c>
      <c r="C133" s="1">
        <v>6872.6456743333329</v>
      </c>
      <c r="D133" s="1">
        <v>5596.7932773333332</v>
      </c>
      <c r="E133" s="1">
        <f t="shared" ref="E133:E167" si="8">+C133+D133</f>
        <v>12469.438951666667</v>
      </c>
      <c r="G133" s="5">
        <v>678130.52749654499</v>
      </c>
      <c r="H133" s="5">
        <v>4</v>
      </c>
      <c r="I133" s="5">
        <f t="shared" ref="I133:I167" si="9">+G133/H133</f>
        <v>169532.63187413625</v>
      </c>
      <c r="J133" s="11">
        <v>4.4704666666666659</v>
      </c>
      <c r="K133" s="1">
        <f t="shared" ref="K133:K167" si="10">+I133/J133</f>
        <v>37922.804153362726</v>
      </c>
      <c r="M133" s="9">
        <f t="shared" ref="M133:M167" si="11">+E133/K133</f>
        <v>0.32881110007686404</v>
      </c>
      <c r="N133" s="10">
        <v>0.32881110007686404</v>
      </c>
    </row>
    <row r="134" spans="1:14" x14ac:dyDescent="0.2">
      <c r="A134" s="1" t="s">
        <v>6</v>
      </c>
      <c r="B134" s="2">
        <v>2012</v>
      </c>
      <c r="C134" s="1">
        <v>7303.1091306666667</v>
      </c>
      <c r="D134" s="1">
        <v>6158.6317143333326</v>
      </c>
      <c r="E134" s="1">
        <f t="shared" si="8"/>
        <v>13461.740845</v>
      </c>
      <c r="G134" s="5">
        <v>708119.15801541996</v>
      </c>
      <c r="H134" s="5">
        <v>4</v>
      </c>
      <c r="I134" s="5">
        <f t="shared" si="9"/>
        <v>177029.78950385499</v>
      </c>
      <c r="J134" s="11">
        <v>4.6374000000000004</v>
      </c>
      <c r="K134" s="1">
        <f t="shared" si="10"/>
        <v>38174.362682506355</v>
      </c>
      <c r="M134" s="9">
        <f t="shared" si="11"/>
        <v>0.35263826031518608</v>
      </c>
      <c r="N134" s="10">
        <v>0.35263826031518608</v>
      </c>
    </row>
    <row r="135" spans="1:14" x14ac:dyDescent="0.2">
      <c r="A135" s="1" t="s">
        <v>7</v>
      </c>
      <c r="B135" s="2">
        <v>2012</v>
      </c>
      <c r="C135" s="1">
        <v>6617.0955243333328</v>
      </c>
      <c r="D135" s="1">
        <v>5824.1897243333333</v>
      </c>
      <c r="E135" s="1">
        <f t="shared" si="8"/>
        <v>12441.285248666667</v>
      </c>
      <c r="G135" s="5">
        <v>718826.07314432797</v>
      </c>
      <c r="H135" s="5">
        <v>4</v>
      </c>
      <c r="I135" s="5">
        <f t="shared" si="9"/>
        <v>179706.51828608199</v>
      </c>
      <c r="J135" s="11">
        <v>4.8388666666666671</v>
      </c>
      <c r="K135" s="1">
        <f t="shared" si="10"/>
        <v>37138.142186066019</v>
      </c>
      <c r="M135" s="9">
        <f t="shared" si="11"/>
        <v>0.33500020508119421</v>
      </c>
      <c r="N135" s="10">
        <v>0.33500020508119421</v>
      </c>
    </row>
    <row r="136" spans="1:14" x14ac:dyDescent="0.2">
      <c r="A136" s="1" t="s">
        <v>4</v>
      </c>
      <c r="B136" s="2">
        <v>2013</v>
      </c>
      <c r="C136" s="1">
        <v>5482.9469959999997</v>
      </c>
      <c r="D136" s="1">
        <v>5384.037444333333</v>
      </c>
      <c r="E136" s="1">
        <f t="shared" si="8"/>
        <v>10866.984440333334</v>
      </c>
      <c r="G136" s="5">
        <v>716320.92648837005</v>
      </c>
      <c r="H136" s="5">
        <v>4</v>
      </c>
      <c r="I136" s="5">
        <f t="shared" si="9"/>
        <v>179080.23162209251</v>
      </c>
      <c r="J136" s="11">
        <v>5.04786</v>
      </c>
      <c r="K136" s="1">
        <f t="shared" si="10"/>
        <v>35476.465595736117</v>
      </c>
      <c r="M136" s="9">
        <f t="shared" si="11"/>
        <v>0.30631530672095547</v>
      </c>
      <c r="N136" s="10">
        <v>0.30631530672095547</v>
      </c>
    </row>
    <row r="137" spans="1:14" x14ac:dyDescent="0.2">
      <c r="A137" s="1" t="s">
        <v>5</v>
      </c>
      <c r="B137" s="2">
        <v>2013</v>
      </c>
      <c r="C137" s="1">
        <v>7590.6707176666669</v>
      </c>
      <c r="D137" s="1">
        <v>6621.4369843333334</v>
      </c>
      <c r="E137" s="1">
        <f t="shared" si="8"/>
        <v>14212.107702000001</v>
      </c>
      <c r="G137" s="5">
        <v>720409.61803398305</v>
      </c>
      <c r="H137" s="5">
        <v>4</v>
      </c>
      <c r="I137" s="5">
        <f t="shared" si="9"/>
        <v>180102.40450849576</v>
      </c>
      <c r="J137" s="11">
        <v>5.2843000000000009</v>
      </c>
      <c r="K137" s="1">
        <f t="shared" si="10"/>
        <v>34082.547264253684</v>
      </c>
      <c r="M137" s="9">
        <f t="shared" si="11"/>
        <v>0.41699077219225</v>
      </c>
      <c r="N137" s="10">
        <v>0.41699077219225</v>
      </c>
    </row>
    <row r="138" spans="1:14" x14ac:dyDescent="0.2">
      <c r="A138" s="1" t="s">
        <v>6</v>
      </c>
      <c r="B138" s="2">
        <v>2013</v>
      </c>
      <c r="C138" s="1">
        <v>6891.661353333333</v>
      </c>
      <c r="D138" s="1">
        <v>6696.9809913333329</v>
      </c>
      <c r="E138" s="1">
        <f t="shared" si="8"/>
        <v>13588.642344666667</v>
      </c>
      <c r="G138" s="5">
        <v>725944.39328197401</v>
      </c>
      <c r="H138" s="5">
        <v>4</v>
      </c>
      <c r="I138" s="5">
        <f t="shared" si="9"/>
        <v>181486.0983204935</v>
      </c>
      <c r="J138" s="11">
        <v>5.6564333333333332</v>
      </c>
      <c r="K138" s="1">
        <f t="shared" si="10"/>
        <v>32084.900081999876</v>
      </c>
      <c r="M138" s="9">
        <f t="shared" si="11"/>
        <v>0.42352141692627882</v>
      </c>
      <c r="N138" s="10">
        <v>0.42352141692627882</v>
      </c>
    </row>
    <row r="139" spans="1:14" x14ac:dyDescent="0.2">
      <c r="A139" s="1" t="s">
        <v>7</v>
      </c>
      <c r="B139" s="2">
        <v>2013</v>
      </c>
      <c r="C139" s="1">
        <v>5355.6927206666669</v>
      </c>
      <c r="D139" s="1">
        <v>6111.4218476666674</v>
      </c>
      <c r="E139" s="1">
        <f t="shared" si="8"/>
        <v>11467.114568333334</v>
      </c>
      <c r="G139" s="5">
        <v>719229.898208895</v>
      </c>
      <c r="H139" s="5">
        <v>4</v>
      </c>
      <c r="I139" s="5">
        <f t="shared" si="9"/>
        <v>179807.47455222375</v>
      </c>
      <c r="J139" s="11">
        <v>6.1882666666666672</v>
      </c>
      <c r="K139" s="1">
        <f t="shared" si="10"/>
        <v>29056.193638319357</v>
      </c>
      <c r="M139" s="9">
        <f t="shared" si="11"/>
        <v>0.39465301997473212</v>
      </c>
      <c r="N139" s="10">
        <v>0.39465301997473212</v>
      </c>
    </row>
    <row r="140" spans="1:14" x14ac:dyDescent="0.2">
      <c r="A140" s="1" t="s">
        <v>4</v>
      </c>
      <c r="B140" s="2">
        <v>2014</v>
      </c>
      <c r="C140" s="1">
        <v>4611.9916320000002</v>
      </c>
      <c r="D140" s="1">
        <v>5525.3112359999996</v>
      </c>
      <c r="E140" s="1">
        <f t="shared" si="8"/>
        <v>10137.302867999999</v>
      </c>
      <c r="G140" s="5">
        <v>709968.32429150702</v>
      </c>
      <c r="H140" s="5">
        <v>4</v>
      </c>
      <c r="I140" s="5">
        <f t="shared" si="9"/>
        <v>177492.08107287675</v>
      </c>
      <c r="J140" s="11">
        <v>7.9687333333333328</v>
      </c>
      <c r="K140" s="1">
        <f t="shared" si="10"/>
        <v>22273.562641433196</v>
      </c>
      <c r="M140" s="9">
        <f t="shared" si="11"/>
        <v>0.45512714024215534</v>
      </c>
      <c r="N140" s="10">
        <v>0.45512714024215534</v>
      </c>
    </row>
    <row r="141" spans="1:14" x14ac:dyDescent="0.2">
      <c r="A141" s="1" t="s">
        <v>5</v>
      </c>
      <c r="B141" s="2">
        <v>2014</v>
      </c>
      <c r="C141" s="1">
        <v>6953.5770743333333</v>
      </c>
      <c r="D141" s="1">
        <v>5760.2672233333333</v>
      </c>
      <c r="E141" s="1">
        <f t="shared" si="8"/>
        <v>12713.844297666667</v>
      </c>
      <c r="G141" s="5">
        <v>703950.90874448803</v>
      </c>
      <c r="H141" s="5">
        <v>4</v>
      </c>
      <c r="I141" s="5">
        <f t="shared" si="9"/>
        <v>175987.72718612201</v>
      </c>
      <c r="J141" s="11">
        <v>8.0706333333333333</v>
      </c>
      <c r="K141" s="1">
        <f t="shared" si="10"/>
        <v>21805.93764051421</v>
      </c>
      <c r="M141" s="9">
        <f t="shared" si="11"/>
        <v>0.58304506356310293</v>
      </c>
      <c r="N141" s="10">
        <v>0.58304506356310293</v>
      </c>
    </row>
    <row r="142" spans="1:14" x14ac:dyDescent="0.2">
      <c r="A142" s="1" t="s">
        <v>6</v>
      </c>
      <c r="B142" s="2">
        <v>2014</v>
      </c>
      <c r="C142" s="1">
        <v>6174.0285686666666</v>
      </c>
      <c r="D142" s="1">
        <v>5811.1734786666666</v>
      </c>
      <c r="E142" s="1">
        <f t="shared" si="8"/>
        <v>11985.202047333332</v>
      </c>
      <c r="G142" s="5">
        <v>696408.15684392105</v>
      </c>
      <c r="H142" s="5">
        <v>4</v>
      </c>
      <c r="I142" s="5">
        <f t="shared" si="9"/>
        <v>174102.03921098026</v>
      </c>
      <c r="J142" s="11">
        <v>8.3594999999999988</v>
      </c>
      <c r="K142" s="1">
        <f t="shared" si="10"/>
        <v>20826.848401337436</v>
      </c>
      <c r="M142" s="9">
        <f t="shared" si="11"/>
        <v>0.57546882833043911</v>
      </c>
      <c r="N142" s="10">
        <v>0.57546882833043911</v>
      </c>
    </row>
    <row r="143" spans="1:14" x14ac:dyDescent="0.2">
      <c r="A143" s="1" t="s">
        <v>7</v>
      </c>
      <c r="B143" s="2">
        <v>2014</v>
      </c>
      <c r="C143" s="1">
        <v>5061.8311780000004</v>
      </c>
      <c r="D143" s="1">
        <v>4815.2167183333331</v>
      </c>
      <c r="E143" s="1">
        <f t="shared" si="8"/>
        <v>9877.0478963333335</v>
      </c>
      <c r="G143" s="5">
        <v>700324.11448822694</v>
      </c>
      <c r="H143" s="5">
        <v>4</v>
      </c>
      <c r="I143" s="5">
        <f t="shared" si="9"/>
        <v>175081.02862205674</v>
      </c>
      <c r="J143" s="11">
        <v>8.5266000000000002</v>
      </c>
      <c r="K143" s="1">
        <f t="shared" si="10"/>
        <v>20533.510264590426</v>
      </c>
      <c r="M143" s="9">
        <f t="shared" si="11"/>
        <v>0.48102091503400074</v>
      </c>
      <c r="N143" s="10">
        <v>0.48102091503400074</v>
      </c>
    </row>
    <row r="144" spans="1:14" x14ac:dyDescent="0.2">
      <c r="A144" s="1" t="s">
        <v>4</v>
      </c>
      <c r="B144" s="2">
        <v>2015</v>
      </c>
      <c r="C144" s="1">
        <v>4016.3822556666664</v>
      </c>
      <c r="D144" s="1">
        <v>4501.9959056666667</v>
      </c>
      <c r="E144" s="1">
        <f t="shared" si="8"/>
        <v>8518.378161333334</v>
      </c>
      <c r="G144" s="5">
        <v>710612.39045237796</v>
      </c>
      <c r="H144" s="5">
        <v>4</v>
      </c>
      <c r="I144" s="5">
        <f t="shared" si="9"/>
        <v>177653.09761309449</v>
      </c>
      <c r="J144" s="11">
        <v>8.7278333333333311</v>
      </c>
      <c r="K144" s="1">
        <f t="shared" si="10"/>
        <v>20354.77658980975</v>
      </c>
      <c r="M144" s="9">
        <f t="shared" si="11"/>
        <v>0.4184952914490796</v>
      </c>
      <c r="N144" s="10">
        <v>0.4184952914490796</v>
      </c>
    </row>
    <row r="145" spans="1:14" x14ac:dyDescent="0.2">
      <c r="A145" s="1" t="s">
        <v>5</v>
      </c>
      <c r="B145" s="2">
        <v>2015</v>
      </c>
      <c r="C145" s="1">
        <v>5469.0782243333333</v>
      </c>
      <c r="D145" s="1">
        <v>5214.2926913333331</v>
      </c>
      <c r="E145" s="1">
        <f t="shared" si="8"/>
        <v>10683.370915666666</v>
      </c>
      <c r="G145" s="5">
        <v>730807.71817672194</v>
      </c>
      <c r="H145" s="5">
        <v>4</v>
      </c>
      <c r="I145" s="5">
        <f t="shared" si="9"/>
        <v>182701.92954418049</v>
      </c>
      <c r="J145" s="11">
        <v>8.9934999999999992</v>
      </c>
      <c r="K145" s="1">
        <f t="shared" si="10"/>
        <v>20314.886256093901</v>
      </c>
      <c r="M145" s="9">
        <f t="shared" si="11"/>
        <v>0.52588878820140827</v>
      </c>
      <c r="N145" s="10">
        <v>0.52588878820140827</v>
      </c>
    </row>
    <row r="146" spans="1:14" x14ac:dyDescent="0.2">
      <c r="A146" s="1" t="s">
        <v>6</v>
      </c>
      <c r="B146" s="2">
        <v>2015</v>
      </c>
      <c r="C146" s="1">
        <v>5288.8684750000002</v>
      </c>
      <c r="D146" s="1">
        <v>5630.856843333333</v>
      </c>
      <c r="E146" s="1">
        <f t="shared" si="8"/>
        <v>10919.725318333334</v>
      </c>
      <c r="G146" s="5">
        <v>725538.28924289497</v>
      </c>
      <c r="H146" s="5">
        <v>4</v>
      </c>
      <c r="I146" s="5">
        <f t="shared" si="9"/>
        <v>181384.57231072374</v>
      </c>
      <c r="J146" s="11">
        <v>9.3006666666666664</v>
      </c>
      <c r="K146" s="1">
        <f t="shared" si="10"/>
        <v>19502.319437035741</v>
      </c>
      <c r="M146" s="9">
        <f t="shared" si="11"/>
        <v>0.55991931388408633</v>
      </c>
      <c r="N146" s="10">
        <v>0.55991931388408633</v>
      </c>
    </row>
    <row r="147" spans="1:14" x14ac:dyDescent="0.2">
      <c r="A147" s="1" t="s">
        <v>7</v>
      </c>
      <c r="B147" s="2">
        <v>2015</v>
      </c>
      <c r="C147" s="1">
        <v>4153.6362713333338</v>
      </c>
      <c r="D147" s="1">
        <v>4720.4772686666665</v>
      </c>
      <c r="E147" s="1">
        <f t="shared" si="8"/>
        <v>8874.1135400000003</v>
      </c>
      <c r="G147" s="5">
        <v>718946.43688662897</v>
      </c>
      <c r="H147" s="5">
        <v>4</v>
      </c>
      <c r="I147" s="5">
        <f t="shared" si="9"/>
        <v>179736.60922165724</v>
      </c>
      <c r="J147" s="11">
        <v>10.746333333333334</v>
      </c>
      <c r="K147" s="1">
        <f t="shared" si="10"/>
        <v>16725.389362727496</v>
      </c>
      <c r="M147" s="9">
        <f t="shared" si="11"/>
        <v>0.5305773962892576</v>
      </c>
      <c r="N147" s="10">
        <v>0.5305773962892576</v>
      </c>
    </row>
    <row r="148" spans="1:14" x14ac:dyDescent="0.2">
      <c r="A148" s="1" t="s">
        <v>4</v>
      </c>
      <c r="B148" s="2">
        <v>2016</v>
      </c>
      <c r="C148" s="1">
        <v>4147.5435299999999</v>
      </c>
      <c r="D148" s="1">
        <v>4258.5859983333339</v>
      </c>
      <c r="E148" s="1">
        <f t="shared" si="8"/>
        <v>8406.1295283333347</v>
      </c>
      <c r="G148" s="5">
        <v>715976.05781043798</v>
      </c>
      <c r="H148" s="5">
        <v>4</v>
      </c>
      <c r="I148" s="5">
        <f t="shared" si="9"/>
        <v>178994.0144526095</v>
      </c>
      <c r="J148" s="11">
        <v>14.689966666666665</v>
      </c>
      <c r="K148" s="1">
        <f t="shared" si="10"/>
        <v>12184.780164189811</v>
      </c>
      <c r="M148" s="9">
        <f t="shared" si="11"/>
        <v>0.68988766436987858</v>
      </c>
      <c r="N148" s="10">
        <v>0.68988766436987858</v>
      </c>
    </row>
    <row r="149" spans="1:14" x14ac:dyDescent="0.2">
      <c r="A149" s="1" t="s">
        <v>5</v>
      </c>
      <c r="B149" s="2">
        <v>2016</v>
      </c>
      <c r="C149" s="1">
        <v>5142.636633666667</v>
      </c>
      <c r="D149" s="1">
        <v>4780.8562076666667</v>
      </c>
      <c r="E149" s="1">
        <f t="shared" si="8"/>
        <v>9923.4928413333328</v>
      </c>
      <c r="G149" s="5">
        <v>704306.538976148</v>
      </c>
      <c r="H149" s="5">
        <v>4</v>
      </c>
      <c r="I149" s="5">
        <f t="shared" si="9"/>
        <v>176076.634744037</v>
      </c>
      <c r="J149" s="11">
        <v>14.396966666666666</v>
      </c>
      <c r="K149" s="1">
        <f t="shared" si="10"/>
        <v>12230.120331646505</v>
      </c>
      <c r="M149" s="9">
        <f t="shared" si="11"/>
        <v>0.81139780903507774</v>
      </c>
      <c r="N149" s="10">
        <v>0.81139780903507774</v>
      </c>
    </row>
    <row r="150" spans="1:14" x14ac:dyDescent="0.2">
      <c r="A150" s="1" t="s">
        <v>6</v>
      </c>
      <c r="B150" s="2">
        <v>2016</v>
      </c>
      <c r="C150" s="1">
        <v>5271.6378269999996</v>
      </c>
      <c r="D150" s="1">
        <v>4877.5712830000002</v>
      </c>
      <c r="E150" s="1">
        <f t="shared" si="8"/>
        <v>10149.20911</v>
      </c>
      <c r="G150" s="5">
        <v>703206.07877680403</v>
      </c>
      <c r="H150" s="5">
        <v>4</v>
      </c>
      <c r="I150" s="5">
        <f t="shared" si="9"/>
        <v>175801.51969420101</v>
      </c>
      <c r="J150" s="11">
        <v>15.069600000000001</v>
      </c>
      <c r="K150" s="1">
        <f t="shared" si="10"/>
        <v>11665.971206548349</v>
      </c>
      <c r="M150" s="9">
        <f t="shared" si="11"/>
        <v>0.86998406993350375</v>
      </c>
      <c r="N150" s="10">
        <v>0.86998406993350375</v>
      </c>
    </row>
    <row r="151" spans="1:14" x14ac:dyDescent="0.2">
      <c r="A151" s="1" t="s">
        <v>7</v>
      </c>
      <c r="B151" s="2">
        <v>2016</v>
      </c>
      <c r="C151" s="1">
        <v>4741.1960783333334</v>
      </c>
      <c r="D151" s="1">
        <v>4700.2845843333334</v>
      </c>
      <c r="E151" s="1">
        <f t="shared" si="8"/>
        <v>9441.4806626666668</v>
      </c>
      <c r="G151" s="5">
        <v>711178.39096342796</v>
      </c>
      <c r="H151" s="5">
        <v>4</v>
      </c>
      <c r="I151" s="5">
        <f t="shared" si="9"/>
        <v>177794.59774085699</v>
      </c>
      <c r="J151" s="11">
        <v>15.622966666666668</v>
      </c>
      <c r="K151" s="1">
        <f t="shared" si="10"/>
        <v>11380.335216371002</v>
      </c>
      <c r="M151" s="9">
        <f t="shared" si="11"/>
        <v>0.82963115612664673</v>
      </c>
      <c r="N151" s="10">
        <v>0.82963115612664673</v>
      </c>
    </row>
    <row r="152" spans="1:14" x14ac:dyDescent="0.2">
      <c r="A152" s="1" t="s">
        <v>4</v>
      </c>
      <c r="B152" s="2">
        <v>2017</v>
      </c>
      <c r="C152" s="1">
        <v>4251.5913014200005</v>
      </c>
      <c r="D152" s="1">
        <v>4645.4227701099999</v>
      </c>
      <c r="E152" s="1">
        <f t="shared" si="8"/>
        <v>8897.0140715300004</v>
      </c>
      <c r="G152" s="5">
        <v>719334.19251349999</v>
      </c>
      <c r="H152" s="5">
        <v>4</v>
      </c>
      <c r="I152" s="5">
        <f t="shared" si="9"/>
        <v>179833.548128375</v>
      </c>
      <c r="J152" s="11">
        <v>15.582833333333333</v>
      </c>
      <c r="K152" s="1">
        <f t="shared" si="10"/>
        <v>11540.491018644983</v>
      </c>
      <c r="M152" s="9">
        <f t="shared" si="11"/>
        <v>0.77093895373739785</v>
      </c>
      <c r="N152" s="10">
        <v>0.77093895373739785</v>
      </c>
    </row>
    <row r="153" spans="1:14" x14ac:dyDescent="0.2">
      <c r="A153" s="1" t="s">
        <v>5</v>
      </c>
      <c r="B153" s="2">
        <v>2017</v>
      </c>
      <c r="C153" s="1">
        <v>5172.76608287</v>
      </c>
      <c r="D153" s="1">
        <v>5645.1904209700006</v>
      </c>
      <c r="E153" s="1">
        <f t="shared" si="8"/>
        <v>10817.95650384</v>
      </c>
      <c r="G153" s="5">
        <v>725621.94443046104</v>
      </c>
      <c r="H153" s="5">
        <v>4</v>
      </c>
      <c r="I153" s="5">
        <f t="shared" si="9"/>
        <v>181405.48610761526</v>
      </c>
      <c r="J153" s="11">
        <v>16.055766666666667</v>
      </c>
      <c r="K153" s="1">
        <f t="shared" si="10"/>
        <v>11298.463030372177</v>
      </c>
      <c r="M153" s="9">
        <f t="shared" si="11"/>
        <v>0.95747151402447439</v>
      </c>
      <c r="N153" s="10">
        <v>0.95747151402447439</v>
      </c>
    </row>
    <row r="154" spans="1:14" x14ac:dyDescent="0.2">
      <c r="A154" s="1" t="s">
        <v>6</v>
      </c>
      <c r="B154" s="2">
        <v>2017</v>
      </c>
      <c r="C154" s="1">
        <v>5281.5659012200003</v>
      </c>
      <c r="D154" s="1">
        <v>6109.2719233300013</v>
      </c>
      <c r="E154" s="1">
        <f t="shared" si="8"/>
        <v>11390.837824550003</v>
      </c>
      <c r="G154" s="5">
        <v>730608.43752058398</v>
      </c>
      <c r="H154" s="5">
        <v>4</v>
      </c>
      <c r="I154" s="5">
        <f t="shared" si="9"/>
        <v>182652.10938014599</v>
      </c>
      <c r="J154" s="11">
        <v>17.4511</v>
      </c>
      <c r="K154" s="1">
        <f t="shared" si="10"/>
        <v>10466.509811997295</v>
      </c>
      <c r="M154" s="9">
        <f t="shared" si="11"/>
        <v>1.0883129170235135</v>
      </c>
      <c r="N154" s="10">
        <v>1.0883129170235135</v>
      </c>
    </row>
    <row r="155" spans="1:14" x14ac:dyDescent="0.2">
      <c r="A155" s="1" t="s">
        <v>7</v>
      </c>
      <c r="B155" s="2">
        <v>2017</v>
      </c>
      <c r="C155" s="1">
        <v>4842.3212638199993</v>
      </c>
      <c r="D155" s="1">
        <v>5912.8097790499996</v>
      </c>
      <c r="E155" s="1">
        <f t="shared" si="8"/>
        <v>10755.131042869998</v>
      </c>
      <c r="G155" s="5">
        <v>738839.80837664497</v>
      </c>
      <c r="H155" s="5">
        <v>4</v>
      </c>
      <c r="I155" s="5">
        <f t="shared" si="9"/>
        <v>184709.95209416124</v>
      </c>
      <c r="J155" s="11">
        <v>17.943333333333332</v>
      </c>
      <c r="K155" s="1">
        <f t="shared" si="10"/>
        <v>10294.071266626115</v>
      </c>
      <c r="M155" s="9">
        <f t="shared" si="11"/>
        <v>1.0447888657754547</v>
      </c>
      <c r="N155" s="10">
        <v>1.0447888657754547</v>
      </c>
    </row>
    <row r="156" spans="1:14" x14ac:dyDescent="0.2">
      <c r="A156" s="1" t="s">
        <v>4</v>
      </c>
      <c r="B156" s="2">
        <v>2018</v>
      </c>
      <c r="C156" s="1">
        <v>4843.7064045866664</v>
      </c>
      <c r="D156" s="1">
        <v>5639.3979262366665</v>
      </c>
      <c r="E156" s="1">
        <f t="shared" si="8"/>
        <v>10483.104330823333</v>
      </c>
      <c r="G156" s="5">
        <v>736289</v>
      </c>
      <c r="H156" s="5">
        <v>4</v>
      </c>
      <c r="I156" s="5">
        <f t="shared" si="9"/>
        <v>184072.25</v>
      </c>
      <c r="J156" s="11">
        <v>19.970266666666664</v>
      </c>
      <c r="K156" s="1">
        <f t="shared" si="10"/>
        <v>9217.315575822724</v>
      </c>
      <c r="M156" s="9">
        <f t="shared" si="11"/>
        <v>1.1373272667717711</v>
      </c>
      <c r="N156" s="10">
        <v>1.1373272667717711</v>
      </c>
    </row>
    <row r="157" spans="1:14" x14ac:dyDescent="0.2">
      <c r="A157" s="1" t="s">
        <v>5</v>
      </c>
      <c r="B157" s="2">
        <v>2018</v>
      </c>
      <c r="C157" s="1">
        <v>5170.9374118433343</v>
      </c>
      <c r="D157" s="1">
        <v>6004.8683245366665</v>
      </c>
      <c r="E157" s="1">
        <f t="shared" si="8"/>
        <v>11175.80573638</v>
      </c>
      <c r="G157" s="5">
        <v>702642</v>
      </c>
      <c r="H157" s="5">
        <v>4</v>
      </c>
      <c r="I157" s="5">
        <f t="shared" si="9"/>
        <v>175660.5</v>
      </c>
      <c r="J157" s="11">
        <v>24.833633333333335</v>
      </c>
      <c r="K157" s="1">
        <f t="shared" si="10"/>
        <v>7073.491729630111</v>
      </c>
      <c r="M157" s="9">
        <f t="shared" si="11"/>
        <v>1.5799560052591464</v>
      </c>
      <c r="N157" s="10">
        <v>1.5799560052591464</v>
      </c>
    </row>
    <row r="158" spans="1:14" x14ac:dyDescent="0.2">
      <c r="A158" s="1" t="s">
        <v>6</v>
      </c>
      <c r="B158" s="2">
        <v>2018</v>
      </c>
      <c r="C158" s="1">
        <v>5217.8165407333336</v>
      </c>
      <c r="D158" s="1">
        <v>5732.2188854966662</v>
      </c>
      <c r="E158" s="1">
        <f t="shared" si="8"/>
        <v>10950.035426229999</v>
      </c>
      <c r="G158" s="5">
        <v>700254</v>
      </c>
      <c r="H158" s="5">
        <v>4</v>
      </c>
      <c r="I158" s="5">
        <f t="shared" si="9"/>
        <v>175063.5</v>
      </c>
      <c r="J158" s="11">
        <v>35.121400000000001</v>
      </c>
      <c r="K158" s="1">
        <f t="shared" si="10"/>
        <v>4984.5251043523322</v>
      </c>
      <c r="M158" s="9">
        <f t="shared" si="11"/>
        <v>2.1968061544456399</v>
      </c>
      <c r="N158" s="10">
        <v>2.1968061544456399</v>
      </c>
    </row>
    <row r="159" spans="1:14" x14ac:dyDescent="0.2">
      <c r="A159" s="1" t="s">
        <v>7</v>
      </c>
      <c r="B159" s="2">
        <v>2018</v>
      </c>
      <c r="C159" s="1">
        <v>5361.3825099866663</v>
      </c>
      <c r="D159" s="1">
        <v>4451.1196691333344</v>
      </c>
      <c r="E159" s="1">
        <f t="shared" si="8"/>
        <v>9812.5021791200015</v>
      </c>
      <c r="G159" s="5">
        <v>690324</v>
      </c>
      <c r="H159" s="5">
        <v>4</v>
      </c>
      <c r="I159" s="5">
        <f t="shared" si="9"/>
        <v>172581</v>
      </c>
      <c r="J159" s="11">
        <v>37.342233333333333</v>
      </c>
      <c r="K159" s="1">
        <f t="shared" si="10"/>
        <v>4621.6035998561056</v>
      </c>
      <c r="M159" s="9">
        <f t="shared" si="11"/>
        <v>2.1231812653567941</v>
      </c>
      <c r="N159" s="10">
        <v>2.1231812653567941</v>
      </c>
    </row>
    <row r="160" spans="1:14" x14ac:dyDescent="0.2">
      <c r="A160" s="1" t="s">
        <v>4</v>
      </c>
      <c r="B160" s="2">
        <v>2019</v>
      </c>
      <c r="C160" s="1">
        <v>4723.139276906667</v>
      </c>
      <c r="D160" s="1">
        <v>4055.3523275166663</v>
      </c>
      <c r="E160" s="1">
        <f t="shared" si="8"/>
        <v>8778.4916044233323</v>
      </c>
      <c r="G160" s="5">
        <v>692058</v>
      </c>
      <c r="H160" s="5">
        <v>4</v>
      </c>
      <c r="I160" s="5">
        <f t="shared" si="9"/>
        <v>173014.5</v>
      </c>
      <c r="J160" s="11">
        <v>39.795533333333331</v>
      </c>
      <c r="K160" s="1">
        <f t="shared" si="10"/>
        <v>4347.5859099764966</v>
      </c>
      <c r="M160" s="9">
        <f t="shared" si="11"/>
        <v>2.0191646090947031</v>
      </c>
      <c r="N160" s="10">
        <v>2.0191646090947031</v>
      </c>
    </row>
    <row r="161" spans="1:14" x14ac:dyDescent="0.2">
      <c r="A161" s="1" t="s">
        <v>5</v>
      </c>
      <c r="B161" s="2">
        <v>2019</v>
      </c>
      <c r="C161" s="1">
        <v>5540.0034298133342</v>
      </c>
      <c r="D161" s="1">
        <v>4329.4873867333336</v>
      </c>
      <c r="E161" s="1">
        <f t="shared" si="8"/>
        <v>9869.4908165466677</v>
      </c>
      <c r="G161" s="5">
        <v>696592</v>
      </c>
      <c r="H161" s="5">
        <v>4</v>
      </c>
      <c r="I161" s="5">
        <f t="shared" si="9"/>
        <v>174148</v>
      </c>
      <c r="J161" s="11">
        <v>43.776100000000007</v>
      </c>
      <c r="K161" s="1">
        <f t="shared" si="10"/>
        <v>3978.1524621882709</v>
      </c>
      <c r="M161" s="9">
        <f t="shared" si="11"/>
        <v>2.4809232201014577</v>
      </c>
      <c r="N161" s="10">
        <v>2.4809232201014577</v>
      </c>
    </row>
    <row r="162" spans="1:14" x14ac:dyDescent="0.2">
      <c r="A162" s="1" t="s">
        <v>6</v>
      </c>
      <c r="B162" s="2">
        <v>2019</v>
      </c>
      <c r="C162" s="1">
        <v>5723.2630397833327</v>
      </c>
      <c r="D162" s="1">
        <v>4435.777942329999</v>
      </c>
      <c r="E162" s="1">
        <f t="shared" si="8"/>
        <v>10159.040982113333</v>
      </c>
      <c r="G162" s="5">
        <v>697683</v>
      </c>
      <c r="H162" s="5">
        <v>4</v>
      </c>
      <c r="I162" s="5">
        <f t="shared" si="9"/>
        <v>174420.75</v>
      </c>
      <c r="J162" s="11">
        <v>53.500833333333333</v>
      </c>
      <c r="K162" s="1">
        <f t="shared" si="10"/>
        <v>3260.1501534244017</v>
      </c>
      <c r="M162" s="9">
        <f t="shared" si="11"/>
        <v>3.1161267131952384</v>
      </c>
      <c r="N162" s="10">
        <v>3.1161267131952384</v>
      </c>
    </row>
    <row r="163" spans="1:14" x14ac:dyDescent="0.2">
      <c r="A163" s="1" t="s">
        <v>7</v>
      </c>
      <c r="B163" s="2">
        <v>2019</v>
      </c>
      <c r="C163" s="1">
        <v>5718.7031280133333</v>
      </c>
      <c r="D163" s="1">
        <v>3554.3923354033336</v>
      </c>
      <c r="E163" s="1">
        <f t="shared" si="8"/>
        <v>9273.0954634166665</v>
      </c>
      <c r="G163" s="5">
        <v>685852</v>
      </c>
      <c r="H163" s="5">
        <v>4</v>
      </c>
      <c r="I163" s="5">
        <f t="shared" si="9"/>
        <v>171463</v>
      </c>
      <c r="J163" s="11">
        <v>59.82833333333334</v>
      </c>
      <c r="K163" s="1">
        <f t="shared" si="10"/>
        <v>2865.9163718416576</v>
      </c>
      <c r="M163" s="9">
        <f t="shared" si="11"/>
        <v>3.2356476115378454</v>
      </c>
      <c r="N163" s="10">
        <v>3.2356476115378454</v>
      </c>
    </row>
    <row r="164" spans="1:14" x14ac:dyDescent="0.2">
      <c r="A164" s="1" t="s">
        <v>4</v>
      </c>
      <c r="B164" s="2">
        <v>2020</v>
      </c>
      <c r="C164" s="1">
        <v>4446.7081435466671</v>
      </c>
      <c r="D164" s="1">
        <v>3293.6153404533334</v>
      </c>
      <c r="E164" s="1">
        <f t="shared" si="8"/>
        <v>7740.3234840000005</v>
      </c>
      <c r="G164" s="5">
        <v>658858</v>
      </c>
      <c r="H164" s="5">
        <v>4</v>
      </c>
      <c r="I164" s="5">
        <f t="shared" si="9"/>
        <v>164714.5</v>
      </c>
      <c r="J164" s="11">
        <v>62.336299999999994</v>
      </c>
      <c r="K164" s="1">
        <f t="shared" si="10"/>
        <v>2642.352850586256</v>
      </c>
      <c r="M164" s="9">
        <f t="shared" si="11"/>
        <v>2.9293300031003291</v>
      </c>
      <c r="N164" s="10">
        <v>2.9293300031003291</v>
      </c>
    </row>
    <row r="165" spans="1:14" x14ac:dyDescent="0.2">
      <c r="A165" s="1" t="s">
        <v>5</v>
      </c>
      <c r="B165" s="2">
        <v>2020</v>
      </c>
      <c r="C165" s="1">
        <v>4737.6606535000001</v>
      </c>
      <c r="D165" s="1">
        <v>3119.8848607033333</v>
      </c>
      <c r="E165" s="1">
        <f t="shared" si="8"/>
        <v>7857.5455142033334</v>
      </c>
      <c r="G165" s="5">
        <v>559239</v>
      </c>
      <c r="H165" s="5">
        <v>4</v>
      </c>
      <c r="I165" s="5">
        <f t="shared" si="9"/>
        <v>139809.75</v>
      </c>
      <c r="J165" s="11">
        <v>68.608333333333334</v>
      </c>
      <c r="K165" s="1">
        <f t="shared" si="10"/>
        <v>2037.7954573059637</v>
      </c>
      <c r="M165" s="9">
        <f t="shared" si="11"/>
        <v>3.8559049123562583</v>
      </c>
      <c r="N165" s="10">
        <v>3.8559049123562583</v>
      </c>
    </row>
    <row r="166" spans="1:14" x14ac:dyDescent="0.2">
      <c r="A166" s="1" t="s">
        <v>6</v>
      </c>
      <c r="B166" s="2">
        <v>2020</v>
      </c>
      <c r="C166" s="1">
        <v>4870.7236190033327</v>
      </c>
      <c r="D166" s="1">
        <v>3695.9992114133333</v>
      </c>
      <c r="E166" s="1">
        <f t="shared" si="8"/>
        <v>8566.7228304166656</v>
      </c>
      <c r="G166" s="5">
        <v>625832</v>
      </c>
      <c r="H166" s="5">
        <v>4</v>
      </c>
      <c r="I166" s="5">
        <f t="shared" si="9"/>
        <v>156458</v>
      </c>
      <c r="J166" s="11">
        <v>74.221666666666678</v>
      </c>
      <c r="K166" s="1">
        <f t="shared" si="10"/>
        <v>2107.982844182965</v>
      </c>
      <c r="M166" s="9">
        <f t="shared" si="11"/>
        <v>4.0639433352395473</v>
      </c>
      <c r="N166" s="10">
        <v>4.0639433352395473</v>
      </c>
    </row>
    <row r="167" spans="1:14" x14ac:dyDescent="0.2">
      <c r="A167" s="1" t="s">
        <v>7</v>
      </c>
      <c r="B167" s="2">
        <v>2020</v>
      </c>
      <c r="C167" s="1">
        <v>4239.5150658299999</v>
      </c>
      <c r="D167" s="1">
        <v>4009.0462134666668</v>
      </c>
      <c r="E167" s="1">
        <f t="shared" si="8"/>
        <v>8248.5612792966676</v>
      </c>
      <c r="G167" s="5">
        <v>653942</v>
      </c>
      <c r="H167" s="5">
        <v>4</v>
      </c>
      <c r="I167" s="5">
        <f t="shared" si="9"/>
        <v>163485.5</v>
      </c>
      <c r="J167" s="11">
        <v>81.256666666666661</v>
      </c>
      <c r="K167" s="1">
        <f t="shared" si="10"/>
        <v>2011.9641465315667</v>
      </c>
      <c r="M167" s="9">
        <f t="shared" si="11"/>
        <v>4.0997556012697327</v>
      </c>
      <c r="N167" s="10">
        <v>4.0997556012697327</v>
      </c>
    </row>
    <row r="168" spans="1:14" x14ac:dyDescent="0.2">
      <c r="B168" s="2"/>
      <c r="G168" s="6"/>
      <c r="H168" s="6"/>
      <c r="I168" s="6"/>
      <c r="J168" s="8"/>
    </row>
    <row r="169" spans="1:14" x14ac:dyDescent="0.2">
      <c r="J169" s="8"/>
    </row>
    <row r="170" spans="1:14" x14ac:dyDescent="0.2">
      <c r="J170" s="8"/>
    </row>
    <row r="171" spans="1:14" x14ac:dyDescent="0.2">
      <c r="J171" s="8"/>
    </row>
    <row r="172" spans="1:14" x14ac:dyDescent="0.2">
      <c r="J172" s="8"/>
    </row>
    <row r="173" spans="1:14" x14ac:dyDescent="0.2">
      <c r="J17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2022-08-01T01:34:40Z</dcterms:created>
  <dcterms:modified xsi:type="dcterms:W3CDTF">2022-08-02T01:48:15Z</dcterms:modified>
</cp:coreProperties>
</file>