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i\Desktop\Nitin DGCA\Form A\Form A-2020\August 2020\city pair files\"/>
    </mc:Choice>
  </mc:AlternateContent>
  <bookViews>
    <workbookView xWindow="0" yWindow="0" windowWidth="24000" windowHeight="9735"/>
  </bookViews>
  <sheets>
    <sheet name="April 2020 " sheetId="1" r:id="rId1"/>
  </sheets>
  <externalReferences>
    <externalReference r:id="rId2"/>
    <externalReference r:id="rId3"/>
    <externalReference r:id="rId4"/>
  </externalReferences>
  <definedNames>
    <definedName name="_" localSheetId="0">#REF!</definedName>
    <definedName name="_">#REF!</definedName>
    <definedName name="_xlnm._FilterDatabase" localSheetId="0" hidden="1">'April 2020 '!$A$3:$I$12</definedName>
    <definedName name="codes" localSheetId="0">#REF!</definedName>
    <definedName name="codes">#REF!</definedName>
    <definedName name="da" localSheetId="0">'[1]Data Table'!$B$2:$J$27</definedName>
    <definedName name="da">'[2]Data Table'!$B$2:$J$27</definedName>
    <definedName name="data" localSheetId="0">'[1]Data Table'!$B$2:$J$27</definedName>
    <definedName name="data">'[2]Data Table'!$B$2:$J$27</definedName>
    <definedName name="DOM" localSheetId="0">#REF!</definedName>
    <definedName name="DOM">#REF!</definedName>
    <definedName name="DOMESTICCITYCODE" localSheetId="0">#REF!</definedName>
    <definedName name="DOMESTICCITYCODE">#REF!</definedName>
    <definedName name="domesticfinal" localSheetId="0">#REF!</definedName>
    <definedName name="domesticfinal">#REF!</definedName>
    <definedName name="FFF" localSheetId="0">#REF!</definedName>
    <definedName name="FFF">#REF!</definedName>
    <definedName name="finalfinal" localSheetId="0">#REF!</definedName>
    <definedName name="finalfinal">#REF!</definedName>
    <definedName name="finalfinal11" localSheetId="0">#REF!</definedName>
    <definedName name="finalfinal11">#REF!</definedName>
    <definedName name="finalOct" localSheetId="0">#REF!</definedName>
    <definedName name="finalOct">#REF!</definedName>
    <definedName name="Grand_Total" localSheetId="0">#REF!</definedName>
    <definedName name="Grand_Total">#REF!</definedName>
    <definedName name="MonthlyData" localSheetId="0">'[3]Data Table'!$B$2:$J$92</definedName>
    <definedName name="MonthlyData">#REF!</definedName>
    <definedName name="_xlnm.Print_Area" localSheetId="0">'April 2020 '!$A$1:$I$13</definedName>
    <definedName name="Print_Area_1" localSheetId="0">#REF!</definedName>
    <definedName name="Print_Area_1">#REF!</definedName>
    <definedName name="Print_Area_2" localSheetId="0">#REF!</definedName>
    <definedName name="Print_Area_2">#REF!</definedName>
    <definedName name="Print_Area_3" localSheetId="0">#REF!</definedName>
    <definedName name="Print_Area_3">#REF!</definedName>
    <definedName name="Print_Area_5" localSheetId="0">#REF!</definedName>
    <definedName name="Print_Area_5">#REF!</definedName>
    <definedName name="_xlnm.Print_Titles" localSheetId="0">'April 2020 '!$1:$3</definedName>
    <definedName name="ss" localSheetId="0">'[1]Data Table'!$B$2:$J$27</definedName>
    <definedName name="ss">'[2]Data Table'!$B$2:$J$27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H11" i="1" s="1"/>
  <c r="G10" i="1"/>
  <c r="F10" i="1"/>
  <c r="F11" i="1" s="1"/>
  <c r="E10" i="1"/>
  <c r="D10" i="1"/>
  <c r="D11" i="1" s="1"/>
</calcChain>
</file>

<file path=xl/sharedStrings.xml><?xml version="1.0" encoding="utf-8"?>
<sst xmlns="http://schemas.openxmlformats.org/spreadsheetml/2006/main" count="28" uniqueCount="20">
  <si>
    <t>City Pair wise  Passenger, Freight &amp; Mail Traffic Statistics For April , 2020 (Provisional)
( Scheduled Domestic Services )</t>
  </si>
  <si>
    <t>Passengers ( In Number ), Freight ( In Tonne ), Mail ( In  Tonne )</t>
  </si>
  <si>
    <t>S.No.</t>
  </si>
  <si>
    <t>CITY 1</t>
  </si>
  <si>
    <t>CITY 2</t>
  </si>
  <si>
    <t>PASSENGERS 
TO CITY 2</t>
  </si>
  <si>
    <t>PASSENGERS 
FROM CITY 2</t>
  </si>
  <si>
    <t>FREIGHT 
TO CITY 2</t>
  </si>
  <si>
    <t>FREIGHT 
FROM CITY 2</t>
  </si>
  <si>
    <t>MAIL 
TO CITY 2</t>
  </si>
  <si>
    <t>MAIL 
FROM CITY 2</t>
  </si>
  <si>
    <t>-</t>
  </si>
  <si>
    <t>KOLKATA</t>
  </si>
  <si>
    <t>BENGALURU</t>
  </si>
  <si>
    <t>CHENNAI</t>
  </si>
  <si>
    <t>DELHI</t>
  </si>
  <si>
    <t>HYDERABAD</t>
  </si>
  <si>
    <t>MUMBAI</t>
  </si>
  <si>
    <t>SUB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</si>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</sst>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rgb="FF0099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3" fontId="0" fillId="4" borderId="5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3" fontId="0" fillId="0" borderId="0" xfId="0" applyNumberFormat="1"/>
    <xf numFmtId="0" fontId="0" fillId="5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3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3" fontId="0" fillId="0" borderId="0" xfId="0" applyNumberForma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3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1" fillId="7" borderId="9" xfId="0" applyNumberFormat="1" applyFont="1" applyFill="1" applyBorder="1"/>
    <xf numFmtId="2" fontId="1" fillId="7" borderId="9" xfId="0" applyNumberFormat="1" applyFont="1" applyFill="1" applyBorder="1"/>
    <xf numFmtId="165" fontId="1" fillId="7" borderId="9" xfId="0" applyNumberFormat="1" applyFont="1" applyFill="1" applyBorder="1"/>
    <xf numFmtId="2" fontId="0" fillId="0" borderId="0" xfId="0" applyNumberFormat="1"/>
    <xf numFmtId="164" fontId="0" fillId="0" borderId="0" xfId="0" applyNumberFormat="1"/>
    <xf numFmtId="0" fontId="4" fillId="7" borderId="5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June/Monthly%20Load%20and%20Capacity%20Deployed%20-%20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orts\June\Monthly%20Load%20and%20Capacity%20Deployed%20-%20WORK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ravkalra/Desktop/working%20file%20Feb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"/>
      <sheetName val="Form B"/>
      <sheetName val="Tab 1"/>
      <sheetName val="Tab 2"/>
      <sheetName val="Tab 3"/>
      <sheetName val="Tab 4"/>
      <sheetName val="Data Tabl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Sector</v>
          </cell>
          <cell r="C2" t="str">
            <v>Planned Flts</v>
          </cell>
          <cell r="D2" t="str">
            <v>Op Flights</v>
          </cell>
          <cell r="E2" t="str">
            <v>Cancelled</v>
          </cell>
          <cell r="F2" t="str">
            <v>Total Pax</v>
          </cell>
          <cell r="G2" t="str">
            <v>Baggage</v>
          </cell>
          <cell r="H2" t="str">
            <v>Pax</v>
          </cell>
          <cell r="I2" t="str">
            <v>Infant</v>
          </cell>
          <cell r="J2" t="str">
            <v>Cargo</v>
          </cell>
        </row>
        <row r="3">
          <cell r="B3" t="str">
            <v>BLR-COK</v>
          </cell>
          <cell r="C3">
            <v>60</v>
          </cell>
          <cell r="D3">
            <v>45</v>
          </cell>
          <cell r="E3">
            <v>15</v>
          </cell>
          <cell r="F3">
            <v>6755</v>
          </cell>
          <cell r="G3">
            <v>38709</v>
          </cell>
          <cell r="H3">
            <v>6755</v>
          </cell>
          <cell r="I3">
            <v>111</v>
          </cell>
          <cell r="J3">
            <v>7341</v>
          </cell>
        </row>
        <row r="4">
          <cell r="B4" t="str">
            <v>BLR-DEL</v>
          </cell>
          <cell r="C4">
            <v>90</v>
          </cell>
          <cell r="D4">
            <v>75</v>
          </cell>
          <cell r="E4">
            <v>15</v>
          </cell>
          <cell r="F4">
            <v>11775</v>
          </cell>
          <cell r="G4">
            <v>103357</v>
          </cell>
          <cell r="H4">
            <v>11775</v>
          </cell>
          <cell r="I4">
            <v>141</v>
          </cell>
          <cell r="J4">
            <v>75800</v>
          </cell>
        </row>
        <row r="5">
          <cell r="B5" t="str">
            <v>BLR-GOI</v>
          </cell>
          <cell r="C5">
            <v>60</v>
          </cell>
          <cell r="D5">
            <v>45</v>
          </cell>
          <cell r="E5">
            <v>15</v>
          </cell>
          <cell r="F5">
            <v>6359</v>
          </cell>
          <cell r="G5">
            <v>38071</v>
          </cell>
          <cell r="H5">
            <v>6359</v>
          </cell>
          <cell r="I5">
            <v>101</v>
          </cell>
          <cell r="J5">
            <v>12531</v>
          </cell>
        </row>
        <row r="6">
          <cell r="B6" t="str">
            <v>BLR-IXC</v>
          </cell>
          <cell r="C6">
            <v>30</v>
          </cell>
          <cell r="D6">
            <v>30</v>
          </cell>
          <cell r="E6">
            <v>0</v>
          </cell>
          <cell r="F6">
            <v>4878</v>
          </cell>
          <cell r="G6">
            <v>50266</v>
          </cell>
          <cell r="H6">
            <v>4878</v>
          </cell>
          <cell r="I6">
            <v>65</v>
          </cell>
          <cell r="J6">
            <v>38355</v>
          </cell>
        </row>
        <row r="7">
          <cell r="B7" t="str">
            <v>BLR-JAI</v>
          </cell>
          <cell r="C7">
            <v>30</v>
          </cell>
          <cell r="D7">
            <v>30</v>
          </cell>
          <cell r="E7">
            <v>0</v>
          </cell>
          <cell r="F7">
            <v>4745</v>
          </cell>
          <cell r="G7">
            <v>43028</v>
          </cell>
          <cell r="H7">
            <v>4745</v>
          </cell>
          <cell r="I7">
            <v>98</v>
          </cell>
          <cell r="J7">
            <v>66063</v>
          </cell>
        </row>
        <row r="8">
          <cell r="B8" t="str">
            <v>BLR-PNQ</v>
          </cell>
          <cell r="C8">
            <v>30</v>
          </cell>
          <cell r="D8">
            <v>30</v>
          </cell>
          <cell r="E8">
            <v>0</v>
          </cell>
          <cell r="F8">
            <v>4821</v>
          </cell>
          <cell r="G8">
            <v>34328</v>
          </cell>
          <cell r="H8">
            <v>4821</v>
          </cell>
          <cell r="I8">
            <v>107</v>
          </cell>
          <cell r="J8">
            <v>0</v>
          </cell>
        </row>
        <row r="9">
          <cell r="B9" t="str">
            <v>BLR-VTZ</v>
          </cell>
          <cell r="C9">
            <v>60</v>
          </cell>
          <cell r="D9">
            <v>45</v>
          </cell>
          <cell r="E9">
            <v>15</v>
          </cell>
          <cell r="F9">
            <v>7071</v>
          </cell>
          <cell r="G9">
            <v>55675</v>
          </cell>
          <cell r="H9">
            <v>7071</v>
          </cell>
          <cell r="I9">
            <v>151</v>
          </cell>
          <cell r="J9">
            <v>3447</v>
          </cell>
        </row>
        <row r="10">
          <cell r="B10" t="str">
            <v>COK-BLR</v>
          </cell>
          <cell r="C10">
            <v>60</v>
          </cell>
          <cell r="D10">
            <v>45</v>
          </cell>
          <cell r="E10">
            <v>15</v>
          </cell>
          <cell r="F10">
            <v>6836</v>
          </cell>
          <cell r="G10">
            <v>45709</v>
          </cell>
          <cell r="H10">
            <v>6836</v>
          </cell>
          <cell r="I10">
            <v>175</v>
          </cell>
          <cell r="J10">
            <v>1830</v>
          </cell>
        </row>
        <row r="11">
          <cell r="B11" t="str">
            <v>DEL-BLR</v>
          </cell>
          <cell r="C11">
            <v>90</v>
          </cell>
          <cell r="D11">
            <v>75</v>
          </cell>
          <cell r="E11">
            <v>15</v>
          </cell>
          <cell r="F11">
            <v>12132</v>
          </cell>
          <cell r="G11">
            <v>108639</v>
          </cell>
          <cell r="H11">
            <v>12132</v>
          </cell>
          <cell r="I11">
            <v>154</v>
          </cell>
          <cell r="J11">
            <v>152696</v>
          </cell>
        </row>
        <row r="12">
          <cell r="B12" t="str">
            <v>DEL-GAU</v>
          </cell>
          <cell r="C12">
            <v>60</v>
          </cell>
          <cell r="D12">
            <v>60</v>
          </cell>
          <cell r="E12">
            <v>0</v>
          </cell>
          <cell r="F12">
            <v>10308</v>
          </cell>
          <cell r="G12">
            <v>74451</v>
          </cell>
          <cell r="H12">
            <v>10308</v>
          </cell>
          <cell r="I12">
            <v>151</v>
          </cell>
          <cell r="J12">
            <v>131073</v>
          </cell>
        </row>
        <row r="13">
          <cell r="B13" t="str">
            <v>DEL-GOI</v>
          </cell>
          <cell r="C13">
            <v>90</v>
          </cell>
          <cell r="D13">
            <v>90</v>
          </cell>
          <cell r="E13">
            <v>0</v>
          </cell>
          <cell r="F13">
            <v>15611</v>
          </cell>
          <cell r="G13">
            <v>131862</v>
          </cell>
          <cell r="H13">
            <v>15611</v>
          </cell>
          <cell r="I13">
            <v>325</v>
          </cell>
          <cell r="J13">
            <v>42754</v>
          </cell>
        </row>
        <row r="14">
          <cell r="B14" t="str">
            <v>DEL-VTZ</v>
          </cell>
          <cell r="C14">
            <v>30</v>
          </cell>
          <cell r="D14">
            <v>30</v>
          </cell>
          <cell r="E14">
            <v>0</v>
          </cell>
          <cell r="F14">
            <v>4998</v>
          </cell>
          <cell r="G14">
            <v>42905</v>
          </cell>
          <cell r="H14">
            <v>4998</v>
          </cell>
          <cell r="I14">
            <v>71</v>
          </cell>
          <cell r="J14">
            <v>42344</v>
          </cell>
        </row>
        <row r="15">
          <cell r="B15" t="str">
            <v>GAU-DEL</v>
          </cell>
          <cell r="C15">
            <v>60</v>
          </cell>
          <cell r="D15">
            <v>60</v>
          </cell>
          <cell r="E15">
            <v>0</v>
          </cell>
          <cell r="F15">
            <v>10455</v>
          </cell>
          <cell r="G15">
            <v>72823</v>
          </cell>
          <cell r="H15">
            <v>10455</v>
          </cell>
          <cell r="I15">
            <v>170</v>
          </cell>
          <cell r="J15">
            <v>43678</v>
          </cell>
        </row>
        <row r="16">
          <cell r="B16" t="str">
            <v>GAU-IMF</v>
          </cell>
          <cell r="C16">
            <v>30</v>
          </cell>
          <cell r="D16">
            <v>30</v>
          </cell>
          <cell r="E16">
            <v>0</v>
          </cell>
          <cell r="F16">
            <v>4946</v>
          </cell>
          <cell r="G16">
            <v>54838</v>
          </cell>
          <cell r="H16">
            <v>4946</v>
          </cell>
          <cell r="I16">
            <v>84</v>
          </cell>
          <cell r="J16">
            <v>0</v>
          </cell>
        </row>
        <row r="17">
          <cell r="B17" t="str">
            <v>GOI-BLR</v>
          </cell>
          <cell r="C17">
            <v>60</v>
          </cell>
          <cell r="D17">
            <v>45</v>
          </cell>
          <cell r="E17">
            <v>15</v>
          </cell>
          <cell r="F17">
            <v>6572</v>
          </cell>
          <cell r="G17">
            <v>43975</v>
          </cell>
          <cell r="H17">
            <v>6572</v>
          </cell>
          <cell r="I17">
            <v>92</v>
          </cell>
          <cell r="J17">
            <v>547</v>
          </cell>
        </row>
        <row r="18">
          <cell r="B18" t="str">
            <v>GOI-DEL</v>
          </cell>
          <cell r="C18">
            <v>90</v>
          </cell>
          <cell r="D18">
            <v>90</v>
          </cell>
          <cell r="E18">
            <v>0</v>
          </cell>
          <cell r="F18">
            <v>15081</v>
          </cell>
          <cell r="G18">
            <v>145945</v>
          </cell>
          <cell r="H18">
            <v>15081</v>
          </cell>
          <cell r="I18">
            <v>300</v>
          </cell>
          <cell r="J18">
            <v>22590</v>
          </cell>
        </row>
        <row r="19">
          <cell r="B19" t="str">
            <v>IMF-GAU</v>
          </cell>
          <cell r="C19">
            <v>30</v>
          </cell>
          <cell r="D19">
            <v>30</v>
          </cell>
          <cell r="E19">
            <v>0</v>
          </cell>
          <cell r="F19">
            <v>5161</v>
          </cell>
          <cell r="G19">
            <v>54333</v>
          </cell>
          <cell r="H19">
            <v>5161</v>
          </cell>
          <cell r="I19">
            <v>98</v>
          </cell>
          <cell r="J19">
            <v>0</v>
          </cell>
        </row>
        <row r="20">
          <cell r="B20" t="str">
            <v>IXC-BLR</v>
          </cell>
          <cell r="C20">
            <v>30</v>
          </cell>
          <cell r="D20">
            <v>30</v>
          </cell>
          <cell r="E20">
            <v>0</v>
          </cell>
          <cell r="F20">
            <v>4980</v>
          </cell>
          <cell r="G20">
            <v>56137</v>
          </cell>
          <cell r="H20">
            <v>4980</v>
          </cell>
          <cell r="I20">
            <v>80</v>
          </cell>
          <cell r="J20">
            <v>87351</v>
          </cell>
        </row>
        <row r="21">
          <cell r="B21" t="str">
            <v>JAI-BLR</v>
          </cell>
          <cell r="C21">
            <v>30</v>
          </cell>
          <cell r="D21">
            <v>30</v>
          </cell>
          <cell r="E21">
            <v>0</v>
          </cell>
          <cell r="F21">
            <v>4624</v>
          </cell>
          <cell r="G21">
            <v>43929</v>
          </cell>
          <cell r="H21">
            <v>4624</v>
          </cell>
          <cell r="I21">
            <v>103</v>
          </cell>
          <cell r="J21">
            <v>97113</v>
          </cell>
        </row>
        <row r="22">
          <cell r="B22" t="str">
            <v>JAI-PNQ</v>
          </cell>
          <cell r="C22">
            <v>30</v>
          </cell>
          <cell r="D22">
            <v>30</v>
          </cell>
          <cell r="E22">
            <v>0</v>
          </cell>
          <cell r="F22">
            <v>4430</v>
          </cell>
          <cell r="G22">
            <v>37875</v>
          </cell>
          <cell r="H22">
            <v>4430</v>
          </cell>
          <cell r="I22">
            <v>103</v>
          </cell>
          <cell r="J22">
            <v>20928</v>
          </cell>
        </row>
        <row r="23">
          <cell r="B23" t="str">
            <v>PNQ-BLR</v>
          </cell>
          <cell r="C23">
            <v>30</v>
          </cell>
          <cell r="D23">
            <v>30</v>
          </cell>
          <cell r="E23">
            <v>0</v>
          </cell>
          <cell r="F23">
            <v>4994</v>
          </cell>
          <cell r="G23">
            <v>26487</v>
          </cell>
          <cell r="H23">
            <v>4994</v>
          </cell>
          <cell r="I23">
            <v>76</v>
          </cell>
          <cell r="J23">
            <v>0</v>
          </cell>
        </row>
        <row r="24">
          <cell r="B24" t="str">
            <v>PNQ-JAI</v>
          </cell>
          <cell r="C24">
            <v>30</v>
          </cell>
          <cell r="D24">
            <v>30</v>
          </cell>
          <cell r="E24">
            <v>0</v>
          </cell>
          <cell r="F24">
            <v>4515</v>
          </cell>
          <cell r="G24">
            <v>35517</v>
          </cell>
          <cell r="H24">
            <v>4515</v>
          </cell>
          <cell r="I24">
            <v>90</v>
          </cell>
          <cell r="J24">
            <v>24378</v>
          </cell>
        </row>
        <row r="25">
          <cell r="B25" t="str">
            <v>VTZ-BLR</v>
          </cell>
          <cell r="C25">
            <v>60</v>
          </cell>
          <cell r="D25">
            <v>45</v>
          </cell>
          <cell r="E25">
            <v>15</v>
          </cell>
          <cell r="F25">
            <v>6832</v>
          </cell>
          <cell r="G25">
            <v>49442</v>
          </cell>
          <cell r="H25">
            <v>6832</v>
          </cell>
          <cell r="I25">
            <v>154</v>
          </cell>
          <cell r="J25">
            <v>15135</v>
          </cell>
        </row>
        <row r="26">
          <cell r="B26" t="str">
            <v>VTZ-DEL</v>
          </cell>
          <cell r="C26">
            <v>30</v>
          </cell>
          <cell r="D26">
            <v>30</v>
          </cell>
          <cell r="E26">
            <v>0</v>
          </cell>
          <cell r="F26">
            <v>4313</v>
          </cell>
          <cell r="G26">
            <v>36031</v>
          </cell>
          <cell r="H26">
            <v>4313</v>
          </cell>
          <cell r="I26">
            <v>84</v>
          </cell>
          <cell r="J26">
            <v>25661</v>
          </cell>
        </row>
        <row r="27">
          <cell r="B27" t="str">
            <v>Grand Total</v>
          </cell>
          <cell r="C27">
            <v>1200</v>
          </cell>
          <cell r="D27">
            <v>1080</v>
          </cell>
          <cell r="E27">
            <v>120</v>
          </cell>
          <cell r="F27">
            <v>173192</v>
          </cell>
          <cell r="G27">
            <v>1424332</v>
          </cell>
          <cell r="H27">
            <v>173192</v>
          </cell>
          <cell r="I27">
            <v>3084</v>
          </cell>
          <cell r="J27">
            <v>911615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"/>
      <sheetName val="Form B"/>
      <sheetName val="Tab 1"/>
      <sheetName val="Tab 2"/>
      <sheetName val="Tab 3"/>
      <sheetName val="Tab 4"/>
      <sheetName val="Data Tabl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Sector</v>
          </cell>
          <cell r="C2" t="str">
            <v>Planned Flts</v>
          </cell>
          <cell r="D2" t="str">
            <v>Op Flights</v>
          </cell>
          <cell r="E2" t="str">
            <v>Cancelled</v>
          </cell>
          <cell r="F2" t="str">
            <v>Total Pax</v>
          </cell>
          <cell r="G2" t="str">
            <v>Baggage</v>
          </cell>
          <cell r="H2" t="str">
            <v>Pax</v>
          </cell>
          <cell r="I2" t="str">
            <v>Infant</v>
          </cell>
          <cell r="J2" t="str">
            <v>Cargo</v>
          </cell>
        </row>
        <row r="3">
          <cell r="B3" t="str">
            <v>BLR-COK</v>
          </cell>
          <cell r="C3">
            <v>60</v>
          </cell>
          <cell r="D3">
            <v>45</v>
          </cell>
          <cell r="E3">
            <v>15</v>
          </cell>
          <cell r="F3">
            <v>6755</v>
          </cell>
          <cell r="G3">
            <v>38709</v>
          </cell>
          <cell r="H3">
            <v>6755</v>
          </cell>
          <cell r="I3">
            <v>111</v>
          </cell>
          <cell r="J3">
            <v>7341</v>
          </cell>
        </row>
        <row r="4">
          <cell r="B4" t="str">
            <v>BLR-DEL</v>
          </cell>
          <cell r="C4">
            <v>90</v>
          </cell>
          <cell r="D4">
            <v>75</v>
          </cell>
          <cell r="E4">
            <v>15</v>
          </cell>
          <cell r="F4">
            <v>11775</v>
          </cell>
          <cell r="G4">
            <v>103357</v>
          </cell>
          <cell r="H4">
            <v>11775</v>
          </cell>
          <cell r="I4">
            <v>141</v>
          </cell>
          <cell r="J4">
            <v>75800</v>
          </cell>
        </row>
        <row r="5">
          <cell r="B5" t="str">
            <v>BLR-GOI</v>
          </cell>
          <cell r="C5">
            <v>60</v>
          </cell>
          <cell r="D5">
            <v>45</v>
          </cell>
          <cell r="E5">
            <v>15</v>
          </cell>
          <cell r="F5">
            <v>6359</v>
          </cell>
          <cell r="G5">
            <v>38071</v>
          </cell>
          <cell r="H5">
            <v>6359</v>
          </cell>
          <cell r="I5">
            <v>101</v>
          </cell>
          <cell r="J5">
            <v>12531</v>
          </cell>
        </row>
        <row r="6">
          <cell r="B6" t="str">
            <v>BLR-IXC</v>
          </cell>
          <cell r="C6">
            <v>30</v>
          </cell>
          <cell r="D6">
            <v>30</v>
          </cell>
          <cell r="E6">
            <v>0</v>
          </cell>
          <cell r="F6">
            <v>4878</v>
          </cell>
          <cell r="G6">
            <v>50266</v>
          </cell>
          <cell r="H6">
            <v>4878</v>
          </cell>
          <cell r="I6">
            <v>65</v>
          </cell>
          <cell r="J6">
            <v>38355</v>
          </cell>
        </row>
        <row r="7">
          <cell r="B7" t="str">
            <v>BLR-JAI</v>
          </cell>
          <cell r="C7">
            <v>30</v>
          </cell>
          <cell r="D7">
            <v>30</v>
          </cell>
          <cell r="E7">
            <v>0</v>
          </cell>
          <cell r="F7">
            <v>4745</v>
          </cell>
          <cell r="G7">
            <v>43028</v>
          </cell>
          <cell r="H7">
            <v>4745</v>
          </cell>
          <cell r="I7">
            <v>98</v>
          </cell>
          <cell r="J7">
            <v>66063</v>
          </cell>
        </row>
        <row r="8">
          <cell r="B8" t="str">
            <v>BLR-PNQ</v>
          </cell>
          <cell r="C8">
            <v>30</v>
          </cell>
          <cell r="D8">
            <v>30</v>
          </cell>
          <cell r="E8">
            <v>0</v>
          </cell>
          <cell r="F8">
            <v>4821</v>
          </cell>
          <cell r="G8">
            <v>34328</v>
          </cell>
          <cell r="H8">
            <v>4821</v>
          </cell>
          <cell r="I8">
            <v>107</v>
          </cell>
          <cell r="J8">
            <v>0</v>
          </cell>
        </row>
        <row r="9">
          <cell r="B9" t="str">
            <v>BLR-VTZ</v>
          </cell>
          <cell r="C9">
            <v>60</v>
          </cell>
          <cell r="D9">
            <v>45</v>
          </cell>
          <cell r="E9">
            <v>15</v>
          </cell>
          <cell r="F9">
            <v>7071</v>
          </cell>
          <cell r="G9">
            <v>55675</v>
          </cell>
          <cell r="H9">
            <v>7071</v>
          </cell>
          <cell r="I9">
            <v>151</v>
          </cell>
          <cell r="J9">
            <v>3447</v>
          </cell>
        </row>
        <row r="10">
          <cell r="B10" t="str">
            <v>COK-BLR</v>
          </cell>
          <cell r="C10">
            <v>60</v>
          </cell>
          <cell r="D10">
            <v>45</v>
          </cell>
          <cell r="E10">
            <v>15</v>
          </cell>
          <cell r="F10">
            <v>6836</v>
          </cell>
          <cell r="G10">
            <v>45709</v>
          </cell>
          <cell r="H10">
            <v>6836</v>
          </cell>
          <cell r="I10">
            <v>175</v>
          </cell>
          <cell r="J10">
            <v>1830</v>
          </cell>
        </row>
        <row r="11">
          <cell r="B11" t="str">
            <v>DEL-BLR</v>
          </cell>
          <cell r="C11">
            <v>90</v>
          </cell>
          <cell r="D11">
            <v>75</v>
          </cell>
          <cell r="E11">
            <v>15</v>
          </cell>
          <cell r="F11">
            <v>12132</v>
          </cell>
          <cell r="G11">
            <v>108639</v>
          </cell>
          <cell r="H11">
            <v>12132</v>
          </cell>
          <cell r="I11">
            <v>154</v>
          </cell>
          <cell r="J11">
            <v>152696</v>
          </cell>
        </row>
        <row r="12">
          <cell r="B12" t="str">
            <v>DEL-GAU</v>
          </cell>
          <cell r="C12">
            <v>60</v>
          </cell>
          <cell r="D12">
            <v>60</v>
          </cell>
          <cell r="E12">
            <v>0</v>
          </cell>
          <cell r="F12">
            <v>10308</v>
          </cell>
          <cell r="G12">
            <v>74451</v>
          </cell>
          <cell r="H12">
            <v>10308</v>
          </cell>
          <cell r="I12">
            <v>151</v>
          </cell>
          <cell r="J12">
            <v>131073</v>
          </cell>
        </row>
        <row r="13">
          <cell r="B13" t="str">
            <v>DEL-GOI</v>
          </cell>
          <cell r="C13">
            <v>90</v>
          </cell>
          <cell r="D13">
            <v>90</v>
          </cell>
          <cell r="E13">
            <v>0</v>
          </cell>
          <cell r="F13">
            <v>15611</v>
          </cell>
          <cell r="G13">
            <v>131862</v>
          </cell>
          <cell r="H13">
            <v>15611</v>
          </cell>
          <cell r="I13">
            <v>325</v>
          </cell>
          <cell r="J13">
            <v>42754</v>
          </cell>
        </row>
        <row r="14">
          <cell r="B14" t="str">
            <v>DEL-VTZ</v>
          </cell>
          <cell r="C14">
            <v>30</v>
          </cell>
          <cell r="D14">
            <v>30</v>
          </cell>
          <cell r="E14">
            <v>0</v>
          </cell>
          <cell r="F14">
            <v>4998</v>
          </cell>
          <cell r="G14">
            <v>42905</v>
          </cell>
          <cell r="H14">
            <v>4998</v>
          </cell>
          <cell r="I14">
            <v>71</v>
          </cell>
          <cell r="J14">
            <v>42344</v>
          </cell>
        </row>
        <row r="15">
          <cell r="B15" t="str">
            <v>GAU-DEL</v>
          </cell>
          <cell r="C15">
            <v>60</v>
          </cell>
          <cell r="D15">
            <v>60</v>
          </cell>
          <cell r="E15">
            <v>0</v>
          </cell>
          <cell r="F15">
            <v>10455</v>
          </cell>
          <cell r="G15">
            <v>72823</v>
          </cell>
          <cell r="H15">
            <v>10455</v>
          </cell>
          <cell r="I15">
            <v>170</v>
          </cell>
          <cell r="J15">
            <v>43678</v>
          </cell>
        </row>
        <row r="16">
          <cell r="B16" t="str">
            <v>GAU-IMF</v>
          </cell>
          <cell r="C16">
            <v>30</v>
          </cell>
          <cell r="D16">
            <v>30</v>
          </cell>
          <cell r="E16">
            <v>0</v>
          </cell>
          <cell r="F16">
            <v>4946</v>
          </cell>
          <cell r="G16">
            <v>54838</v>
          </cell>
          <cell r="H16">
            <v>4946</v>
          </cell>
          <cell r="I16">
            <v>84</v>
          </cell>
          <cell r="J16">
            <v>0</v>
          </cell>
        </row>
        <row r="17">
          <cell r="B17" t="str">
            <v>GOI-BLR</v>
          </cell>
          <cell r="C17">
            <v>60</v>
          </cell>
          <cell r="D17">
            <v>45</v>
          </cell>
          <cell r="E17">
            <v>15</v>
          </cell>
          <cell r="F17">
            <v>6572</v>
          </cell>
          <cell r="G17">
            <v>43975</v>
          </cell>
          <cell r="H17">
            <v>6572</v>
          </cell>
          <cell r="I17">
            <v>92</v>
          </cell>
          <cell r="J17">
            <v>547</v>
          </cell>
        </row>
        <row r="18">
          <cell r="B18" t="str">
            <v>GOI-DEL</v>
          </cell>
          <cell r="C18">
            <v>90</v>
          </cell>
          <cell r="D18">
            <v>90</v>
          </cell>
          <cell r="E18">
            <v>0</v>
          </cell>
          <cell r="F18">
            <v>15081</v>
          </cell>
          <cell r="G18">
            <v>145945</v>
          </cell>
          <cell r="H18">
            <v>15081</v>
          </cell>
          <cell r="I18">
            <v>300</v>
          </cell>
          <cell r="J18">
            <v>22590</v>
          </cell>
        </row>
        <row r="19">
          <cell r="B19" t="str">
            <v>IMF-GAU</v>
          </cell>
          <cell r="C19">
            <v>30</v>
          </cell>
          <cell r="D19">
            <v>30</v>
          </cell>
          <cell r="E19">
            <v>0</v>
          </cell>
          <cell r="F19">
            <v>5161</v>
          </cell>
          <cell r="G19">
            <v>54333</v>
          </cell>
          <cell r="H19">
            <v>5161</v>
          </cell>
          <cell r="I19">
            <v>98</v>
          </cell>
          <cell r="J19">
            <v>0</v>
          </cell>
        </row>
        <row r="20">
          <cell r="B20" t="str">
            <v>IXC-BLR</v>
          </cell>
          <cell r="C20">
            <v>30</v>
          </cell>
          <cell r="D20">
            <v>30</v>
          </cell>
          <cell r="E20">
            <v>0</v>
          </cell>
          <cell r="F20">
            <v>4980</v>
          </cell>
          <cell r="G20">
            <v>56137</v>
          </cell>
          <cell r="H20">
            <v>4980</v>
          </cell>
          <cell r="I20">
            <v>80</v>
          </cell>
          <cell r="J20">
            <v>87351</v>
          </cell>
        </row>
        <row r="21">
          <cell r="B21" t="str">
            <v>JAI-BLR</v>
          </cell>
          <cell r="C21">
            <v>30</v>
          </cell>
          <cell r="D21">
            <v>30</v>
          </cell>
          <cell r="E21">
            <v>0</v>
          </cell>
          <cell r="F21">
            <v>4624</v>
          </cell>
          <cell r="G21">
            <v>43929</v>
          </cell>
          <cell r="H21">
            <v>4624</v>
          </cell>
          <cell r="I21">
            <v>103</v>
          </cell>
          <cell r="J21">
            <v>97113</v>
          </cell>
        </row>
        <row r="22">
          <cell r="B22" t="str">
            <v>JAI-PNQ</v>
          </cell>
          <cell r="C22">
            <v>30</v>
          </cell>
          <cell r="D22">
            <v>30</v>
          </cell>
          <cell r="E22">
            <v>0</v>
          </cell>
          <cell r="F22">
            <v>4430</v>
          </cell>
          <cell r="G22">
            <v>37875</v>
          </cell>
          <cell r="H22">
            <v>4430</v>
          </cell>
          <cell r="I22">
            <v>103</v>
          </cell>
          <cell r="J22">
            <v>20928</v>
          </cell>
        </row>
        <row r="23">
          <cell r="B23" t="str">
            <v>PNQ-BLR</v>
          </cell>
          <cell r="C23">
            <v>30</v>
          </cell>
          <cell r="D23">
            <v>30</v>
          </cell>
          <cell r="E23">
            <v>0</v>
          </cell>
          <cell r="F23">
            <v>4994</v>
          </cell>
          <cell r="G23">
            <v>26487</v>
          </cell>
          <cell r="H23">
            <v>4994</v>
          </cell>
          <cell r="I23">
            <v>76</v>
          </cell>
          <cell r="J23">
            <v>0</v>
          </cell>
        </row>
        <row r="24">
          <cell r="B24" t="str">
            <v>PNQ-JAI</v>
          </cell>
          <cell r="C24">
            <v>30</v>
          </cell>
          <cell r="D24">
            <v>30</v>
          </cell>
          <cell r="E24">
            <v>0</v>
          </cell>
          <cell r="F24">
            <v>4515</v>
          </cell>
          <cell r="G24">
            <v>35517</v>
          </cell>
          <cell r="H24">
            <v>4515</v>
          </cell>
          <cell r="I24">
            <v>90</v>
          </cell>
          <cell r="J24">
            <v>24378</v>
          </cell>
        </row>
        <row r="25">
          <cell r="B25" t="str">
            <v>VTZ-BLR</v>
          </cell>
          <cell r="C25">
            <v>60</v>
          </cell>
          <cell r="D25">
            <v>45</v>
          </cell>
          <cell r="E25">
            <v>15</v>
          </cell>
          <cell r="F25">
            <v>6832</v>
          </cell>
          <cell r="G25">
            <v>49442</v>
          </cell>
          <cell r="H25">
            <v>6832</v>
          </cell>
          <cell r="I25">
            <v>154</v>
          </cell>
          <cell r="J25">
            <v>15135</v>
          </cell>
        </row>
        <row r="26">
          <cell r="B26" t="str">
            <v>VTZ-DEL</v>
          </cell>
          <cell r="C26">
            <v>30</v>
          </cell>
          <cell r="D26">
            <v>30</v>
          </cell>
          <cell r="E26">
            <v>0</v>
          </cell>
          <cell r="F26">
            <v>4313</v>
          </cell>
          <cell r="G26">
            <v>36031</v>
          </cell>
          <cell r="H26">
            <v>4313</v>
          </cell>
          <cell r="I26">
            <v>84</v>
          </cell>
          <cell r="J26">
            <v>25661</v>
          </cell>
        </row>
        <row r="27">
          <cell r="B27" t="str">
            <v>Grand Total</v>
          </cell>
          <cell r="C27">
            <v>1200</v>
          </cell>
          <cell r="D27">
            <v>1080</v>
          </cell>
          <cell r="E27">
            <v>120</v>
          </cell>
          <cell r="F27">
            <v>173192</v>
          </cell>
          <cell r="G27">
            <v>1424332</v>
          </cell>
          <cell r="H27">
            <v>173192</v>
          </cell>
          <cell r="I27">
            <v>3084</v>
          </cell>
          <cell r="J27">
            <v>911615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"/>
      <sheetName val="Form B"/>
      <sheetName val="Tab 1"/>
      <sheetName val="Sheet2"/>
      <sheetName val="Sheet3"/>
      <sheetName val="Tab 2"/>
      <sheetName val="Tab 3"/>
      <sheetName val="Tab 4"/>
      <sheetName val="Data Table"/>
      <sheetName val="Domestic"/>
      <sheetName val="Form A Data"/>
      <sheetName val="Form B Data"/>
      <sheetName val="Sheet1"/>
      <sheetName val="GMR, Delhi -MAR18"/>
    </sheetNames>
    <sheetDataSet>
      <sheetData sheetId="0"/>
      <sheetData sheetId="1"/>
      <sheetData sheetId="2">
        <row r="7">
          <cell r="B7" t="str">
            <v>BBI-BLR</v>
          </cell>
        </row>
      </sheetData>
      <sheetData sheetId="3"/>
      <sheetData sheetId="4"/>
      <sheetData sheetId="5"/>
      <sheetData sheetId="6">
        <row r="1">
          <cell r="B1">
            <v>0</v>
          </cell>
        </row>
      </sheetData>
      <sheetData sheetId="7"/>
      <sheetData sheetId="8">
        <row r="1">
          <cell r="B1">
            <v>1</v>
          </cell>
        </row>
        <row r="2">
          <cell r="B2" t="str">
            <v>Sector</v>
          </cell>
          <cell r="C2" t="str">
            <v>Planned Flts</v>
          </cell>
          <cell r="D2" t="str">
            <v>Op Flights</v>
          </cell>
          <cell r="E2" t="str">
            <v>Cancelled</v>
          </cell>
          <cell r="F2" t="str">
            <v>Total Pax</v>
          </cell>
          <cell r="G2" t="str">
            <v>Baggage</v>
          </cell>
          <cell r="H2" t="str">
            <v>Pax</v>
          </cell>
          <cell r="I2" t="str">
            <v>Infant</v>
          </cell>
          <cell r="J2" t="str">
            <v>Cargo</v>
          </cell>
        </row>
        <row r="3">
          <cell r="B3" t="str">
            <v>BBI-BLR</v>
          </cell>
          <cell r="C3">
            <v>56</v>
          </cell>
          <cell r="D3">
            <v>38</v>
          </cell>
          <cell r="E3">
            <v>18</v>
          </cell>
          <cell r="F3">
            <v>6512</v>
          </cell>
          <cell r="G3">
            <v>59344</v>
          </cell>
          <cell r="H3">
            <v>6272</v>
          </cell>
          <cell r="I3">
            <v>127</v>
          </cell>
          <cell r="J3">
            <v>1375</v>
          </cell>
        </row>
        <row r="4">
          <cell r="B4" t="str">
            <v>BBI-CCU</v>
          </cell>
          <cell r="C4">
            <v>38</v>
          </cell>
          <cell r="D4">
            <v>38</v>
          </cell>
          <cell r="E4">
            <v>0</v>
          </cell>
          <cell r="F4">
            <v>5279</v>
          </cell>
          <cell r="G4">
            <v>28767</v>
          </cell>
          <cell r="H4">
            <v>5048</v>
          </cell>
          <cell r="I4">
            <v>57</v>
          </cell>
          <cell r="J4">
            <v>17301</v>
          </cell>
        </row>
        <row r="5">
          <cell r="B5" t="str">
            <v>BLR-BBI</v>
          </cell>
          <cell r="C5">
            <v>40</v>
          </cell>
          <cell r="D5">
            <v>38</v>
          </cell>
          <cell r="E5">
            <v>2</v>
          </cell>
          <cell r="F5">
            <v>6383</v>
          </cell>
          <cell r="G5">
            <v>51452</v>
          </cell>
          <cell r="H5">
            <v>6188</v>
          </cell>
          <cell r="I5">
            <v>120</v>
          </cell>
          <cell r="J5">
            <v>17105</v>
          </cell>
        </row>
        <row r="6">
          <cell r="B6" t="str">
            <v>BLR-BOM</v>
          </cell>
          <cell r="C6">
            <v>28</v>
          </cell>
          <cell r="D6">
            <v>28</v>
          </cell>
          <cell r="E6">
            <v>0</v>
          </cell>
          <cell r="F6">
            <v>4892</v>
          </cell>
          <cell r="G6">
            <v>30261</v>
          </cell>
          <cell r="H6">
            <v>4728</v>
          </cell>
          <cell r="I6">
            <v>36</v>
          </cell>
          <cell r="J6">
            <v>14522</v>
          </cell>
        </row>
        <row r="7">
          <cell r="B7" t="str">
            <v>BLR-CCU</v>
          </cell>
          <cell r="C7">
            <v>78</v>
          </cell>
          <cell r="D7">
            <v>77</v>
          </cell>
          <cell r="E7">
            <v>1</v>
          </cell>
          <cell r="F7">
            <v>12631</v>
          </cell>
          <cell r="G7">
            <v>87535</v>
          </cell>
          <cell r="H7">
            <v>12302</v>
          </cell>
          <cell r="I7">
            <v>134</v>
          </cell>
          <cell r="J7">
            <v>48337</v>
          </cell>
        </row>
        <row r="8">
          <cell r="B8" t="str">
            <v>BLR-COK</v>
          </cell>
          <cell r="C8">
            <v>84</v>
          </cell>
          <cell r="D8">
            <v>82</v>
          </cell>
          <cell r="E8">
            <v>2</v>
          </cell>
          <cell r="F8">
            <v>12767</v>
          </cell>
          <cell r="G8">
            <v>65428</v>
          </cell>
          <cell r="H8">
            <v>12083</v>
          </cell>
          <cell r="I8">
            <v>223</v>
          </cell>
          <cell r="J8">
            <v>44603</v>
          </cell>
        </row>
        <row r="9">
          <cell r="B9" t="str">
            <v>BLR-DEL</v>
          </cell>
          <cell r="C9">
            <v>57</v>
          </cell>
          <cell r="D9">
            <v>57</v>
          </cell>
          <cell r="E9">
            <v>0</v>
          </cell>
          <cell r="F9">
            <v>10246</v>
          </cell>
          <cell r="G9">
            <v>77812</v>
          </cell>
          <cell r="H9">
            <v>9836</v>
          </cell>
          <cell r="I9">
            <v>91</v>
          </cell>
          <cell r="J9">
            <v>77328</v>
          </cell>
        </row>
        <row r="10">
          <cell r="B10" t="str">
            <v>BLR-GAU</v>
          </cell>
          <cell r="C10">
            <v>27</v>
          </cell>
          <cell r="D10">
            <v>24</v>
          </cell>
          <cell r="E10">
            <v>3</v>
          </cell>
          <cell r="F10">
            <v>4084</v>
          </cell>
          <cell r="G10">
            <v>42141</v>
          </cell>
          <cell r="H10">
            <v>3957</v>
          </cell>
          <cell r="I10">
            <v>49</v>
          </cell>
          <cell r="J10">
            <v>28742</v>
          </cell>
        </row>
        <row r="11">
          <cell r="B11" t="str">
            <v>BLR-GOI</v>
          </cell>
          <cell r="C11">
            <v>101</v>
          </cell>
          <cell r="D11">
            <v>100</v>
          </cell>
          <cell r="E11">
            <v>1</v>
          </cell>
          <cell r="F11">
            <v>14962</v>
          </cell>
          <cell r="G11">
            <v>91160</v>
          </cell>
          <cell r="H11">
            <v>14196</v>
          </cell>
          <cell r="I11">
            <v>214</v>
          </cell>
          <cell r="J11">
            <v>17786</v>
          </cell>
        </row>
        <row r="12">
          <cell r="B12" t="str">
            <v>BLR-HYD</v>
          </cell>
          <cell r="C12">
            <v>111</v>
          </cell>
          <cell r="D12">
            <v>109</v>
          </cell>
          <cell r="E12">
            <v>2</v>
          </cell>
          <cell r="F12">
            <v>18941</v>
          </cell>
          <cell r="G12">
            <v>89977</v>
          </cell>
          <cell r="H12">
            <v>17803</v>
          </cell>
          <cell r="I12">
            <v>267</v>
          </cell>
          <cell r="J12">
            <v>62117</v>
          </cell>
        </row>
        <row r="13">
          <cell r="B13" t="str">
            <v>BLR-IDR</v>
          </cell>
          <cell r="C13">
            <v>17</v>
          </cell>
          <cell r="D13">
            <v>17</v>
          </cell>
          <cell r="E13">
            <v>0</v>
          </cell>
          <cell r="F13">
            <v>2777</v>
          </cell>
          <cell r="G13">
            <v>29318</v>
          </cell>
          <cell r="H13">
            <v>2636</v>
          </cell>
          <cell r="I13">
            <v>49</v>
          </cell>
          <cell r="J13">
            <v>576</v>
          </cell>
        </row>
        <row r="14">
          <cell r="B14" t="str">
            <v>BLR-IXB</v>
          </cell>
          <cell r="C14">
            <v>23</v>
          </cell>
          <cell r="D14">
            <v>21</v>
          </cell>
          <cell r="E14">
            <v>2</v>
          </cell>
          <cell r="F14">
            <v>3553</v>
          </cell>
          <cell r="G14">
            <v>32805</v>
          </cell>
          <cell r="H14">
            <v>3501</v>
          </cell>
          <cell r="I14">
            <v>41</v>
          </cell>
          <cell r="J14">
            <v>5861</v>
          </cell>
        </row>
        <row r="15">
          <cell r="B15" t="str">
            <v>BLR-IXC</v>
          </cell>
          <cell r="C15">
            <v>18</v>
          </cell>
          <cell r="D15">
            <v>15</v>
          </cell>
          <cell r="E15">
            <v>3</v>
          </cell>
          <cell r="F15">
            <v>2494</v>
          </cell>
          <cell r="G15">
            <v>24632</v>
          </cell>
          <cell r="H15">
            <v>2459</v>
          </cell>
          <cell r="I15">
            <v>42</v>
          </cell>
          <cell r="J15">
            <v>17144</v>
          </cell>
        </row>
        <row r="16">
          <cell r="B16" t="str">
            <v>BLR-IXR</v>
          </cell>
          <cell r="C16">
            <v>23</v>
          </cell>
          <cell r="D16">
            <v>23</v>
          </cell>
          <cell r="E16">
            <v>0</v>
          </cell>
          <cell r="F16">
            <v>3891</v>
          </cell>
          <cell r="G16">
            <v>33393</v>
          </cell>
          <cell r="H16">
            <v>3756</v>
          </cell>
          <cell r="I16">
            <v>94</v>
          </cell>
          <cell r="J16">
            <v>4967</v>
          </cell>
        </row>
        <row r="17">
          <cell r="B17" t="str">
            <v>BLR-JAI</v>
          </cell>
          <cell r="C17">
            <v>46</v>
          </cell>
          <cell r="D17">
            <v>46</v>
          </cell>
          <cell r="E17">
            <v>0</v>
          </cell>
          <cell r="F17">
            <v>7949</v>
          </cell>
          <cell r="G17">
            <v>69543</v>
          </cell>
          <cell r="H17">
            <v>7754</v>
          </cell>
          <cell r="I17">
            <v>131</v>
          </cell>
          <cell r="J17">
            <v>55623</v>
          </cell>
        </row>
        <row r="18">
          <cell r="B18" t="str">
            <v>BLR-MAA</v>
          </cell>
          <cell r="C18">
            <v>50</v>
          </cell>
          <cell r="D18">
            <v>49</v>
          </cell>
          <cell r="E18">
            <v>1</v>
          </cell>
          <cell r="F18">
            <v>7742</v>
          </cell>
          <cell r="G18">
            <v>28627</v>
          </cell>
          <cell r="H18">
            <v>7239</v>
          </cell>
          <cell r="I18">
            <v>80</v>
          </cell>
          <cell r="J18">
            <v>11657</v>
          </cell>
        </row>
        <row r="19">
          <cell r="B19" t="str">
            <v>BLR-PNQ</v>
          </cell>
          <cell r="C19">
            <v>56</v>
          </cell>
          <cell r="D19">
            <v>56</v>
          </cell>
          <cell r="E19">
            <v>0</v>
          </cell>
          <cell r="F19">
            <v>9599</v>
          </cell>
          <cell r="G19">
            <v>56610</v>
          </cell>
          <cell r="H19">
            <v>9193</v>
          </cell>
          <cell r="I19">
            <v>144</v>
          </cell>
          <cell r="J19">
            <v>32378</v>
          </cell>
        </row>
        <row r="20">
          <cell r="B20" t="str">
            <v>BLR-VTZ</v>
          </cell>
          <cell r="C20">
            <v>54</v>
          </cell>
          <cell r="D20">
            <v>54</v>
          </cell>
          <cell r="E20">
            <v>0</v>
          </cell>
          <cell r="F20">
            <v>8992</v>
          </cell>
          <cell r="G20">
            <v>56729</v>
          </cell>
          <cell r="H20">
            <v>8633</v>
          </cell>
          <cell r="I20">
            <v>142</v>
          </cell>
          <cell r="J20">
            <v>10777</v>
          </cell>
        </row>
        <row r="21">
          <cell r="B21" t="str">
            <v>BOM-BLR</v>
          </cell>
          <cell r="C21">
            <v>28</v>
          </cell>
          <cell r="D21">
            <v>28</v>
          </cell>
          <cell r="E21">
            <v>0</v>
          </cell>
          <cell r="F21">
            <v>4935</v>
          </cell>
          <cell r="G21">
            <v>32650</v>
          </cell>
          <cell r="H21">
            <v>4652</v>
          </cell>
          <cell r="I21">
            <v>39</v>
          </cell>
          <cell r="J21">
            <v>7178</v>
          </cell>
        </row>
        <row r="22">
          <cell r="B22" t="str">
            <v>CCU-BBI</v>
          </cell>
          <cell r="C22">
            <v>38</v>
          </cell>
          <cell r="D22">
            <v>38</v>
          </cell>
          <cell r="E22">
            <v>0</v>
          </cell>
          <cell r="F22">
            <v>5294</v>
          </cell>
          <cell r="G22">
            <v>25661</v>
          </cell>
          <cell r="H22">
            <v>5015</v>
          </cell>
          <cell r="I22">
            <v>35</v>
          </cell>
          <cell r="J22">
            <v>29682</v>
          </cell>
        </row>
        <row r="23">
          <cell r="B23" t="str">
            <v>CCU-BLR</v>
          </cell>
          <cell r="C23">
            <v>77</v>
          </cell>
          <cell r="D23">
            <v>77</v>
          </cell>
          <cell r="E23">
            <v>0</v>
          </cell>
          <cell r="F23">
            <v>12039</v>
          </cell>
          <cell r="G23">
            <v>96172</v>
          </cell>
          <cell r="H23">
            <v>11700</v>
          </cell>
          <cell r="I23">
            <v>143</v>
          </cell>
          <cell r="J23">
            <v>69090</v>
          </cell>
        </row>
        <row r="24">
          <cell r="B24" t="str">
            <v>CCU-DEL</v>
          </cell>
          <cell r="C24">
            <v>56</v>
          </cell>
          <cell r="D24">
            <v>56</v>
          </cell>
          <cell r="E24">
            <v>0</v>
          </cell>
          <cell r="F24">
            <v>9836</v>
          </cell>
          <cell r="G24">
            <v>78904</v>
          </cell>
          <cell r="H24">
            <v>9405</v>
          </cell>
          <cell r="I24">
            <v>113</v>
          </cell>
          <cell r="J24">
            <v>52496</v>
          </cell>
        </row>
        <row r="25">
          <cell r="B25" t="str">
            <v>CCU-GAU</v>
          </cell>
          <cell r="C25">
            <v>49</v>
          </cell>
          <cell r="D25">
            <v>49</v>
          </cell>
          <cell r="E25">
            <v>0</v>
          </cell>
          <cell r="F25">
            <v>8440</v>
          </cell>
          <cell r="G25">
            <v>58078</v>
          </cell>
          <cell r="H25">
            <v>8055</v>
          </cell>
          <cell r="I25">
            <v>72</v>
          </cell>
          <cell r="J25">
            <v>22114</v>
          </cell>
        </row>
        <row r="26">
          <cell r="B26" t="str">
            <v>CCU-HYD</v>
          </cell>
          <cell r="C26">
            <v>28</v>
          </cell>
          <cell r="D26">
            <v>28</v>
          </cell>
          <cell r="E26">
            <v>0</v>
          </cell>
          <cell r="F26">
            <v>4341</v>
          </cell>
          <cell r="G26">
            <v>25398</v>
          </cell>
          <cell r="H26">
            <v>4166</v>
          </cell>
          <cell r="I26">
            <v>26</v>
          </cell>
          <cell r="J26">
            <v>50709</v>
          </cell>
        </row>
        <row r="27">
          <cell r="B27" t="str">
            <v>CCU-IXB</v>
          </cell>
          <cell r="C27">
            <v>56</v>
          </cell>
          <cell r="D27">
            <v>56</v>
          </cell>
          <cell r="E27">
            <v>0</v>
          </cell>
          <cell r="F27">
            <v>8868</v>
          </cell>
          <cell r="G27">
            <v>59363</v>
          </cell>
          <cell r="H27">
            <v>8482</v>
          </cell>
          <cell r="I27">
            <v>88</v>
          </cell>
          <cell r="J27">
            <v>12308</v>
          </cell>
        </row>
        <row r="28">
          <cell r="B28" t="str">
            <v>CCU-IXR</v>
          </cell>
          <cell r="C28">
            <v>28</v>
          </cell>
          <cell r="D28">
            <v>28</v>
          </cell>
          <cell r="E28">
            <v>0</v>
          </cell>
          <cell r="F28">
            <v>3724</v>
          </cell>
          <cell r="G28">
            <v>23749</v>
          </cell>
          <cell r="H28">
            <v>3554</v>
          </cell>
          <cell r="I28">
            <v>50</v>
          </cell>
          <cell r="J28">
            <v>8456</v>
          </cell>
        </row>
        <row r="29">
          <cell r="B29" t="str">
            <v>CCU-PNQ</v>
          </cell>
          <cell r="C29">
            <v>28</v>
          </cell>
          <cell r="D29">
            <v>28</v>
          </cell>
          <cell r="E29">
            <v>0</v>
          </cell>
          <cell r="F29">
            <v>4739</v>
          </cell>
          <cell r="G29">
            <v>43264</v>
          </cell>
          <cell r="H29">
            <v>4634</v>
          </cell>
          <cell r="I29">
            <v>57</v>
          </cell>
          <cell r="J29">
            <v>6650</v>
          </cell>
        </row>
        <row r="30">
          <cell r="B30" t="str">
            <v>CCU-VTZ</v>
          </cell>
          <cell r="C30">
            <v>28</v>
          </cell>
          <cell r="D30">
            <v>28</v>
          </cell>
          <cell r="E30">
            <v>0</v>
          </cell>
          <cell r="F30">
            <v>3971</v>
          </cell>
          <cell r="G30">
            <v>23276</v>
          </cell>
          <cell r="H30">
            <v>3756</v>
          </cell>
          <cell r="I30">
            <v>39</v>
          </cell>
          <cell r="J30">
            <v>2023</v>
          </cell>
        </row>
        <row r="31">
          <cell r="B31" t="str">
            <v>COK-BLR</v>
          </cell>
          <cell r="C31">
            <v>82</v>
          </cell>
          <cell r="D31">
            <v>82</v>
          </cell>
          <cell r="E31">
            <v>0</v>
          </cell>
          <cell r="F31">
            <v>13280</v>
          </cell>
          <cell r="G31">
            <v>79303</v>
          </cell>
          <cell r="H31">
            <v>12654</v>
          </cell>
          <cell r="I31">
            <v>280</v>
          </cell>
          <cell r="J31">
            <v>10270</v>
          </cell>
        </row>
        <row r="32">
          <cell r="B32" t="str">
            <v>COK-HYD</v>
          </cell>
          <cell r="C32">
            <v>25</v>
          </cell>
          <cell r="D32">
            <v>24</v>
          </cell>
          <cell r="E32">
            <v>1</v>
          </cell>
          <cell r="F32">
            <v>3472</v>
          </cell>
          <cell r="G32">
            <v>25006</v>
          </cell>
          <cell r="H32">
            <v>3356</v>
          </cell>
          <cell r="I32">
            <v>61</v>
          </cell>
          <cell r="J32">
            <v>30</v>
          </cell>
        </row>
        <row r="33">
          <cell r="B33" t="str">
            <v>DEL-BLR</v>
          </cell>
          <cell r="C33">
            <v>57</v>
          </cell>
          <cell r="D33">
            <v>57</v>
          </cell>
          <cell r="E33">
            <v>0</v>
          </cell>
          <cell r="F33">
            <v>10080</v>
          </cell>
          <cell r="G33">
            <v>85442</v>
          </cell>
          <cell r="H33">
            <v>9676</v>
          </cell>
          <cell r="I33">
            <v>116</v>
          </cell>
          <cell r="J33">
            <v>77148</v>
          </cell>
        </row>
        <row r="34">
          <cell r="B34" t="str">
            <v>DEL-CCU</v>
          </cell>
          <cell r="C34">
            <v>56</v>
          </cell>
          <cell r="D34">
            <v>56</v>
          </cell>
          <cell r="E34">
            <v>0</v>
          </cell>
          <cell r="F34">
            <v>9725</v>
          </cell>
          <cell r="G34">
            <v>72528</v>
          </cell>
          <cell r="H34">
            <v>9210</v>
          </cell>
          <cell r="I34">
            <v>107</v>
          </cell>
          <cell r="J34">
            <v>84819</v>
          </cell>
        </row>
        <row r="35">
          <cell r="B35" t="str">
            <v>DEL-GAU</v>
          </cell>
          <cell r="C35">
            <v>84</v>
          </cell>
          <cell r="D35">
            <v>84</v>
          </cell>
          <cell r="E35">
            <v>0</v>
          </cell>
          <cell r="F35">
            <v>14850</v>
          </cell>
          <cell r="G35">
            <v>128533</v>
          </cell>
          <cell r="H35">
            <v>14182</v>
          </cell>
          <cell r="I35">
            <v>101</v>
          </cell>
          <cell r="J35">
            <v>125392</v>
          </cell>
        </row>
        <row r="36">
          <cell r="B36" t="str">
            <v>DEL-GOI</v>
          </cell>
          <cell r="C36">
            <v>112</v>
          </cell>
          <cell r="D36">
            <v>112</v>
          </cell>
          <cell r="E36">
            <v>0</v>
          </cell>
          <cell r="F36">
            <v>19228</v>
          </cell>
          <cell r="G36">
            <v>159798</v>
          </cell>
          <cell r="H36">
            <v>18570</v>
          </cell>
          <cell r="I36">
            <v>342</v>
          </cell>
          <cell r="J36">
            <v>70794</v>
          </cell>
        </row>
        <row r="37">
          <cell r="B37" t="str">
            <v>DEL-HYD</v>
          </cell>
          <cell r="C37">
            <v>56</v>
          </cell>
          <cell r="D37">
            <v>56</v>
          </cell>
          <cell r="E37">
            <v>0</v>
          </cell>
          <cell r="F37">
            <v>9382</v>
          </cell>
          <cell r="G37">
            <v>62235</v>
          </cell>
          <cell r="H37">
            <v>8903</v>
          </cell>
          <cell r="I37">
            <v>89</v>
          </cell>
          <cell r="J37">
            <v>84360</v>
          </cell>
        </row>
        <row r="38">
          <cell r="B38" t="str">
            <v>DEL-IMF</v>
          </cell>
          <cell r="C38">
            <v>28</v>
          </cell>
          <cell r="D38">
            <v>28</v>
          </cell>
          <cell r="E38">
            <v>0</v>
          </cell>
          <cell r="F38">
            <v>4749</v>
          </cell>
          <cell r="G38">
            <v>57551</v>
          </cell>
          <cell r="H38">
            <v>4596</v>
          </cell>
          <cell r="I38">
            <v>61</v>
          </cell>
          <cell r="J38">
            <v>50631</v>
          </cell>
        </row>
        <row r="39">
          <cell r="B39" t="str">
            <v>DEL-IXB</v>
          </cell>
          <cell r="C39">
            <v>28</v>
          </cell>
          <cell r="D39">
            <v>28</v>
          </cell>
          <cell r="E39">
            <v>0</v>
          </cell>
          <cell r="F39">
            <v>4883</v>
          </cell>
          <cell r="G39">
            <v>47073</v>
          </cell>
          <cell r="H39">
            <v>4691</v>
          </cell>
          <cell r="I39">
            <v>59</v>
          </cell>
          <cell r="J39">
            <v>18527</v>
          </cell>
        </row>
        <row r="40">
          <cell r="B40" t="str">
            <v>DEL-IXR</v>
          </cell>
          <cell r="C40">
            <v>28</v>
          </cell>
          <cell r="D40">
            <v>28</v>
          </cell>
          <cell r="E40">
            <v>0</v>
          </cell>
          <cell r="F40">
            <v>4859</v>
          </cell>
          <cell r="G40">
            <v>36441</v>
          </cell>
          <cell r="H40">
            <v>4537</v>
          </cell>
          <cell r="I40">
            <v>68</v>
          </cell>
          <cell r="J40">
            <v>34579</v>
          </cell>
        </row>
        <row r="41">
          <cell r="B41" t="str">
            <v>DEL-PNQ</v>
          </cell>
          <cell r="C41">
            <v>56</v>
          </cell>
          <cell r="D41">
            <v>56</v>
          </cell>
          <cell r="E41">
            <v>0</v>
          </cell>
          <cell r="F41">
            <v>9676</v>
          </cell>
          <cell r="G41">
            <v>78307</v>
          </cell>
          <cell r="H41">
            <v>9250</v>
          </cell>
          <cell r="I41">
            <v>122</v>
          </cell>
          <cell r="J41">
            <v>38093</v>
          </cell>
        </row>
        <row r="42">
          <cell r="B42" t="str">
            <v>DEL-SXR</v>
          </cell>
          <cell r="C42">
            <v>52</v>
          </cell>
          <cell r="D42">
            <v>52</v>
          </cell>
          <cell r="E42">
            <v>0</v>
          </cell>
          <cell r="F42">
            <v>9168</v>
          </cell>
          <cell r="G42">
            <v>107264</v>
          </cell>
          <cell r="H42">
            <v>8572</v>
          </cell>
          <cell r="I42">
            <v>168</v>
          </cell>
          <cell r="J42">
            <v>52991</v>
          </cell>
        </row>
        <row r="43">
          <cell r="B43" t="str">
            <v>GAU-BLR</v>
          </cell>
          <cell r="C43">
            <v>24</v>
          </cell>
          <cell r="D43">
            <v>24</v>
          </cell>
          <cell r="E43">
            <v>0</v>
          </cell>
          <cell r="F43">
            <v>3814</v>
          </cell>
          <cell r="G43">
            <v>41569</v>
          </cell>
          <cell r="H43">
            <v>3711</v>
          </cell>
          <cell r="I43">
            <v>37</v>
          </cell>
          <cell r="J43">
            <v>1705</v>
          </cell>
        </row>
        <row r="44">
          <cell r="B44" t="str">
            <v>GAU-CCU</v>
          </cell>
          <cell r="C44">
            <v>49</v>
          </cell>
          <cell r="D44">
            <v>49</v>
          </cell>
          <cell r="E44">
            <v>0</v>
          </cell>
          <cell r="F44">
            <v>7649</v>
          </cell>
          <cell r="G44">
            <v>43568</v>
          </cell>
          <cell r="H44">
            <v>7348</v>
          </cell>
          <cell r="I44">
            <v>63</v>
          </cell>
          <cell r="J44">
            <v>9557</v>
          </cell>
        </row>
        <row r="45">
          <cell r="B45" t="str">
            <v>GAU-DEL</v>
          </cell>
          <cell r="C45">
            <v>84</v>
          </cell>
          <cell r="D45">
            <v>84</v>
          </cell>
          <cell r="E45">
            <v>0</v>
          </cell>
          <cell r="F45">
            <v>14679</v>
          </cell>
          <cell r="G45">
            <v>129010</v>
          </cell>
          <cell r="H45">
            <v>14199</v>
          </cell>
          <cell r="I45">
            <v>154</v>
          </cell>
          <cell r="J45">
            <v>8384</v>
          </cell>
        </row>
        <row r="46">
          <cell r="B46" t="str">
            <v>GAU-IMF</v>
          </cell>
          <cell r="C46">
            <v>28</v>
          </cell>
          <cell r="D46">
            <v>28</v>
          </cell>
          <cell r="E46">
            <v>0</v>
          </cell>
          <cell r="F46">
            <v>4198</v>
          </cell>
          <cell r="G46">
            <v>31506</v>
          </cell>
          <cell r="H46">
            <v>3976</v>
          </cell>
          <cell r="I46">
            <v>65</v>
          </cell>
          <cell r="J46">
            <v>14640</v>
          </cell>
        </row>
        <row r="47">
          <cell r="B47" t="str">
            <v>GOI-BLR</v>
          </cell>
          <cell r="C47">
            <v>100</v>
          </cell>
          <cell r="D47">
            <v>100</v>
          </cell>
          <cell r="E47">
            <v>0</v>
          </cell>
          <cell r="F47">
            <v>16252</v>
          </cell>
          <cell r="G47">
            <v>122019</v>
          </cell>
          <cell r="H47">
            <v>15466</v>
          </cell>
          <cell r="I47">
            <v>228</v>
          </cell>
          <cell r="J47">
            <v>13685</v>
          </cell>
        </row>
        <row r="48">
          <cell r="B48" t="str">
            <v>GOI-DEL</v>
          </cell>
          <cell r="C48">
            <v>112</v>
          </cell>
          <cell r="D48">
            <v>112</v>
          </cell>
          <cell r="E48">
            <v>0</v>
          </cell>
          <cell r="F48">
            <v>19594</v>
          </cell>
          <cell r="G48">
            <v>190405</v>
          </cell>
          <cell r="H48">
            <v>19024</v>
          </cell>
          <cell r="I48">
            <v>373</v>
          </cell>
          <cell r="J48">
            <v>10750</v>
          </cell>
        </row>
        <row r="49">
          <cell r="B49" t="str">
            <v>GOI-HYD</v>
          </cell>
          <cell r="C49">
            <v>17</v>
          </cell>
          <cell r="D49">
            <v>17</v>
          </cell>
          <cell r="E49">
            <v>0</v>
          </cell>
          <cell r="F49">
            <v>2759</v>
          </cell>
          <cell r="G49">
            <v>21507</v>
          </cell>
          <cell r="H49">
            <v>2596</v>
          </cell>
          <cell r="I49">
            <v>34</v>
          </cell>
          <cell r="J49">
            <v>2977</v>
          </cell>
        </row>
        <row r="50">
          <cell r="B50" t="str">
            <v>GOI-IDR</v>
          </cell>
          <cell r="C50">
            <v>17</v>
          </cell>
          <cell r="D50">
            <v>17</v>
          </cell>
          <cell r="E50">
            <v>0</v>
          </cell>
          <cell r="F50">
            <v>2506</v>
          </cell>
          <cell r="G50">
            <v>23895</v>
          </cell>
          <cell r="H50">
            <v>2416</v>
          </cell>
          <cell r="I50">
            <v>45</v>
          </cell>
          <cell r="J50">
            <v>6</v>
          </cell>
        </row>
        <row r="51">
          <cell r="B51" t="str">
            <v>HYD-BLR</v>
          </cell>
          <cell r="C51">
            <v>136</v>
          </cell>
          <cell r="D51">
            <v>109</v>
          </cell>
          <cell r="E51">
            <v>27</v>
          </cell>
          <cell r="F51">
            <v>18454</v>
          </cell>
          <cell r="G51">
            <v>93303</v>
          </cell>
          <cell r="H51">
            <v>17409</v>
          </cell>
          <cell r="I51">
            <v>280</v>
          </cell>
          <cell r="J51">
            <v>16833</v>
          </cell>
        </row>
        <row r="52">
          <cell r="B52" t="str">
            <v>HYD-CCU</v>
          </cell>
          <cell r="C52">
            <v>28</v>
          </cell>
          <cell r="D52">
            <v>28</v>
          </cell>
          <cell r="E52">
            <v>0</v>
          </cell>
          <cell r="F52">
            <v>4555</v>
          </cell>
          <cell r="G52">
            <v>28486</v>
          </cell>
          <cell r="H52">
            <v>4367</v>
          </cell>
          <cell r="I52">
            <v>45</v>
          </cell>
          <cell r="J52">
            <v>6844</v>
          </cell>
        </row>
        <row r="53">
          <cell r="B53" t="str">
            <v>HYD-COK</v>
          </cell>
          <cell r="C53">
            <v>28</v>
          </cell>
          <cell r="D53">
            <v>24</v>
          </cell>
          <cell r="E53">
            <v>4</v>
          </cell>
          <cell r="F53">
            <v>3327</v>
          </cell>
          <cell r="G53">
            <v>20203</v>
          </cell>
          <cell r="H53">
            <v>3221</v>
          </cell>
          <cell r="I53">
            <v>58</v>
          </cell>
          <cell r="J53">
            <v>10361</v>
          </cell>
        </row>
        <row r="54">
          <cell r="B54" t="str">
            <v>HYD-DEL</v>
          </cell>
          <cell r="C54">
            <v>57</v>
          </cell>
          <cell r="D54">
            <v>57</v>
          </cell>
          <cell r="E54">
            <v>0</v>
          </cell>
          <cell r="F54">
            <v>9485</v>
          </cell>
          <cell r="G54">
            <v>59121</v>
          </cell>
          <cell r="H54">
            <v>9073</v>
          </cell>
          <cell r="I54">
            <v>102</v>
          </cell>
          <cell r="J54">
            <v>19652</v>
          </cell>
        </row>
        <row r="55">
          <cell r="B55" t="str">
            <v>HYD-GOI</v>
          </cell>
          <cell r="C55">
            <v>28</v>
          </cell>
          <cell r="D55">
            <v>17</v>
          </cell>
          <cell r="E55">
            <v>11</v>
          </cell>
          <cell r="F55">
            <v>2578</v>
          </cell>
          <cell r="G55">
            <v>15021</v>
          </cell>
          <cell r="H55">
            <v>2421</v>
          </cell>
          <cell r="I55">
            <v>39</v>
          </cell>
          <cell r="J55">
            <v>0</v>
          </cell>
        </row>
        <row r="56">
          <cell r="B56" t="str">
            <v>HYD-IDR</v>
          </cell>
          <cell r="C56">
            <v>56</v>
          </cell>
          <cell r="D56">
            <v>56</v>
          </cell>
          <cell r="E56">
            <v>0</v>
          </cell>
          <cell r="F56">
            <v>8939</v>
          </cell>
          <cell r="G56">
            <v>52939</v>
          </cell>
          <cell r="H56">
            <v>8506</v>
          </cell>
          <cell r="I56">
            <v>94</v>
          </cell>
          <cell r="J56">
            <v>5065</v>
          </cell>
        </row>
        <row r="57">
          <cell r="B57" t="str">
            <v>HYD-JAI</v>
          </cell>
          <cell r="C57">
            <v>28</v>
          </cell>
          <cell r="D57">
            <v>17</v>
          </cell>
          <cell r="E57">
            <v>11</v>
          </cell>
          <cell r="F57">
            <v>2873</v>
          </cell>
          <cell r="G57">
            <v>22090</v>
          </cell>
          <cell r="H57">
            <v>2801</v>
          </cell>
          <cell r="I57">
            <v>57</v>
          </cell>
          <cell r="J57">
            <v>3120</v>
          </cell>
        </row>
        <row r="58">
          <cell r="B58" t="str">
            <v>HYD-MAA</v>
          </cell>
          <cell r="C58">
            <v>28</v>
          </cell>
          <cell r="D58">
            <v>28</v>
          </cell>
          <cell r="E58">
            <v>0</v>
          </cell>
          <cell r="F58">
            <v>4577</v>
          </cell>
          <cell r="G58">
            <v>21371</v>
          </cell>
          <cell r="H58">
            <v>4368</v>
          </cell>
          <cell r="I58">
            <v>46</v>
          </cell>
          <cell r="J58">
            <v>3324</v>
          </cell>
        </row>
        <row r="59">
          <cell r="B59" t="str">
            <v>IDR-BLR</v>
          </cell>
          <cell r="C59">
            <v>17</v>
          </cell>
          <cell r="D59">
            <v>17</v>
          </cell>
          <cell r="E59">
            <v>0</v>
          </cell>
          <cell r="F59">
            <v>2673</v>
          </cell>
          <cell r="G59">
            <v>35685</v>
          </cell>
          <cell r="H59">
            <v>2549</v>
          </cell>
          <cell r="I59">
            <v>40</v>
          </cell>
          <cell r="J59">
            <v>11046</v>
          </cell>
        </row>
        <row r="60">
          <cell r="B60" t="str">
            <v>IDR-GOI</v>
          </cell>
          <cell r="C60">
            <v>17</v>
          </cell>
          <cell r="D60">
            <v>17</v>
          </cell>
          <cell r="E60">
            <v>0</v>
          </cell>
          <cell r="F60">
            <v>2564</v>
          </cell>
          <cell r="G60">
            <v>19338</v>
          </cell>
          <cell r="H60">
            <v>2468</v>
          </cell>
          <cell r="I60">
            <v>42</v>
          </cell>
          <cell r="J60">
            <v>209</v>
          </cell>
        </row>
        <row r="61">
          <cell r="B61" t="str">
            <v>IDR-HYD</v>
          </cell>
          <cell r="C61">
            <v>56</v>
          </cell>
          <cell r="D61">
            <v>56</v>
          </cell>
          <cell r="E61">
            <v>0</v>
          </cell>
          <cell r="F61">
            <v>9048</v>
          </cell>
          <cell r="G61">
            <v>55891</v>
          </cell>
          <cell r="H61">
            <v>8586</v>
          </cell>
          <cell r="I61">
            <v>97</v>
          </cell>
          <cell r="J61">
            <v>21208</v>
          </cell>
        </row>
        <row r="62">
          <cell r="B62" t="str">
            <v>IMF-DEL</v>
          </cell>
          <cell r="C62">
            <v>28</v>
          </cell>
          <cell r="D62">
            <v>28</v>
          </cell>
          <cell r="E62">
            <v>0</v>
          </cell>
          <cell r="F62">
            <v>4857</v>
          </cell>
          <cell r="G62">
            <v>57249</v>
          </cell>
          <cell r="H62">
            <v>4708</v>
          </cell>
          <cell r="I62">
            <v>74</v>
          </cell>
          <cell r="J62">
            <v>17972</v>
          </cell>
        </row>
        <row r="63">
          <cell r="B63" t="str">
            <v>IMF-GAU</v>
          </cell>
          <cell r="C63">
            <v>28</v>
          </cell>
          <cell r="D63">
            <v>28</v>
          </cell>
          <cell r="E63">
            <v>0</v>
          </cell>
          <cell r="F63">
            <v>4823</v>
          </cell>
          <cell r="G63">
            <v>38017</v>
          </cell>
          <cell r="H63">
            <v>4562</v>
          </cell>
          <cell r="I63">
            <v>53</v>
          </cell>
          <cell r="J63">
            <v>20698</v>
          </cell>
        </row>
        <row r="64">
          <cell r="B64" t="str">
            <v>IXB-BLR</v>
          </cell>
          <cell r="C64">
            <v>21</v>
          </cell>
          <cell r="D64">
            <v>21</v>
          </cell>
          <cell r="E64">
            <v>0</v>
          </cell>
          <cell r="F64">
            <v>2920</v>
          </cell>
          <cell r="G64">
            <v>26157</v>
          </cell>
          <cell r="H64">
            <v>2868</v>
          </cell>
          <cell r="I64">
            <v>42</v>
          </cell>
          <cell r="J64">
            <v>1277</v>
          </cell>
        </row>
        <row r="65">
          <cell r="B65" t="str">
            <v>IXB-CCU</v>
          </cell>
          <cell r="C65">
            <v>56</v>
          </cell>
          <cell r="D65">
            <v>56</v>
          </cell>
          <cell r="E65">
            <v>0</v>
          </cell>
          <cell r="F65">
            <v>9403</v>
          </cell>
          <cell r="G65">
            <v>60952</v>
          </cell>
          <cell r="H65">
            <v>8908</v>
          </cell>
          <cell r="I65">
            <v>74</v>
          </cell>
          <cell r="J65">
            <v>12946</v>
          </cell>
        </row>
        <row r="66">
          <cell r="B66" t="str">
            <v>IXB-DEL</v>
          </cell>
          <cell r="C66">
            <v>28</v>
          </cell>
          <cell r="D66">
            <v>28</v>
          </cell>
          <cell r="E66">
            <v>0</v>
          </cell>
          <cell r="F66">
            <v>4721</v>
          </cell>
          <cell r="G66">
            <v>44635</v>
          </cell>
          <cell r="H66">
            <v>4476</v>
          </cell>
          <cell r="I66">
            <v>60</v>
          </cell>
          <cell r="J66">
            <v>2435</v>
          </cell>
        </row>
        <row r="67">
          <cell r="B67" t="str">
            <v>IXC-BLR</v>
          </cell>
          <cell r="C67">
            <v>15</v>
          </cell>
          <cell r="D67">
            <v>15</v>
          </cell>
          <cell r="E67">
            <v>0</v>
          </cell>
          <cell r="F67">
            <v>2527</v>
          </cell>
          <cell r="G67">
            <v>27548</v>
          </cell>
          <cell r="H67">
            <v>2462</v>
          </cell>
          <cell r="I67">
            <v>45</v>
          </cell>
          <cell r="J67">
            <v>10558</v>
          </cell>
        </row>
        <row r="68">
          <cell r="B68" t="str">
            <v>IXR-BLR</v>
          </cell>
          <cell r="C68">
            <v>23</v>
          </cell>
          <cell r="D68">
            <v>23</v>
          </cell>
          <cell r="E68">
            <v>0</v>
          </cell>
          <cell r="F68">
            <v>3940</v>
          </cell>
          <cell r="G68">
            <v>37863</v>
          </cell>
          <cell r="H68">
            <v>3780</v>
          </cell>
          <cell r="I68">
            <v>84</v>
          </cell>
          <cell r="J68">
            <v>1291</v>
          </cell>
        </row>
        <row r="69">
          <cell r="B69" t="str">
            <v>IXR-CCU</v>
          </cell>
          <cell r="C69">
            <v>28</v>
          </cell>
          <cell r="D69">
            <v>28</v>
          </cell>
          <cell r="E69">
            <v>0</v>
          </cell>
          <cell r="F69">
            <v>4191</v>
          </cell>
          <cell r="G69">
            <v>25260</v>
          </cell>
          <cell r="H69">
            <v>3995</v>
          </cell>
          <cell r="I69">
            <v>53</v>
          </cell>
          <cell r="J69">
            <v>0</v>
          </cell>
        </row>
        <row r="70">
          <cell r="B70" t="str">
            <v>IXR-DEL</v>
          </cell>
          <cell r="C70">
            <v>28</v>
          </cell>
          <cell r="D70">
            <v>28</v>
          </cell>
          <cell r="E70">
            <v>0</v>
          </cell>
          <cell r="F70">
            <v>4930</v>
          </cell>
          <cell r="G70">
            <v>36785</v>
          </cell>
          <cell r="H70">
            <v>4660</v>
          </cell>
          <cell r="I70">
            <v>73</v>
          </cell>
          <cell r="J70">
            <v>171</v>
          </cell>
        </row>
        <row r="71">
          <cell r="B71" t="str">
            <v>JAI-BLR</v>
          </cell>
          <cell r="C71">
            <v>46</v>
          </cell>
          <cell r="D71">
            <v>46</v>
          </cell>
          <cell r="E71">
            <v>0</v>
          </cell>
          <cell r="F71">
            <v>7732</v>
          </cell>
          <cell r="G71">
            <v>79565</v>
          </cell>
          <cell r="H71">
            <v>7603</v>
          </cell>
          <cell r="I71">
            <v>124</v>
          </cell>
          <cell r="J71">
            <v>74559</v>
          </cell>
        </row>
        <row r="72">
          <cell r="B72" t="str">
            <v>JAI-HYD</v>
          </cell>
          <cell r="C72">
            <v>17</v>
          </cell>
          <cell r="D72">
            <v>17</v>
          </cell>
          <cell r="E72">
            <v>0</v>
          </cell>
          <cell r="F72">
            <v>2690</v>
          </cell>
          <cell r="G72">
            <v>21829</v>
          </cell>
          <cell r="H72">
            <v>2591</v>
          </cell>
          <cell r="I72">
            <v>45</v>
          </cell>
          <cell r="J72">
            <v>26404</v>
          </cell>
        </row>
        <row r="73">
          <cell r="B73" t="str">
            <v>JAI-PNQ</v>
          </cell>
          <cell r="C73">
            <v>26</v>
          </cell>
          <cell r="D73">
            <v>26</v>
          </cell>
          <cell r="E73">
            <v>0</v>
          </cell>
          <cell r="F73">
            <v>4439</v>
          </cell>
          <cell r="G73">
            <v>39087</v>
          </cell>
          <cell r="H73">
            <v>4346</v>
          </cell>
          <cell r="I73">
            <v>77</v>
          </cell>
          <cell r="J73">
            <v>19553</v>
          </cell>
        </row>
        <row r="74">
          <cell r="B74" t="str">
            <v>MAA-BLR</v>
          </cell>
          <cell r="C74">
            <v>49</v>
          </cell>
          <cell r="D74">
            <v>49</v>
          </cell>
          <cell r="E74">
            <v>0</v>
          </cell>
          <cell r="F74">
            <v>7750</v>
          </cell>
          <cell r="G74">
            <v>29187</v>
          </cell>
          <cell r="H74">
            <v>7213</v>
          </cell>
          <cell r="I74">
            <v>70</v>
          </cell>
          <cell r="J74">
            <v>19918</v>
          </cell>
        </row>
        <row r="75">
          <cell r="B75" t="str">
            <v>MAA-HYD</v>
          </cell>
          <cell r="C75">
            <v>28</v>
          </cell>
          <cell r="D75">
            <v>28</v>
          </cell>
          <cell r="E75">
            <v>0</v>
          </cell>
          <cell r="F75">
            <v>4847</v>
          </cell>
          <cell r="G75">
            <v>24550</v>
          </cell>
          <cell r="H75">
            <v>4597</v>
          </cell>
          <cell r="I75">
            <v>61</v>
          </cell>
          <cell r="J75">
            <v>1752</v>
          </cell>
        </row>
        <row r="76">
          <cell r="B76" t="str">
            <v>PNQ-BLR</v>
          </cell>
          <cell r="C76">
            <v>56</v>
          </cell>
          <cell r="D76">
            <v>56</v>
          </cell>
          <cell r="E76">
            <v>0</v>
          </cell>
          <cell r="F76">
            <v>9534</v>
          </cell>
          <cell r="G76">
            <v>52192</v>
          </cell>
          <cell r="H76">
            <v>9132</v>
          </cell>
          <cell r="I76">
            <v>119</v>
          </cell>
          <cell r="J76">
            <v>28557</v>
          </cell>
        </row>
        <row r="77">
          <cell r="B77" t="str">
            <v>PNQ-CCU</v>
          </cell>
          <cell r="C77">
            <v>28</v>
          </cell>
          <cell r="D77">
            <v>28</v>
          </cell>
          <cell r="E77">
            <v>0</v>
          </cell>
          <cell r="F77">
            <v>4713</v>
          </cell>
          <cell r="G77">
            <v>34901</v>
          </cell>
          <cell r="H77">
            <v>4601</v>
          </cell>
          <cell r="I77">
            <v>54</v>
          </cell>
          <cell r="J77">
            <v>13430</v>
          </cell>
        </row>
        <row r="78">
          <cell r="B78" t="str">
            <v>PNQ-DEL</v>
          </cell>
          <cell r="C78">
            <v>55</v>
          </cell>
          <cell r="D78">
            <v>55</v>
          </cell>
          <cell r="E78">
            <v>0</v>
          </cell>
          <cell r="F78">
            <v>9612</v>
          </cell>
          <cell r="G78">
            <v>74284</v>
          </cell>
          <cell r="H78">
            <v>9207</v>
          </cell>
          <cell r="I78">
            <v>132</v>
          </cell>
          <cell r="J78">
            <v>52367</v>
          </cell>
        </row>
        <row r="79">
          <cell r="B79" t="str">
            <v>PNQ-JAI</v>
          </cell>
          <cell r="C79">
            <v>26</v>
          </cell>
          <cell r="D79">
            <v>26</v>
          </cell>
          <cell r="E79">
            <v>0</v>
          </cell>
          <cell r="F79">
            <v>4411</v>
          </cell>
          <cell r="G79">
            <v>33644</v>
          </cell>
          <cell r="H79">
            <v>4279</v>
          </cell>
          <cell r="I79">
            <v>73</v>
          </cell>
          <cell r="J79">
            <v>4756</v>
          </cell>
        </row>
        <row r="80">
          <cell r="B80" t="str">
            <v>SXR-DEL</v>
          </cell>
          <cell r="C80">
            <v>52</v>
          </cell>
          <cell r="D80">
            <v>52</v>
          </cell>
          <cell r="E80">
            <v>0</v>
          </cell>
          <cell r="F80">
            <v>8352</v>
          </cell>
          <cell r="G80">
            <v>78705</v>
          </cell>
          <cell r="H80">
            <v>7761</v>
          </cell>
          <cell r="I80">
            <v>116</v>
          </cell>
          <cell r="J80">
            <v>28104</v>
          </cell>
        </row>
        <row r="81">
          <cell r="B81" t="str">
            <v>VTZ-BLR</v>
          </cell>
          <cell r="C81">
            <v>54</v>
          </cell>
          <cell r="D81">
            <v>54</v>
          </cell>
          <cell r="E81">
            <v>0</v>
          </cell>
          <cell r="F81">
            <v>8595</v>
          </cell>
          <cell r="G81">
            <v>61942</v>
          </cell>
          <cell r="H81">
            <v>8252</v>
          </cell>
          <cell r="I81">
            <v>206</v>
          </cell>
          <cell r="J81">
            <v>1289</v>
          </cell>
        </row>
        <row r="82">
          <cell r="B82" t="str">
            <v>VTZ-CCU</v>
          </cell>
          <cell r="C82">
            <v>28</v>
          </cell>
          <cell r="D82">
            <v>28</v>
          </cell>
          <cell r="E82">
            <v>0</v>
          </cell>
          <cell r="F82">
            <v>4472</v>
          </cell>
          <cell r="G82">
            <v>26937</v>
          </cell>
          <cell r="H82">
            <v>4264</v>
          </cell>
          <cell r="I82">
            <v>52</v>
          </cell>
          <cell r="J82">
            <v>53075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B92" t="str">
            <v>Grand Total</v>
          </cell>
          <cell r="C92">
            <v>3617</v>
          </cell>
          <cell r="D92">
            <v>3528</v>
          </cell>
          <cell r="E92">
            <v>89</v>
          </cell>
          <cell r="F92">
            <v>583216</v>
          </cell>
          <cell r="G92">
            <v>4299746</v>
          </cell>
          <cell r="H92">
            <v>557970</v>
          </cell>
          <cell r="I92">
            <v>7863</v>
          </cell>
          <cell r="J92">
            <v>1927017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tabSelected="1" view="pageBreakPreview" zoomScale="175" zoomScaleNormal="100" zoomScaleSheetLayoutView="175" workbookViewId="0">
      <selection activeCell="E4" sqref="E4"/>
    </sheetView>
  </sheetViews>
  <sheetFormatPr defaultRowHeight="15" x14ac:dyDescent="0.25"/>
  <cols>
    <col min="1" max="1" width="7" customWidth="1"/>
    <col min="2" max="2" width="19.85546875" customWidth="1"/>
    <col min="3" max="3" width="17.85546875" customWidth="1"/>
    <col min="4" max="4" width="14.140625" style="28" customWidth="1"/>
    <col min="5" max="5" width="14.42578125" customWidth="1"/>
    <col min="6" max="6" width="9.42578125" customWidth="1"/>
    <col min="7" max="7" width="14.28515625" customWidth="1"/>
    <col min="8" max="8" width="13.42578125" customWidth="1"/>
    <col min="9" max="9" width="12.5703125" customWidth="1"/>
  </cols>
  <sheetData>
    <row r="1" spans="1:12" ht="48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</row>
    <row r="2" spans="1:12" ht="18.75" customHeight="1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12" ht="54.75" customHeight="1" x14ac:dyDescent="0.25">
      <c r="A3" s="1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12" x14ac:dyDescent="0.25">
      <c r="A4" s="4">
        <v>1</v>
      </c>
      <c r="B4" s="5" t="s">
        <v>13</v>
      </c>
      <c r="C4" s="6" t="s">
        <v>14</v>
      </c>
      <c r="D4" s="7">
        <v>0</v>
      </c>
      <c r="E4" s="7">
        <v>0</v>
      </c>
      <c r="F4" s="8">
        <v>217.42599999999999</v>
      </c>
      <c r="G4" s="8">
        <v>195.02699999999999</v>
      </c>
      <c r="H4" s="8">
        <v>0</v>
      </c>
      <c r="I4" s="9">
        <v>0</v>
      </c>
      <c r="K4" s="10"/>
      <c r="L4" s="10"/>
    </row>
    <row r="5" spans="1:12" x14ac:dyDescent="0.25">
      <c r="A5" s="11">
        <v>2</v>
      </c>
      <c r="B5" s="12" t="s">
        <v>13</v>
      </c>
      <c r="C5" s="13" t="s">
        <v>15</v>
      </c>
      <c r="D5" s="14">
        <v>0</v>
      </c>
      <c r="E5" s="14">
        <v>0</v>
      </c>
      <c r="F5" s="15">
        <v>198.80500000000001</v>
      </c>
      <c r="G5" s="15">
        <v>210.43399999999997</v>
      </c>
      <c r="H5" s="15">
        <v>0</v>
      </c>
      <c r="I5" s="16">
        <v>0</v>
      </c>
      <c r="K5" s="17"/>
    </row>
    <row r="6" spans="1:12" x14ac:dyDescent="0.25">
      <c r="A6" s="18">
        <v>3</v>
      </c>
      <c r="B6" s="19" t="s">
        <v>13</v>
      </c>
      <c r="C6" s="20" t="s">
        <v>17</v>
      </c>
      <c r="D6" s="21">
        <v>0</v>
      </c>
      <c r="E6" s="21">
        <v>0</v>
      </c>
      <c r="F6" s="22">
        <v>400.10900000000004</v>
      </c>
      <c r="G6" s="22">
        <v>387.91599999999994</v>
      </c>
      <c r="H6" s="22">
        <v>0</v>
      </c>
      <c r="I6" s="23">
        <v>0</v>
      </c>
      <c r="K6" s="10"/>
    </row>
    <row r="7" spans="1:12" x14ac:dyDescent="0.25">
      <c r="A7" s="11">
        <v>4</v>
      </c>
      <c r="B7" s="12" t="s">
        <v>14</v>
      </c>
      <c r="C7" s="13" t="s">
        <v>16</v>
      </c>
      <c r="D7" s="14">
        <v>0</v>
      </c>
      <c r="E7" s="14" t="s">
        <v>11</v>
      </c>
      <c r="F7" s="15">
        <v>5.5419999999999998</v>
      </c>
      <c r="G7" s="15" t="s">
        <v>11</v>
      </c>
      <c r="H7" s="15">
        <v>0</v>
      </c>
      <c r="I7" s="16" t="s">
        <v>11</v>
      </c>
      <c r="K7" s="10"/>
    </row>
    <row r="8" spans="1:12" x14ac:dyDescent="0.25">
      <c r="A8" s="18">
        <v>5</v>
      </c>
      <c r="B8" s="19" t="s">
        <v>15</v>
      </c>
      <c r="C8" s="20" t="s">
        <v>12</v>
      </c>
      <c r="D8" s="21">
        <v>0</v>
      </c>
      <c r="E8" s="21">
        <v>0</v>
      </c>
      <c r="F8" s="22">
        <v>264.10199999999998</v>
      </c>
      <c r="G8" s="22">
        <v>308.721</v>
      </c>
      <c r="H8" s="22">
        <v>0</v>
      </c>
      <c r="I8" s="23">
        <v>0</v>
      </c>
      <c r="K8" s="10"/>
    </row>
    <row r="9" spans="1:12" x14ac:dyDescent="0.25">
      <c r="A9" s="11">
        <v>6</v>
      </c>
      <c r="B9" s="12" t="s">
        <v>15</v>
      </c>
      <c r="C9" s="13" t="s">
        <v>17</v>
      </c>
      <c r="D9" s="14">
        <v>0</v>
      </c>
      <c r="E9" s="14">
        <v>0</v>
      </c>
      <c r="F9" s="15">
        <v>592.14999999999986</v>
      </c>
      <c r="G9" s="15">
        <v>560.77800000000002</v>
      </c>
      <c r="H9" s="15">
        <v>0</v>
      </c>
      <c r="I9" s="16">
        <v>0</v>
      </c>
      <c r="K9" s="10"/>
    </row>
    <row r="10" spans="1:12" x14ac:dyDescent="0.25">
      <c r="A10" s="35" t="s">
        <v>18</v>
      </c>
      <c r="B10" s="35"/>
      <c r="C10" s="35"/>
      <c r="D10" s="24">
        <f t="shared" ref="D10:I10" si="0">SUM(D4:D9)</f>
        <v>0</v>
      </c>
      <c r="E10" s="24">
        <f t="shared" si="0"/>
        <v>0</v>
      </c>
      <c r="F10" s="24">
        <f t="shared" si="0"/>
        <v>1678.1339999999998</v>
      </c>
      <c r="G10" s="24">
        <f t="shared" si="0"/>
        <v>1662.876</v>
      </c>
      <c r="H10" s="24">
        <f t="shared" si="0"/>
        <v>0</v>
      </c>
      <c r="I10" s="24">
        <f t="shared" si="0"/>
        <v>0</v>
      </c>
    </row>
    <row r="11" spans="1:12" ht="15.75" x14ac:dyDescent="0.25">
      <c r="A11" s="36" t="s">
        <v>19</v>
      </c>
      <c r="B11" s="36"/>
      <c r="C11" s="36"/>
      <c r="D11" s="37">
        <f>SUM(D10:E10)</f>
        <v>0</v>
      </c>
      <c r="E11" s="37"/>
      <c r="F11" s="38">
        <f>SUM(F10:G10)</f>
        <v>3341.0099999999998</v>
      </c>
      <c r="G11" s="38"/>
      <c r="H11" s="38">
        <f>SUM(H10:I10)</f>
        <v>0</v>
      </c>
      <c r="I11" s="38"/>
    </row>
    <row r="12" spans="1:12" ht="1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</row>
    <row r="15" spans="1:12" x14ac:dyDescent="0.25">
      <c r="D15" s="25"/>
      <c r="E15" s="26"/>
      <c r="F15" s="27"/>
    </row>
    <row r="17" spans="7:7" x14ac:dyDescent="0.25">
      <c r="G17" s="29"/>
    </row>
  </sheetData>
  <mergeCells count="8">
    <mergeCell ref="A12:I13"/>
    <mergeCell ref="A1:I1"/>
    <mergeCell ref="A2:I2"/>
    <mergeCell ref="A10:C10"/>
    <mergeCell ref="A11:C11"/>
    <mergeCell ref="D11:E11"/>
    <mergeCell ref="F11:G11"/>
    <mergeCell ref="H11:I11"/>
  </mergeCells>
  <printOptions gridLines="1"/>
  <pageMargins left="0.7" right="0.7" top="0.75" bottom="0.75" header="0.3" footer="0.3"/>
  <pageSetup paperSize="9" scale="71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 2020 </vt:lpstr>
      <vt:lpstr>'April 2020 '!Print_Area</vt:lpstr>
      <vt:lpstr>'April 2020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2020-08-11T08:40:22Z</dcterms:created>
  <dcterms:modified xsi:type="dcterms:W3CDTF">2020-10-20T11:05:19Z</dcterms:modified>
</cp:coreProperties>
</file>