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5"/>
  <workbookPr defaultThemeVersion="124226"/>
  <mc:AlternateContent xmlns:mc="http://schemas.openxmlformats.org/markup-compatibility/2006">
    <mc:Choice Requires="x15">
      <x15ac:absPath xmlns:x15ac="http://schemas.microsoft.com/office/spreadsheetml/2010/11/ac" url="\\vspace1\sharespace2\Physical\Coastal-geology\CBNERR Marshes\COLT2_mbb\Run Files\CorrectedSLRARates_07112024\"/>
    </mc:Choice>
  </mc:AlternateContent>
  <xr:revisionPtr revIDLastSave="0" documentId="13_ncr:1_{E655B48E-388D-41AD-A156-1134A0B46171}" xr6:coauthVersionLast="36" xr6:coauthVersionMax="47" xr10:uidLastSave="{00000000-0000-0000-0000-000000000000}"/>
  <bookViews>
    <workbookView xWindow="-28920" yWindow="-120" windowWidth="29040" windowHeight="1233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V93" i="1" l="1"/>
  <c r="U91" i="1"/>
  <c r="U92" i="1"/>
  <c r="U93" i="1"/>
  <c r="V96" i="1"/>
  <c r="U95" i="1"/>
  <c r="U94" i="1"/>
</calcChain>
</file>

<file path=xl/sharedStrings.xml><?xml version="1.0" encoding="utf-8"?>
<sst xmlns="http://schemas.openxmlformats.org/spreadsheetml/2006/main" count="16" uniqueCount="16">
  <si>
    <t>RSLR (mm/yr)</t>
  </si>
  <si>
    <t>Upland Slope</t>
  </si>
  <si>
    <t>Simulation Duration (yr)</t>
  </si>
  <si>
    <t>RSLR Acceleration (mm/yr)</t>
  </si>
  <si>
    <t>Sill? (0 for no, 1 for yes)</t>
  </si>
  <si>
    <t xml:space="preserve">TLP? (0 for no, 1 for yes) </t>
  </si>
  <si>
    <t>TLP thickness (cm) (after consolidation)</t>
  </si>
  <si>
    <t>TLP frequency (years between placements)</t>
  </si>
  <si>
    <t>% of sed settling behind sill?</t>
  </si>
  <si>
    <t>B_e</t>
  </si>
  <si>
    <t>initial RSLR during spinup (mm/yr)</t>
  </si>
  <si>
    <t>Delay in sill placement?</t>
  </si>
  <si>
    <t xml:space="preserve">Delay in TLP? </t>
  </si>
  <si>
    <t xml:space="preserve"> </t>
  </si>
  <si>
    <t xml:space="preserve">add once 3 below are done </t>
  </si>
  <si>
    <t>SSC (mg/L)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</si>
</sst>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2"/>
  <sheetViews>
    <sheetView tabSelected="1" zoomScale="70" zoomScaleNormal="70" workbookViewId="0">
      <selection activeCell="H11" sqref="H11"/>
    </sheetView>
  </sheetViews>
  <sheetFormatPr defaultColWidth="8.85546875" defaultRowHeight="15" x14ac:dyDescent="0.25"/>
  <cols>
    <col min="1" max="1" width="16.85546875" customWidth="1"/>
    <col min="2" max="2" width="10.5703125" customWidth="1"/>
    <col min="3" max="3" width="9.28515625" customWidth="1"/>
    <col min="4" max="4" width="10.28515625" customWidth="1"/>
    <col min="5" max="5" width="13.42578125" customWidth="1"/>
    <col min="6" max="6" width="13.42578125" bestFit="1" customWidth="1"/>
    <col min="7" max="7" width="13.28515625" bestFit="1" customWidth="1"/>
    <col min="8" max="8" width="14.42578125" bestFit="1" customWidth="1"/>
    <col min="9" max="9" width="13.85546875" customWidth="1"/>
    <col min="10" max="10" width="12" customWidth="1"/>
    <col min="11" max="11" width="18.140625" bestFit="1" customWidth="1"/>
    <col min="12" max="12" width="20.7109375" bestFit="1" customWidth="1"/>
    <col min="13" max="13" width="7.5703125" customWidth="1"/>
    <col min="14" max="14" width="11.7109375" customWidth="1"/>
    <col min="15" max="15" width="17.85546875" customWidth="1"/>
    <col min="16" max="16" width="11.5703125" bestFit="1" customWidth="1"/>
    <col min="18" max="18" width="18.28515625" customWidth="1"/>
  </cols>
  <sheetData>
    <row r="1" spans="1:14" s="2" customFormat="1" ht="47.25" customHeight="1" x14ac:dyDescent="0.25">
      <c r="A1" s="1" t="s">
        <v>10</v>
      </c>
      <c r="B1" s="1" t="s">
        <v>0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8</v>
      </c>
      <c r="I1" s="1" t="s">
        <v>11</v>
      </c>
      <c r="J1" s="1" t="s">
        <v>5</v>
      </c>
      <c r="K1" s="1" t="s">
        <v>6</v>
      </c>
      <c r="L1" s="1" t="s">
        <v>7</v>
      </c>
      <c r="M1" s="1" t="s">
        <v>12</v>
      </c>
      <c r="N1" s="1" t="s">
        <v>9</v>
      </c>
    </row>
    <row r="2" spans="1:14" s="2" customFormat="1" x14ac:dyDescent="0.25">
      <c r="A2" s="6">
        <v>1</v>
      </c>
      <c r="B2" s="6">
        <v>3</v>
      </c>
      <c r="C2" s="6">
        <v>10</v>
      </c>
      <c r="D2" s="6">
        <v>5.0000000000000001E-3</v>
      </c>
      <c r="E2" s="6">
        <v>150</v>
      </c>
      <c r="F2" s="6">
        <v>1.881E-2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3">
        <v>1.6500000000000001E-9</v>
      </c>
    </row>
    <row r="3" spans="1:14" s="2" customFormat="1" x14ac:dyDescent="0.25">
      <c r="A3" s="6">
        <v>1</v>
      </c>
      <c r="B3" s="6">
        <v>3</v>
      </c>
      <c r="C3" s="6">
        <v>10</v>
      </c>
      <c r="D3" s="6">
        <v>5.0000000000000001E-3</v>
      </c>
      <c r="E3" s="6">
        <v>150</v>
      </c>
      <c r="F3" s="6">
        <v>3.5360000000000003E-2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3">
        <v>1.6500000000000001E-9</v>
      </c>
    </row>
    <row r="4" spans="1:14" s="2" customFormat="1" x14ac:dyDescent="0.25">
      <c r="A4" s="6">
        <v>1</v>
      </c>
      <c r="B4" s="6">
        <v>3</v>
      </c>
      <c r="C4" s="6">
        <v>10</v>
      </c>
      <c r="D4" s="6">
        <v>5.0000000000000001E-3</v>
      </c>
      <c r="E4" s="6">
        <v>150</v>
      </c>
      <c r="F4" s="6">
        <v>8.0229999999999996E-2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3">
        <v>1.6500000000000001E-9</v>
      </c>
    </row>
    <row r="5" spans="1:14" s="2" customFormat="1" x14ac:dyDescent="0.25">
      <c r="A5" s="6">
        <v>1</v>
      </c>
      <c r="B5" s="6">
        <v>3</v>
      </c>
      <c r="C5" s="6">
        <v>10</v>
      </c>
      <c r="D5" s="6">
        <v>5.0000000000000001E-3</v>
      </c>
      <c r="E5" s="6">
        <v>150</v>
      </c>
      <c r="F5" s="6">
        <v>0.1106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3">
        <v>1.6500000000000001E-9</v>
      </c>
    </row>
    <row r="6" spans="1:14" s="2" customFormat="1" x14ac:dyDescent="0.25">
      <c r="A6" s="6">
        <v>1</v>
      </c>
      <c r="B6" s="6">
        <v>3</v>
      </c>
      <c r="C6" s="6">
        <v>10</v>
      </c>
      <c r="D6" s="6">
        <v>5.0000000000000001E-3</v>
      </c>
      <c r="E6" s="6">
        <v>150</v>
      </c>
      <c r="F6" s="6">
        <v>0.15920000000000001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3">
        <v>1.6500000000000001E-9</v>
      </c>
    </row>
    <row r="7" spans="1:14" s="2" customFormat="1" x14ac:dyDescent="0.25">
      <c r="A7" s="6">
        <v>1</v>
      </c>
      <c r="B7" s="6">
        <v>3</v>
      </c>
      <c r="C7" s="6">
        <v>10</v>
      </c>
      <c r="D7" s="6">
        <v>5.0000000000000001E-3</v>
      </c>
      <c r="E7" s="6">
        <v>150</v>
      </c>
      <c r="F7" s="6">
        <v>1.881E-2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3">
        <v>2.8200000000000002E-9</v>
      </c>
    </row>
    <row r="8" spans="1:14" s="2" customFormat="1" x14ac:dyDescent="0.25">
      <c r="A8" s="6">
        <v>1</v>
      </c>
      <c r="B8" s="6">
        <v>3</v>
      </c>
      <c r="C8" s="6">
        <v>10</v>
      </c>
      <c r="D8" s="6">
        <v>5.0000000000000001E-3</v>
      </c>
      <c r="E8" s="6">
        <v>150</v>
      </c>
      <c r="F8" s="6">
        <v>3.5360000000000003E-2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3">
        <v>2.8200000000000002E-9</v>
      </c>
    </row>
    <row r="9" spans="1:14" s="2" customFormat="1" x14ac:dyDescent="0.25">
      <c r="A9" s="6">
        <v>1</v>
      </c>
      <c r="B9" s="6">
        <v>3</v>
      </c>
      <c r="C9" s="6">
        <v>10</v>
      </c>
      <c r="D9" s="6">
        <v>5.0000000000000001E-3</v>
      </c>
      <c r="E9" s="6">
        <v>150</v>
      </c>
      <c r="F9" s="6">
        <v>8.0229999999999996E-2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3">
        <v>2.8200000000000002E-9</v>
      </c>
    </row>
    <row r="10" spans="1:14" s="2" customFormat="1" x14ac:dyDescent="0.25">
      <c r="A10" s="6">
        <v>1</v>
      </c>
      <c r="B10" s="6">
        <v>3</v>
      </c>
      <c r="C10" s="6">
        <v>10</v>
      </c>
      <c r="D10" s="6">
        <v>5.0000000000000001E-3</v>
      </c>
      <c r="E10" s="6">
        <v>150</v>
      </c>
      <c r="F10" s="6">
        <v>0.1106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3">
        <v>2.8200000000000002E-9</v>
      </c>
    </row>
    <row r="11" spans="1:14" s="2" customFormat="1" x14ac:dyDescent="0.25">
      <c r="A11" s="6">
        <v>1</v>
      </c>
      <c r="B11" s="6">
        <v>3</v>
      </c>
      <c r="C11" s="6">
        <v>10</v>
      </c>
      <c r="D11" s="6">
        <v>5.0000000000000001E-3</v>
      </c>
      <c r="E11" s="6">
        <v>150</v>
      </c>
      <c r="F11" s="6">
        <v>0.15920000000000001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3">
        <v>2.8200000000000002E-9</v>
      </c>
    </row>
    <row r="12" spans="1:14" s="2" customFormat="1" x14ac:dyDescent="0.25">
      <c r="A12" s="6">
        <v>1</v>
      </c>
      <c r="B12" s="6">
        <v>3</v>
      </c>
      <c r="C12" s="6">
        <v>10</v>
      </c>
      <c r="D12" s="6">
        <v>5.0000000000000001E-3</v>
      </c>
      <c r="E12" s="6">
        <v>150</v>
      </c>
      <c r="F12" s="6">
        <v>1.881E-2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3">
        <v>5.3000000000000003E-9</v>
      </c>
    </row>
    <row r="13" spans="1:14" s="2" customFormat="1" x14ac:dyDescent="0.25">
      <c r="A13" s="6">
        <v>1</v>
      </c>
      <c r="B13" s="6">
        <v>3</v>
      </c>
      <c r="C13" s="6">
        <v>10</v>
      </c>
      <c r="D13" s="6">
        <v>5.0000000000000001E-3</v>
      </c>
      <c r="E13" s="6">
        <v>150</v>
      </c>
      <c r="F13" s="6">
        <v>3.5360000000000003E-2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3">
        <v>5.3000000000000003E-9</v>
      </c>
    </row>
    <row r="14" spans="1:14" s="2" customFormat="1" x14ac:dyDescent="0.25">
      <c r="A14" s="6">
        <v>1</v>
      </c>
      <c r="B14" s="6">
        <v>3</v>
      </c>
      <c r="C14" s="6">
        <v>10</v>
      </c>
      <c r="D14" s="6">
        <v>5.0000000000000001E-3</v>
      </c>
      <c r="E14" s="6">
        <v>150</v>
      </c>
      <c r="F14" s="6">
        <v>8.0229999999999996E-2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3">
        <v>5.3000000000000003E-9</v>
      </c>
    </row>
    <row r="15" spans="1:14" s="2" customFormat="1" x14ac:dyDescent="0.25">
      <c r="A15" s="6">
        <v>1</v>
      </c>
      <c r="B15" s="6">
        <v>3</v>
      </c>
      <c r="C15" s="6">
        <v>10</v>
      </c>
      <c r="D15" s="6">
        <v>5.0000000000000001E-3</v>
      </c>
      <c r="E15" s="6">
        <v>150</v>
      </c>
      <c r="F15" s="6">
        <v>0.1106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3">
        <v>5.3000000000000003E-9</v>
      </c>
    </row>
    <row r="16" spans="1:14" s="2" customFormat="1" x14ac:dyDescent="0.25">
      <c r="A16" s="6">
        <v>1</v>
      </c>
      <c r="B16" s="6">
        <v>3</v>
      </c>
      <c r="C16" s="6">
        <v>10</v>
      </c>
      <c r="D16" s="6">
        <v>5.0000000000000001E-3</v>
      </c>
      <c r="E16" s="6">
        <v>150</v>
      </c>
      <c r="F16" s="6">
        <v>0.15920000000000001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3">
        <v>5.3000000000000003E-9</v>
      </c>
    </row>
    <row r="17" spans="1:23" s="2" customFormat="1" x14ac:dyDescent="0.25">
      <c r="A17" s="6">
        <v>1</v>
      </c>
      <c r="B17" s="6">
        <v>3</v>
      </c>
      <c r="C17" s="6">
        <v>10</v>
      </c>
      <c r="D17" s="6">
        <v>5.0000000000000001E-3</v>
      </c>
      <c r="E17" s="6">
        <v>150</v>
      </c>
      <c r="F17" s="6">
        <v>1.881E-2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3">
        <v>7.8000000000000004E-9</v>
      </c>
    </row>
    <row r="18" spans="1:23" s="2" customFormat="1" x14ac:dyDescent="0.25">
      <c r="A18" s="6">
        <v>1</v>
      </c>
      <c r="B18" s="6">
        <v>3</v>
      </c>
      <c r="C18" s="6">
        <v>10</v>
      </c>
      <c r="D18" s="6">
        <v>5.0000000000000001E-3</v>
      </c>
      <c r="E18" s="6">
        <v>150</v>
      </c>
      <c r="F18" s="6">
        <v>3.5360000000000003E-2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3">
        <v>7.8000000000000004E-9</v>
      </c>
      <c r="W18" s="2" t="s">
        <v>13</v>
      </c>
    </row>
    <row r="19" spans="1:23" s="2" customFormat="1" x14ac:dyDescent="0.25">
      <c r="A19" s="6">
        <v>1</v>
      </c>
      <c r="B19" s="6">
        <v>3</v>
      </c>
      <c r="C19" s="6">
        <v>10</v>
      </c>
      <c r="D19" s="6">
        <v>5.0000000000000001E-3</v>
      </c>
      <c r="E19" s="6">
        <v>150</v>
      </c>
      <c r="F19" s="6">
        <v>8.0229999999999996E-2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3">
        <v>7.8000000000000004E-9</v>
      </c>
    </row>
    <row r="20" spans="1:23" s="2" customFormat="1" x14ac:dyDescent="0.25">
      <c r="A20" s="6">
        <v>1</v>
      </c>
      <c r="B20" s="6">
        <v>3</v>
      </c>
      <c r="C20" s="6">
        <v>10</v>
      </c>
      <c r="D20" s="6">
        <v>5.0000000000000001E-3</v>
      </c>
      <c r="E20" s="6">
        <v>150</v>
      </c>
      <c r="F20" s="6">
        <v>0.1106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3">
        <v>7.8000000000000004E-9</v>
      </c>
    </row>
    <row r="21" spans="1:23" s="2" customFormat="1" x14ac:dyDescent="0.25">
      <c r="A21" s="6">
        <v>1</v>
      </c>
      <c r="B21" s="6">
        <v>3</v>
      </c>
      <c r="C21" s="6">
        <v>10</v>
      </c>
      <c r="D21" s="6">
        <v>5.0000000000000001E-3</v>
      </c>
      <c r="E21" s="6">
        <v>150</v>
      </c>
      <c r="F21" s="6">
        <v>0.15920000000000001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3">
        <v>7.8000000000000004E-9</v>
      </c>
    </row>
    <row r="22" spans="1:23" s="2" customFormat="1" x14ac:dyDescent="0.25">
      <c r="A22" s="6">
        <v>1</v>
      </c>
      <c r="B22" s="6">
        <v>3</v>
      </c>
      <c r="C22" s="6">
        <v>10</v>
      </c>
      <c r="D22" s="6">
        <v>5.0000000000000001E-3</v>
      </c>
      <c r="E22" s="6">
        <v>150</v>
      </c>
      <c r="F22" s="6">
        <v>1.881E-2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3">
        <v>9.9499999999999998E-9</v>
      </c>
    </row>
    <row r="23" spans="1:23" x14ac:dyDescent="0.25">
      <c r="A23" s="6">
        <v>1</v>
      </c>
      <c r="B23" s="6">
        <v>3</v>
      </c>
      <c r="C23" s="6">
        <v>10</v>
      </c>
      <c r="D23" s="6">
        <v>5.0000000000000001E-3</v>
      </c>
      <c r="E23" s="6">
        <v>150</v>
      </c>
      <c r="F23" s="6">
        <v>3.5360000000000003E-2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3">
        <v>9.9499999999999998E-9</v>
      </c>
    </row>
    <row r="24" spans="1:23" x14ac:dyDescent="0.25">
      <c r="A24" s="6">
        <v>1</v>
      </c>
      <c r="B24" s="6">
        <v>3</v>
      </c>
      <c r="C24" s="6">
        <v>10</v>
      </c>
      <c r="D24" s="6">
        <v>5.0000000000000001E-3</v>
      </c>
      <c r="E24" s="6">
        <v>150</v>
      </c>
      <c r="F24" s="6">
        <v>8.0229999999999996E-2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3">
        <v>9.9499999999999998E-9</v>
      </c>
    </row>
    <row r="25" spans="1:23" x14ac:dyDescent="0.25">
      <c r="A25" s="6">
        <v>1</v>
      </c>
      <c r="B25" s="6">
        <v>3</v>
      </c>
      <c r="C25" s="6">
        <v>10</v>
      </c>
      <c r="D25" s="6">
        <v>5.0000000000000001E-3</v>
      </c>
      <c r="E25" s="6">
        <v>150</v>
      </c>
      <c r="F25" s="6">
        <v>0.1106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3">
        <v>9.9499999999999998E-9</v>
      </c>
    </row>
    <row r="26" spans="1:23" x14ac:dyDescent="0.25">
      <c r="A26" s="6">
        <v>1</v>
      </c>
      <c r="B26" s="6">
        <v>3</v>
      </c>
      <c r="C26" s="6">
        <v>10</v>
      </c>
      <c r="D26" s="6">
        <v>5.0000000000000001E-3</v>
      </c>
      <c r="E26" s="6">
        <v>150</v>
      </c>
      <c r="F26" s="6">
        <v>0.15920000000000001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3">
        <v>9.9499999999999998E-9</v>
      </c>
    </row>
    <row r="27" spans="1:23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3"/>
    </row>
    <row r="28" spans="1:23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3"/>
    </row>
    <row r="29" spans="1:23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3"/>
    </row>
    <row r="30" spans="1:23" x14ac:dyDescent="0.25">
      <c r="A30">
        <v>1</v>
      </c>
      <c r="B30">
        <v>3</v>
      </c>
      <c r="C30">
        <v>10</v>
      </c>
      <c r="D30">
        <v>5.0000000000000001E-3</v>
      </c>
      <c r="E30">
        <v>150</v>
      </c>
      <c r="F30" s="6">
        <v>1.881E-2</v>
      </c>
      <c r="G30">
        <v>0</v>
      </c>
      <c r="H30">
        <v>0</v>
      </c>
      <c r="I30">
        <v>0</v>
      </c>
      <c r="J30">
        <v>1</v>
      </c>
      <c r="K30">
        <v>5</v>
      </c>
      <c r="L30">
        <v>15</v>
      </c>
      <c r="M30">
        <v>0</v>
      </c>
      <c r="N30" s="3">
        <v>1.6500000000000001E-9</v>
      </c>
    </row>
    <row r="31" spans="1:23" x14ac:dyDescent="0.25">
      <c r="A31">
        <v>1</v>
      </c>
      <c r="B31">
        <v>3</v>
      </c>
      <c r="C31">
        <v>10</v>
      </c>
      <c r="D31">
        <v>5.0000000000000001E-3</v>
      </c>
      <c r="E31">
        <v>150</v>
      </c>
      <c r="F31" s="6">
        <v>3.5360000000000003E-2</v>
      </c>
      <c r="G31">
        <v>0</v>
      </c>
      <c r="H31">
        <v>0</v>
      </c>
      <c r="I31">
        <v>0</v>
      </c>
      <c r="J31">
        <v>1</v>
      </c>
      <c r="K31">
        <v>5</v>
      </c>
      <c r="L31">
        <v>15</v>
      </c>
      <c r="M31">
        <v>0</v>
      </c>
      <c r="N31" s="3">
        <v>1.6500000000000001E-9</v>
      </c>
    </row>
    <row r="32" spans="1:23" x14ac:dyDescent="0.25">
      <c r="A32">
        <v>1</v>
      </c>
      <c r="B32">
        <v>3</v>
      </c>
      <c r="C32">
        <v>10</v>
      </c>
      <c r="D32">
        <v>5.0000000000000001E-3</v>
      </c>
      <c r="E32">
        <v>150</v>
      </c>
      <c r="F32" s="6">
        <v>8.0229999999999996E-2</v>
      </c>
      <c r="G32">
        <v>0</v>
      </c>
      <c r="H32">
        <v>0</v>
      </c>
      <c r="I32">
        <v>0</v>
      </c>
      <c r="J32">
        <v>1</v>
      </c>
      <c r="K32">
        <v>5</v>
      </c>
      <c r="L32">
        <v>15</v>
      </c>
      <c r="M32">
        <v>0</v>
      </c>
      <c r="N32" s="3">
        <v>1.6500000000000001E-9</v>
      </c>
    </row>
    <row r="33" spans="1:16" x14ac:dyDescent="0.25">
      <c r="A33">
        <v>1</v>
      </c>
      <c r="B33">
        <v>3</v>
      </c>
      <c r="C33">
        <v>10</v>
      </c>
      <c r="D33">
        <v>5.0000000000000001E-3</v>
      </c>
      <c r="E33">
        <v>150</v>
      </c>
      <c r="F33" s="6">
        <v>0.1106</v>
      </c>
      <c r="G33">
        <v>0</v>
      </c>
      <c r="H33">
        <v>0</v>
      </c>
      <c r="I33">
        <v>0</v>
      </c>
      <c r="J33">
        <v>1</v>
      </c>
      <c r="K33">
        <v>5</v>
      </c>
      <c r="L33">
        <v>15</v>
      </c>
      <c r="M33">
        <v>0</v>
      </c>
      <c r="N33" s="3">
        <v>1.6500000000000001E-9</v>
      </c>
      <c r="P33" s="7"/>
    </row>
    <row r="34" spans="1:16" x14ac:dyDescent="0.25">
      <c r="A34">
        <v>1</v>
      </c>
      <c r="B34">
        <v>3</v>
      </c>
      <c r="C34">
        <v>10</v>
      </c>
      <c r="D34">
        <v>5.0000000000000001E-3</v>
      </c>
      <c r="E34">
        <v>150</v>
      </c>
      <c r="F34" s="6">
        <v>0.15920000000000001</v>
      </c>
      <c r="G34">
        <v>0</v>
      </c>
      <c r="H34">
        <v>0</v>
      </c>
      <c r="I34">
        <v>0</v>
      </c>
      <c r="J34">
        <v>1</v>
      </c>
      <c r="K34">
        <v>5</v>
      </c>
      <c r="L34">
        <v>15</v>
      </c>
      <c r="M34">
        <v>0</v>
      </c>
      <c r="N34" s="3">
        <v>1.6500000000000001E-9</v>
      </c>
      <c r="P34" s="7"/>
    </row>
    <row r="35" spans="1:16" x14ac:dyDescent="0.25">
      <c r="A35">
        <v>1</v>
      </c>
      <c r="B35">
        <v>3</v>
      </c>
      <c r="C35">
        <v>10</v>
      </c>
      <c r="D35">
        <v>5.0000000000000001E-3</v>
      </c>
      <c r="E35">
        <v>150</v>
      </c>
      <c r="F35" s="6">
        <v>1.881E-2</v>
      </c>
      <c r="G35">
        <v>0</v>
      </c>
      <c r="H35">
        <v>0</v>
      </c>
      <c r="I35">
        <v>0</v>
      </c>
      <c r="J35">
        <v>1</v>
      </c>
      <c r="K35">
        <v>5</v>
      </c>
      <c r="L35">
        <v>15</v>
      </c>
      <c r="M35">
        <v>0</v>
      </c>
      <c r="N35" s="3">
        <v>2.8200000000000002E-9</v>
      </c>
    </row>
    <row r="36" spans="1:16" x14ac:dyDescent="0.25">
      <c r="A36">
        <v>1</v>
      </c>
      <c r="B36">
        <v>3</v>
      </c>
      <c r="C36">
        <v>10</v>
      </c>
      <c r="D36">
        <v>5.0000000000000001E-3</v>
      </c>
      <c r="E36">
        <v>150</v>
      </c>
      <c r="F36" s="6">
        <v>3.5360000000000003E-2</v>
      </c>
      <c r="G36">
        <v>0</v>
      </c>
      <c r="H36">
        <v>0</v>
      </c>
      <c r="I36">
        <v>0</v>
      </c>
      <c r="J36">
        <v>1</v>
      </c>
      <c r="K36">
        <v>5</v>
      </c>
      <c r="L36">
        <v>15</v>
      </c>
      <c r="M36">
        <v>0</v>
      </c>
      <c r="N36" s="3">
        <v>2.8200000000000002E-9</v>
      </c>
    </row>
    <row r="37" spans="1:16" x14ac:dyDescent="0.25">
      <c r="A37">
        <v>1</v>
      </c>
      <c r="B37">
        <v>3</v>
      </c>
      <c r="C37">
        <v>10</v>
      </c>
      <c r="D37">
        <v>5.0000000000000001E-3</v>
      </c>
      <c r="E37">
        <v>150</v>
      </c>
      <c r="F37" s="6">
        <v>8.0229999999999996E-2</v>
      </c>
      <c r="G37">
        <v>0</v>
      </c>
      <c r="H37">
        <v>0</v>
      </c>
      <c r="I37">
        <v>0</v>
      </c>
      <c r="J37">
        <v>1</v>
      </c>
      <c r="K37">
        <v>5</v>
      </c>
      <c r="L37">
        <v>15</v>
      </c>
      <c r="M37">
        <v>0</v>
      </c>
      <c r="N37" s="3">
        <v>2.8200000000000002E-9</v>
      </c>
    </row>
    <row r="38" spans="1:16" x14ac:dyDescent="0.25">
      <c r="A38">
        <v>1</v>
      </c>
      <c r="B38">
        <v>3</v>
      </c>
      <c r="C38">
        <v>10</v>
      </c>
      <c r="D38">
        <v>5.0000000000000001E-3</v>
      </c>
      <c r="E38">
        <v>150</v>
      </c>
      <c r="F38" s="6">
        <v>0.1106</v>
      </c>
      <c r="G38">
        <v>0</v>
      </c>
      <c r="H38">
        <v>0</v>
      </c>
      <c r="I38">
        <v>0</v>
      </c>
      <c r="J38">
        <v>1</v>
      </c>
      <c r="K38">
        <v>5</v>
      </c>
      <c r="L38">
        <v>15</v>
      </c>
      <c r="M38">
        <v>0</v>
      </c>
      <c r="N38" s="3">
        <v>2.8200000000000002E-9</v>
      </c>
    </row>
    <row r="39" spans="1:16" x14ac:dyDescent="0.25">
      <c r="A39">
        <v>1</v>
      </c>
      <c r="B39">
        <v>3</v>
      </c>
      <c r="C39">
        <v>10</v>
      </c>
      <c r="D39">
        <v>5.0000000000000001E-3</v>
      </c>
      <c r="E39">
        <v>150</v>
      </c>
      <c r="F39" s="6">
        <v>0.15920000000000001</v>
      </c>
      <c r="G39">
        <v>0</v>
      </c>
      <c r="H39">
        <v>0</v>
      </c>
      <c r="I39">
        <v>0</v>
      </c>
      <c r="J39">
        <v>1</v>
      </c>
      <c r="K39">
        <v>5</v>
      </c>
      <c r="L39">
        <v>15</v>
      </c>
      <c r="M39">
        <v>0</v>
      </c>
      <c r="N39" s="3">
        <v>2.8200000000000002E-9</v>
      </c>
    </row>
    <row r="40" spans="1:16" x14ac:dyDescent="0.25">
      <c r="A40">
        <v>1</v>
      </c>
      <c r="B40">
        <v>3</v>
      </c>
      <c r="C40">
        <v>10</v>
      </c>
      <c r="D40">
        <v>5.0000000000000001E-3</v>
      </c>
      <c r="E40">
        <v>150</v>
      </c>
      <c r="F40" s="6">
        <v>1.881E-2</v>
      </c>
      <c r="G40">
        <v>0</v>
      </c>
      <c r="H40">
        <v>0</v>
      </c>
      <c r="I40">
        <v>0</v>
      </c>
      <c r="J40">
        <v>1</v>
      </c>
      <c r="K40">
        <v>5</v>
      </c>
      <c r="L40">
        <v>15</v>
      </c>
      <c r="M40">
        <v>0</v>
      </c>
      <c r="N40" s="3">
        <v>5.3000000000000003E-9</v>
      </c>
    </row>
    <row r="41" spans="1:16" x14ac:dyDescent="0.25">
      <c r="A41">
        <v>1</v>
      </c>
      <c r="B41">
        <v>3</v>
      </c>
      <c r="C41">
        <v>10</v>
      </c>
      <c r="D41">
        <v>5.0000000000000001E-3</v>
      </c>
      <c r="E41">
        <v>150</v>
      </c>
      <c r="F41" s="6">
        <v>3.5360000000000003E-2</v>
      </c>
      <c r="G41">
        <v>0</v>
      </c>
      <c r="H41">
        <v>0</v>
      </c>
      <c r="I41">
        <v>0</v>
      </c>
      <c r="J41">
        <v>1</v>
      </c>
      <c r="K41">
        <v>5</v>
      </c>
      <c r="L41">
        <v>15</v>
      </c>
      <c r="M41">
        <v>0</v>
      </c>
      <c r="N41" s="3">
        <v>5.3000000000000003E-9</v>
      </c>
    </row>
    <row r="42" spans="1:16" x14ac:dyDescent="0.25">
      <c r="A42">
        <v>1</v>
      </c>
      <c r="B42">
        <v>3</v>
      </c>
      <c r="C42">
        <v>10</v>
      </c>
      <c r="D42">
        <v>5.0000000000000001E-3</v>
      </c>
      <c r="E42">
        <v>150</v>
      </c>
      <c r="F42" s="6">
        <v>8.0229999999999996E-2</v>
      </c>
      <c r="G42">
        <v>0</v>
      </c>
      <c r="H42">
        <v>0</v>
      </c>
      <c r="I42">
        <v>0</v>
      </c>
      <c r="J42">
        <v>1</v>
      </c>
      <c r="K42">
        <v>5</v>
      </c>
      <c r="L42">
        <v>15</v>
      </c>
      <c r="M42">
        <v>0</v>
      </c>
      <c r="N42" s="3">
        <v>5.3000000000000003E-9</v>
      </c>
    </row>
    <row r="43" spans="1:16" x14ac:dyDescent="0.25">
      <c r="A43">
        <v>1</v>
      </c>
      <c r="B43">
        <v>3</v>
      </c>
      <c r="C43">
        <v>10</v>
      </c>
      <c r="D43">
        <v>5.0000000000000001E-3</v>
      </c>
      <c r="E43">
        <v>150</v>
      </c>
      <c r="F43" s="6">
        <v>0.1106</v>
      </c>
      <c r="G43">
        <v>0</v>
      </c>
      <c r="H43">
        <v>0</v>
      </c>
      <c r="I43">
        <v>0</v>
      </c>
      <c r="J43">
        <v>1</v>
      </c>
      <c r="K43">
        <v>5</v>
      </c>
      <c r="L43">
        <v>15</v>
      </c>
      <c r="M43">
        <v>0</v>
      </c>
      <c r="N43" s="3">
        <v>5.3000000000000003E-9</v>
      </c>
    </row>
    <row r="44" spans="1:16" x14ac:dyDescent="0.25">
      <c r="A44">
        <v>1</v>
      </c>
      <c r="B44">
        <v>3</v>
      </c>
      <c r="C44">
        <v>10</v>
      </c>
      <c r="D44">
        <v>5.0000000000000001E-3</v>
      </c>
      <c r="E44">
        <v>150</v>
      </c>
      <c r="F44" s="6">
        <v>0.15920000000000001</v>
      </c>
      <c r="G44">
        <v>0</v>
      </c>
      <c r="H44">
        <v>0</v>
      </c>
      <c r="I44">
        <v>0</v>
      </c>
      <c r="J44">
        <v>1</v>
      </c>
      <c r="K44">
        <v>5</v>
      </c>
      <c r="L44">
        <v>15</v>
      </c>
      <c r="M44">
        <v>0</v>
      </c>
      <c r="N44" s="3">
        <v>5.3000000000000003E-9</v>
      </c>
    </row>
    <row r="45" spans="1:16" x14ac:dyDescent="0.25">
      <c r="A45">
        <v>1</v>
      </c>
      <c r="B45">
        <v>3</v>
      </c>
      <c r="C45">
        <v>10</v>
      </c>
      <c r="D45">
        <v>5.0000000000000001E-3</v>
      </c>
      <c r="E45">
        <v>150</v>
      </c>
      <c r="F45" s="6">
        <v>1.881E-2</v>
      </c>
      <c r="G45">
        <v>0</v>
      </c>
      <c r="H45">
        <v>0</v>
      </c>
      <c r="I45">
        <v>0</v>
      </c>
      <c r="J45">
        <v>1</v>
      </c>
      <c r="K45">
        <v>5</v>
      </c>
      <c r="L45">
        <v>15</v>
      </c>
      <c r="M45">
        <v>0</v>
      </c>
      <c r="N45" s="3">
        <v>7.8000000000000004E-9</v>
      </c>
    </row>
    <row r="46" spans="1:16" x14ac:dyDescent="0.25">
      <c r="A46">
        <v>1</v>
      </c>
      <c r="B46">
        <v>3</v>
      </c>
      <c r="C46">
        <v>10</v>
      </c>
      <c r="D46">
        <v>5.0000000000000001E-3</v>
      </c>
      <c r="E46">
        <v>150</v>
      </c>
      <c r="F46" s="6">
        <v>3.5360000000000003E-2</v>
      </c>
      <c r="G46">
        <v>0</v>
      </c>
      <c r="H46">
        <v>0</v>
      </c>
      <c r="I46">
        <v>0</v>
      </c>
      <c r="J46">
        <v>1</v>
      </c>
      <c r="K46">
        <v>5</v>
      </c>
      <c r="L46">
        <v>15</v>
      </c>
      <c r="M46">
        <v>0</v>
      </c>
      <c r="N46" s="3">
        <v>7.8000000000000004E-9</v>
      </c>
    </row>
    <row r="47" spans="1:16" x14ac:dyDescent="0.25">
      <c r="A47">
        <v>1</v>
      </c>
      <c r="B47">
        <v>3</v>
      </c>
      <c r="C47">
        <v>10</v>
      </c>
      <c r="D47">
        <v>5.0000000000000001E-3</v>
      </c>
      <c r="E47">
        <v>150</v>
      </c>
      <c r="F47" s="6">
        <v>8.0229999999999996E-2</v>
      </c>
      <c r="G47">
        <v>0</v>
      </c>
      <c r="H47">
        <v>0</v>
      </c>
      <c r="I47">
        <v>0</v>
      </c>
      <c r="J47">
        <v>1</v>
      </c>
      <c r="K47">
        <v>5</v>
      </c>
      <c r="L47">
        <v>15</v>
      </c>
      <c r="M47">
        <v>0</v>
      </c>
      <c r="N47" s="3">
        <v>7.8000000000000004E-9</v>
      </c>
    </row>
    <row r="48" spans="1:16" x14ac:dyDescent="0.25">
      <c r="A48">
        <v>1</v>
      </c>
      <c r="B48">
        <v>3</v>
      </c>
      <c r="C48">
        <v>10</v>
      </c>
      <c r="D48">
        <v>5.0000000000000001E-3</v>
      </c>
      <c r="E48">
        <v>150</v>
      </c>
      <c r="F48" s="6">
        <v>0.1106</v>
      </c>
      <c r="G48">
        <v>0</v>
      </c>
      <c r="H48">
        <v>0</v>
      </c>
      <c r="I48">
        <v>0</v>
      </c>
      <c r="J48">
        <v>1</v>
      </c>
      <c r="K48">
        <v>5</v>
      </c>
      <c r="L48">
        <v>15</v>
      </c>
      <c r="M48">
        <v>0</v>
      </c>
      <c r="N48" s="3">
        <v>7.8000000000000004E-9</v>
      </c>
    </row>
    <row r="49" spans="1:17" x14ac:dyDescent="0.25">
      <c r="A49">
        <v>1</v>
      </c>
      <c r="B49">
        <v>3</v>
      </c>
      <c r="C49">
        <v>10</v>
      </c>
      <c r="D49">
        <v>5.0000000000000001E-3</v>
      </c>
      <c r="E49">
        <v>150</v>
      </c>
      <c r="F49" s="6">
        <v>0.15920000000000001</v>
      </c>
      <c r="G49">
        <v>0</v>
      </c>
      <c r="H49">
        <v>0</v>
      </c>
      <c r="I49">
        <v>0</v>
      </c>
      <c r="J49">
        <v>1</v>
      </c>
      <c r="K49">
        <v>5</v>
      </c>
      <c r="L49">
        <v>15</v>
      </c>
      <c r="M49">
        <v>0</v>
      </c>
      <c r="N49" s="3">
        <v>7.8000000000000004E-9</v>
      </c>
    </row>
    <row r="50" spans="1:17" x14ac:dyDescent="0.25">
      <c r="A50">
        <v>1</v>
      </c>
      <c r="B50">
        <v>3</v>
      </c>
      <c r="C50">
        <v>10</v>
      </c>
      <c r="D50">
        <v>5.0000000000000001E-3</v>
      </c>
      <c r="E50">
        <v>150</v>
      </c>
      <c r="F50" s="6">
        <v>1.881E-2</v>
      </c>
      <c r="G50">
        <v>0</v>
      </c>
      <c r="H50">
        <v>0</v>
      </c>
      <c r="I50">
        <v>0</v>
      </c>
      <c r="J50">
        <v>1</v>
      </c>
      <c r="K50">
        <v>5</v>
      </c>
      <c r="L50">
        <v>15</v>
      </c>
      <c r="M50">
        <v>0</v>
      </c>
      <c r="N50" s="3">
        <v>9.9499999999999998E-9</v>
      </c>
    </row>
    <row r="51" spans="1:17" x14ac:dyDescent="0.25">
      <c r="A51">
        <v>1</v>
      </c>
      <c r="B51">
        <v>3</v>
      </c>
      <c r="C51">
        <v>10</v>
      </c>
      <c r="D51">
        <v>5.0000000000000001E-3</v>
      </c>
      <c r="E51">
        <v>150</v>
      </c>
      <c r="F51" s="6">
        <v>3.5360000000000003E-2</v>
      </c>
      <c r="G51">
        <v>0</v>
      </c>
      <c r="H51">
        <v>0</v>
      </c>
      <c r="I51">
        <v>0</v>
      </c>
      <c r="J51">
        <v>1</v>
      </c>
      <c r="K51">
        <v>5</v>
      </c>
      <c r="L51">
        <v>15</v>
      </c>
      <c r="M51">
        <v>0</v>
      </c>
      <c r="N51" s="3">
        <v>9.9499999999999998E-9</v>
      </c>
    </row>
    <row r="52" spans="1:17" x14ac:dyDescent="0.25">
      <c r="A52">
        <v>1</v>
      </c>
      <c r="B52">
        <v>3</v>
      </c>
      <c r="C52">
        <v>10</v>
      </c>
      <c r="D52">
        <v>5.0000000000000001E-3</v>
      </c>
      <c r="E52">
        <v>150</v>
      </c>
      <c r="F52" s="6">
        <v>8.0229999999999996E-2</v>
      </c>
      <c r="G52">
        <v>0</v>
      </c>
      <c r="H52">
        <v>0</v>
      </c>
      <c r="I52">
        <v>0</v>
      </c>
      <c r="J52">
        <v>1</v>
      </c>
      <c r="K52">
        <v>5</v>
      </c>
      <c r="L52">
        <v>15</v>
      </c>
      <c r="M52">
        <v>0</v>
      </c>
      <c r="N52" s="3">
        <v>9.9499999999999998E-9</v>
      </c>
    </row>
    <row r="53" spans="1:17" x14ac:dyDescent="0.25">
      <c r="A53">
        <v>1</v>
      </c>
      <c r="B53">
        <v>3</v>
      </c>
      <c r="C53">
        <v>10</v>
      </c>
      <c r="D53">
        <v>5.0000000000000001E-3</v>
      </c>
      <c r="E53">
        <v>150</v>
      </c>
      <c r="F53" s="6">
        <v>0.1106</v>
      </c>
      <c r="G53">
        <v>0</v>
      </c>
      <c r="H53">
        <v>0</v>
      </c>
      <c r="I53">
        <v>0</v>
      </c>
      <c r="J53">
        <v>1</v>
      </c>
      <c r="K53">
        <v>5</v>
      </c>
      <c r="L53">
        <v>15</v>
      </c>
      <c r="M53">
        <v>0</v>
      </c>
      <c r="N53" s="3">
        <v>9.9499999999999998E-9</v>
      </c>
    </row>
    <row r="54" spans="1:17" x14ac:dyDescent="0.25">
      <c r="A54">
        <v>1</v>
      </c>
      <c r="B54">
        <v>3</v>
      </c>
      <c r="C54">
        <v>10</v>
      </c>
      <c r="D54">
        <v>5.0000000000000001E-3</v>
      </c>
      <c r="E54">
        <v>150</v>
      </c>
      <c r="F54" s="6">
        <v>0.15920000000000001</v>
      </c>
      <c r="G54">
        <v>0</v>
      </c>
      <c r="H54">
        <v>0</v>
      </c>
      <c r="I54">
        <v>0</v>
      </c>
      <c r="J54">
        <v>1</v>
      </c>
      <c r="K54">
        <v>5</v>
      </c>
      <c r="L54">
        <v>15</v>
      </c>
      <c r="M54">
        <v>0</v>
      </c>
      <c r="N54" s="3">
        <v>9.9499999999999998E-9</v>
      </c>
    </row>
    <row r="55" spans="1:17" x14ac:dyDescent="0.25">
      <c r="A55" s="5">
        <v>1</v>
      </c>
      <c r="B55" s="5">
        <v>3</v>
      </c>
      <c r="C55" s="5">
        <v>10</v>
      </c>
      <c r="D55" s="5">
        <v>5.0000000000000001E-3</v>
      </c>
      <c r="E55" s="5">
        <v>150</v>
      </c>
      <c r="F55" s="5">
        <v>1.881E-2</v>
      </c>
      <c r="G55" s="5">
        <v>1</v>
      </c>
      <c r="H55" s="5">
        <v>20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3">
        <v>5.3000000000000003E-9</v>
      </c>
    </row>
    <row r="56" spans="1:17" x14ac:dyDescent="0.25">
      <c r="A56" s="5">
        <v>1</v>
      </c>
      <c r="B56" s="5">
        <v>3</v>
      </c>
      <c r="C56" s="5">
        <v>10</v>
      </c>
      <c r="D56" s="5">
        <v>5.0000000000000001E-3</v>
      </c>
      <c r="E56" s="5">
        <v>150</v>
      </c>
      <c r="F56" s="5">
        <v>3.5360000000000003E-2</v>
      </c>
      <c r="G56" s="5">
        <v>1</v>
      </c>
      <c r="H56" s="5">
        <v>20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3">
        <v>5.3000000000000003E-9</v>
      </c>
    </row>
    <row r="57" spans="1:17" x14ac:dyDescent="0.25">
      <c r="A57" s="5">
        <v>1</v>
      </c>
      <c r="B57" s="5">
        <v>3</v>
      </c>
      <c r="C57" s="5">
        <v>10</v>
      </c>
      <c r="D57" s="5">
        <v>5.0000000000000001E-3</v>
      </c>
      <c r="E57" s="5">
        <v>150</v>
      </c>
      <c r="F57" s="5">
        <v>8.0229999999999996E-2</v>
      </c>
      <c r="G57" s="5">
        <v>1</v>
      </c>
      <c r="H57" s="5">
        <v>20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3">
        <v>5.3000000000000003E-9</v>
      </c>
    </row>
    <row r="58" spans="1:17" x14ac:dyDescent="0.25">
      <c r="A58" s="5">
        <v>1</v>
      </c>
      <c r="B58" s="5">
        <v>3</v>
      </c>
      <c r="C58" s="5">
        <v>10</v>
      </c>
      <c r="D58" s="5">
        <v>5.0000000000000001E-3</v>
      </c>
      <c r="E58" s="5">
        <v>150</v>
      </c>
      <c r="F58" s="5">
        <v>0.1106</v>
      </c>
      <c r="G58" s="5">
        <v>1</v>
      </c>
      <c r="H58" s="5">
        <v>20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3">
        <v>5.3000000000000003E-9</v>
      </c>
    </row>
    <row r="59" spans="1:17" x14ac:dyDescent="0.25">
      <c r="A59" s="5">
        <v>1</v>
      </c>
      <c r="B59" s="5">
        <v>3</v>
      </c>
      <c r="C59" s="5">
        <v>10</v>
      </c>
      <c r="D59" s="5">
        <v>5.0000000000000001E-3</v>
      </c>
      <c r="E59" s="5">
        <v>150</v>
      </c>
      <c r="F59" s="5">
        <v>0.15920000000000001</v>
      </c>
      <c r="G59" s="5">
        <v>1</v>
      </c>
      <c r="H59" s="5">
        <v>20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3">
        <v>5.3000000000000003E-9</v>
      </c>
    </row>
    <row r="60" spans="1:17" x14ac:dyDescent="0.25">
      <c r="A60">
        <v>1</v>
      </c>
      <c r="B60">
        <v>3</v>
      </c>
      <c r="C60">
        <v>10</v>
      </c>
      <c r="D60">
        <v>5.0000000000000001E-3</v>
      </c>
      <c r="E60">
        <v>150</v>
      </c>
      <c r="F60" s="6">
        <v>1.881E-2</v>
      </c>
      <c r="G60">
        <v>1</v>
      </c>
      <c r="H60">
        <v>20</v>
      </c>
      <c r="I60">
        <v>0</v>
      </c>
      <c r="J60">
        <v>1</v>
      </c>
      <c r="K60">
        <v>5</v>
      </c>
      <c r="L60">
        <v>15</v>
      </c>
      <c r="M60">
        <v>0</v>
      </c>
      <c r="N60" s="3">
        <v>5.3000000000000003E-9</v>
      </c>
    </row>
    <row r="61" spans="1:17" x14ac:dyDescent="0.25">
      <c r="A61">
        <v>1</v>
      </c>
      <c r="B61">
        <v>3</v>
      </c>
      <c r="C61">
        <v>10</v>
      </c>
      <c r="D61">
        <v>5.0000000000000001E-3</v>
      </c>
      <c r="E61">
        <v>150</v>
      </c>
      <c r="F61" s="6">
        <v>3.5360000000000003E-2</v>
      </c>
      <c r="G61">
        <v>1</v>
      </c>
      <c r="H61">
        <v>20</v>
      </c>
      <c r="I61">
        <v>0</v>
      </c>
      <c r="J61">
        <v>1</v>
      </c>
      <c r="K61">
        <v>5</v>
      </c>
      <c r="L61">
        <v>15</v>
      </c>
      <c r="M61">
        <v>0</v>
      </c>
      <c r="N61" s="3">
        <v>5.3000000000000003E-9</v>
      </c>
      <c r="P61" s="8"/>
      <c r="Q61" t="s">
        <v>14</v>
      </c>
    </row>
    <row r="62" spans="1:17" x14ac:dyDescent="0.25">
      <c r="A62">
        <v>1</v>
      </c>
      <c r="B62">
        <v>3</v>
      </c>
      <c r="C62">
        <v>10</v>
      </c>
      <c r="D62">
        <v>5.0000000000000001E-3</v>
      </c>
      <c r="E62">
        <v>150</v>
      </c>
      <c r="F62" s="6">
        <v>8.0229999999999996E-2</v>
      </c>
      <c r="G62">
        <v>1</v>
      </c>
      <c r="H62">
        <v>20</v>
      </c>
      <c r="I62">
        <v>0</v>
      </c>
      <c r="J62">
        <v>1</v>
      </c>
      <c r="K62">
        <v>5</v>
      </c>
      <c r="L62">
        <v>15</v>
      </c>
      <c r="M62">
        <v>0</v>
      </c>
      <c r="N62" s="3">
        <v>5.3000000000000003E-9</v>
      </c>
      <c r="P62" s="7"/>
    </row>
    <row r="63" spans="1:17" x14ac:dyDescent="0.25">
      <c r="A63">
        <v>1</v>
      </c>
      <c r="B63">
        <v>3</v>
      </c>
      <c r="C63">
        <v>10</v>
      </c>
      <c r="D63">
        <v>5.0000000000000001E-3</v>
      </c>
      <c r="E63">
        <v>150</v>
      </c>
      <c r="F63" s="6">
        <v>0.1106</v>
      </c>
      <c r="G63">
        <v>1</v>
      </c>
      <c r="H63">
        <v>20</v>
      </c>
      <c r="I63">
        <v>0</v>
      </c>
      <c r="J63">
        <v>1</v>
      </c>
      <c r="K63">
        <v>5</v>
      </c>
      <c r="L63">
        <v>15</v>
      </c>
      <c r="M63">
        <v>0</v>
      </c>
      <c r="N63" s="3">
        <v>5.3000000000000003E-9</v>
      </c>
      <c r="P63" s="7"/>
    </row>
    <row r="64" spans="1:17" x14ac:dyDescent="0.25">
      <c r="A64">
        <v>1</v>
      </c>
      <c r="B64">
        <v>3</v>
      </c>
      <c r="C64">
        <v>10</v>
      </c>
      <c r="D64">
        <v>5.0000000000000001E-3</v>
      </c>
      <c r="E64">
        <v>150</v>
      </c>
      <c r="F64" s="6">
        <v>0.15920000000000001</v>
      </c>
      <c r="G64">
        <v>1</v>
      </c>
      <c r="H64">
        <v>20</v>
      </c>
      <c r="I64">
        <v>0</v>
      </c>
      <c r="J64">
        <v>1</v>
      </c>
      <c r="K64">
        <v>5</v>
      </c>
      <c r="L64">
        <v>15</v>
      </c>
      <c r="M64">
        <v>0</v>
      </c>
      <c r="N64" s="3">
        <v>5.3000000000000003E-9</v>
      </c>
      <c r="P64" s="7"/>
    </row>
    <row r="66" spans="1:18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3"/>
    </row>
    <row r="67" spans="1:18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3"/>
    </row>
    <row r="68" spans="1:18" x14ac:dyDescent="0.25">
      <c r="A68" s="5">
        <v>1</v>
      </c>
      <c r="B68" s="5">
        <v>3</v>
      </c>
      <c r="C68" s="5">
        <v>10</v>
      </c>
      <c r="D68" s="5">
        <v>5.0000000000000001E-3</v>
      </c>
      <c r="E68" s="5">
        <v>150</v>
      </c>
      <c r="F68" s="5">
        <v>8.0229999999999996E-2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3">
        <v>1.8840000000000001E-9</v>
      </c>
      <c r="O68" s="3"/>
      <c r="R68" s="3"/>
    </row>
    <row r="69" spans="1:18" x14ac:dyDescent="0.25">
      <c r="A69" s="5">
        <v>1</v>
      </c>
      <c r="B69" s="5">
        <v>3</v>
      </c>
      <c r="C69" s="5">
        <v>10</v>
      </c>
      <c r="D69" s="5">
        <v>5.0000000000000001E-3</v>
      </c>
      <c r="E69" s="5">
        <v>150</v>
      </c>
      <c r="F69" s="5">
        <v>8.0229999999999996E-2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3">
        <v>2.1180000000000003E-9</v>
      </c>
      <c r="R69" s="3"/>
    </row>
    <row r="70" spans="1:18" x14ac:dyDescent="0.25">
      <c r="A70" s="5">
        <v>1</v>
      </c>
      <c r="B70" s="5">
        <v>3</v>
      </c>
      <c r="C70" s="5">
        <v>10</v>
      </c>
      <c r="D70" s="5">
        <v>5.0000000000000001E-3</v>
      </c>
      <c r="E70" s="5">
        <v>150</v>
      </c>
      <c r="F70" s="5">
        <v>8.0229999999999996E-2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3">
        <v>2.3520000000000001E-9</v>
      </c>
      <c r="P70" s="3"/>
      <c r="R70" s="3"/>
    </row>
    <row r="71" spans="1:18" x14ac:dyDescent="0.25">
      <c r="A71" s="5">
        <v>1</v>
      </c>
      <c r="B71" s="5">
        <v>3</v>
      </c>
      <c r="C71" s="5">
        <v>10</v>
      </c>
      <c r="D71" s="5">
        <v>5.0000000000000001E-3</v>
      </c>
      <c r="E71" s="5">
        <v>150</v>
      </c>
      <c r="F71" s="5">
        <v>8.0229999999999996E-2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3">
        <v>2.586E-9</v>
      </c>
      <c r="P71" s="3"/>
      <c r="R71" s="3"/>
    </row>
    <row r="72" spans="1:18" x14ac:dyDescent="0.25">
      <c r="A72" s="5">
        <v>1</v>
      </c>
      <c r="B72" s="5">
        <v>3</v>
      </c>
      <c r="C72" s="5">
        <v>10</v>
      </c>
      <c r="D72" s="5">
        <v>5.0000000000000001E-3</v>
      </c>
      <c r="E72" s="5">
        <v>150</v>
      </c>
      <c r="F72" s="5">
        <v>8.0229999999999996E-2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3">
        <v>3.8120000000000005E-9</v>
      </c>
      <c r="P72" s="3"/>
      <c r="R72" s="3"/>
    </row>
    <row r="73" spans="1:18" x14ac:dyDescent="0.25">
      <c r="A73" s="5">
        <v>1</v>
      </c>
      <c r="B73" s="5">
        <v>3</v>
      </c>
      <c r="C73" s="5">
        <v>10</v>
      </c>
      <c r="D73" s="5">
        <v>5.0000000000000001E-3</v>
      </c>
      <c r="E73" s="5">
        <v>150</v>
      </c>
      <c r="F73" s="5">
        <v>8.0229999999999996E-2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3">
        <v>4.8040000000000004E-9</v>
      </c>
      <c r="R73" s="3"/>
    </row>
    <row r="74" spans="1:18" x14ac:dyDescent="0.25">
      <c r="A74" s="5">
        <v>1</v>
      </c>
      <c r="B74" s="5">
        <v>3</v>
      </c>
      <c r="C74" s="5">
        <v>10</v>
      </c>
      <c r="D74" s="5">
        <v>5.0000000000000001E-3</v>
      </c>
      <c r="E74" s="5">
        <v>150</v>
      </c>
      <c r="F74" s="5">
        <v>8.0229999999999996E-2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3">
        <v>5.8000000000000007E-9</v>
      </c>
      <c r="R74" s="3"/>
    </row>
    <row r="75" spans="1:18" x14ac:dyDescent="0.25">
      <c r="A75" s="5">
        <v>1</v>
      </c>
      <c r="B75" s="5">
        <v>3</v>
      </c>
      <c r="C75" s="5">
        <v>10</v>
      </c>
      <c r="D75" s="5">
        <v>5.0000000000000001E-3</v>
      </c>
      <c r="E75" s="5">
        <v>150</v>
      </c>
      <c r="F75" s="5">
        <v>8.0229999999999996E-2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3">
        <v>6.300000000000001E-9</v>
      </c>
      <c r="R75" s="3"/>
    </row>
    <row r="76" spans="1:18" x14ac:dyDescent="0.25">
      <c r="A76" s="5">
        <v>1</v>
      </c>
      <c r="B76" s="5">
        <v>3</v>
      </c>
      <c r="C76" s="5">
        <v>10</v>
      </c>
      <c r="D76" s="5">
        <v>5.0000000000000001E-3</v>
      </c>
      <c r="E76" s="5">
        <v>150</v>
      </c>
      <c r="F76" s="5">
        <v>8.0229999999999996E-2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3">
        <v>6.8000000000000013E-9</v>
      </c>
      <c r="P76" s="3"/>
      <c r="R76" s="3"/>
    </row>
    <row r="77" spans="1:18" x14ac:dyDescent="0.25">
      <c r="A77" s="5">
        <v>1</v>
      </c>
      <c r="B77" s="5">
        <v>3</v>
      </c>
      <c r="C77" s="5">
        <v>10</v>
      </c>
      <c r="D77" s="5">
        <v>5.0000000000000001E-3</v>
      </c>
      <c r="E77" s="5">
        <v>150</v>
      </c>
      <c r="F77" s="5">
        <v>8.0229999999999996E-2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3">
        <v>7.3000000000000017E-9</v>
      </c>
      <c r="R77" s="3"/>
    </row>
    <row r="78" spans="1:18" x14ac:dyDescent="0.25">
      <c r="A78" s="5">
        <v>1</v>
      </c>
      <c r="B78" s="5">
        <v>3</v>
      </c>
      <c r="C78" s="5">
        <v>10</v>
      </c>
      <c r="D78" s="5">
        <v>5.0000000000000001E-3</v>
      </c>
      <c r="E78" s="5">
        <v>150</v>
      </c>
      <c r="F78" s="5">
        <v>8.0229999999999996E-2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3">
        <v>8.2299999999999999E-9</v>
      </c>
      <c r="R78" s="3"/>
    </row>
    <row r="79" spans="1:18" x14ac:dyDescent="0.25">
      <c r="A79" s="5">
        <v>1</v>
      </c>
      <c r="B79" s="5">
        <v>3</v>
      </c>
      <c r="C79" s="5">
        <v>10</v>
      </c>
      <c r="D79" s="5">
        <v>5.0000000000000001E-3</v>
      </c>
      <c r="E79" s="5">
        <v>150</v>
      </c>
      <c r="F79" s="5">
        <v>8.0229999999999996E-2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3">
        <v>8.6599999999999995E-9</v>
      </c>
      <c r="R79" s="3"/>
    </row>
    <row r="80" spans="1:18" x14ac:dyDescent="0.25">
      <c r="A80" s="5">
        <v>1</v>
      </c>
      <c r="B80" s="5">
        <v>3</v>
      </c>
      <c r="C80" s="5">
        <v>10</v>
      </c>
      <c r="D80" s="5">
        <v>5.0000000000000001E-3</v>
      </c>
      <c r="E80" s="5">
        <v>150</v>
      </c>
      <c r="F80" s="5">
        <v>8.0229999999999996E-2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3">
        <v>9.089999999999999E-9</v>
      </c>
      <c r="R80" s="3"/>
    </row>
    <row r="81" spans="1:22" x14ac:dyDescent="0.25">
      <c r="A81" s="5">
        <v>1</v>
      </c>
      <c r="B81" s="5">
        <v>3</v>
      </c>
      <c r="C81" s="5">
        <v>10</v>
      </c>
      <c r="D81" s="5">
        <v>5.0000000000000001E-3</v>
      </c>
      <c r="E81" s="5">
        <v>150</v>
      </c>
      <c r="F81" s="5">
        <v>8.0229999999999996E-2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3">
        <v>9.5199999999999986E-9</v>
      </c>
      <c r="P81" s="3"/>
      <c r="R81" s="3"/>
    </row>
    <row r="82" spans="1:22" x14ac:dyDescent="0.25">
      <c r="A82" s="5">
        <v>1</v>
      </c>
      <c r="B82" s="5">
        <v>3</v>
      </c>
      <c r="C82" s="5">
        <v>10</v>
      </c>
      <c r="D82" s="5">
        <v>5.0000000000000001E-3</v>
      </c>
      <c r="E82" s="5">
        <v>150</v>
      </c>
      <c r="F82" s="5">
        <v>8.0229999999999996E-2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3">
        <v>7.3000000000000017E-9</v>
      </c>
      <c r="R82" s="3"/>
    </row>
    <row r="83" spans="1:22" x14ac:dyDescent="0.25">
      <c r="A83" s="5">
        <v>1</v>
      </c>
      <c r="B83" s="5">
        <v>3</v>
      </c>
      <c r="C83" s="5">
        <v>10</v>
      </c>
      <c r="D83" s="5">
        <v>5.0000000000000001E-3</v>
      </c>
      <c r="E83" s="5">
        <v>150</v>
      </c>
      <c r="F83" s="5">
        <v>8.0229999999999996E-2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3">
        <v>8.2299999999999999E-9</v>
      </c>
      <c r="R83" s="3"/>
    </row>
    <row r="84" spans="1:22" x14ac:dyDescent="0.25">
      <c r="A84" s="5">
        <v>1</v>
      </c>
      <c r="B84" s="5">
        <v>3</v>
      </c>
      <c r="C84" s="5">
        <v>10</v>
      </c>
      <c r="D84" s="5">
        <v>5.0000000000000001E-3</v>
      </c>
      <c r="E84" s="5">
        <v>150</v>
      </c>
      <c r="F84" s="5">
        <v>8.0229999999999996E-2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3">
        <v>8.6599999999999995E-9</v>
      </c>
      <c r="R84" s="3"/>
    </row>
    <row r="85" spans="1:22" x14ac:dyDescent="0.25">
      <c r="A85" s="5">
        <v>1</v>
      </c>
      <c r="B85" s="5">
        <v>3</v>
      </c>
      <c r="C85" s="5">
        <v>10</v>
      </c>
      <c r="D85" s="5">
        <v>5.0000000000000001E-3</v>
      </c>
      <c r="E85" s="5">
        <v>150</v>
      </c>
      <c r="F85" s="5">
        <v>8.0229999999999996E-2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3">
        <v>9.089999999999999E-9</v>
      </c>
      <c r="R85" s="3"/>
    </row>
    <row r="86" spans="1:22" x14ac:dyDescent="0.25">
      <c r="A86" s="5">
        <v>1</v>
      </c>
      <c r="B86" s="5">
        <v>3</v>
      </c>
      <c r="C86" s="5">
        <v>10</v>
      </c>
      <c r="D86" s="5">
        <v>5.0000000000000001E-3</v>
      </c>
      <c r="E86" s="5">
        <v>150</v>
      </c>
      <c r="F86" s="5">
        <v>8.0229999999999996E-2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3">
        <v>9.5199999999999986E-9</v>
      </c>
      <c r="P86" s="3"/>
      <c r="R86" s="3"/>
    </row>
    <row r="87" spans="1:22" x14ac:dyDescent="0.25">
      <c r="A87" s="5">
        <v>1</v>
      </c>
      <c r="B87" s="5">
        <v>3</v>
      </c>
      <c r="C87" s="5">
        <v>10</v>
      </c>
      <c r="D87" s="5">
        <v>5.0000000000000001E-3</v>
      </c>
      <c r="E87" s="5">
        <v>150</v>
      </c>
      <c r="F87" s="5">
        <v>8.0229999999999996E-2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3">
        <v>3.3E-10</v>
      </c>
      <c r="R87" s="3"/>
    </row>
    <row r="88" spans="1:22" x14ac:dyDescent="0.25">
      <c r="A88" s="5">
        <v>1</v>
      </c>
      <c r="B88" s="5">
        <v>3</v>
      </c>
      <c r="C88" s="5">
        <v>10</v>
      </c>
      <c r="D88" s="5">
        <v>5.0000000000000001E-3</v>
      </c>
      <c r="E88" s="5">
        <v>150</v>
      </c>
      <c r="F88" s="5">
        <v>8.0229999999999996E-2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3">
        <v>6.6E-10</v>
      </c>
      <c r="R88" s="3"/>
    </row>
    <row r="89" spans="1:22" x14ac:dyDescent="0.25">
      <c r="A89" s="5">
        <v>1</v>
      </c>
      <c r="B89" s="5">
        <v>3</v>
      </c>
      <c r="C89" s="5">
        <v>10</v>
      </c>
      <c r="D89" s="5">
        <v>5.0000000000000001E-3</v>
      </c>
      <c r="E89" s="5">
        <v>150</v>
      </c>
      <c r="F89" s="5">
        <v>8.0229999999999996E-2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3">
        <v>9.900000000000001E-10</v>
      </c>
    </row>
    <row r="90" spans="1:22" x14ac:dyDescent="0.25">
      <c r="A90" s="5">
        <v>1</v>
      </c>
      <c r="B90" s="5">
        <v>3</v>
      </c>
      <c r="C90" s="5">
        <v>10</v>
      </c>
      <c r="D90" s="5">
        <v>5.0000000000000001E-3</v>
      </c>
      <c r="E90" s="5">
        <v>150</v>
      </c>
      <c r="F90" s="5">
        <v>8.0229999999999996E-2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3">
        <v>1.32E-9</v>
      </c>
    </row>
    <row r="91" spans="1:22" x14ac:dyDescent="0.25">
      <c r="A91" s="5">
        <v>1</v>
      </c>
      <c r="B91" s="5">
        <v>3</v>
      </c>
      <c r="C91" s="5">
        <v>10</v>
      </c>
      <c r="D91" s="5">
        <v>5.0000000000000001E-3</v>
      </c>
      <c r="E91" s="5">
        <v>150</v>
      </c>
      <c r="F91" s="5">
        <v>8.0229999999999996E-2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7">
        <v>3.3160000000000001E-9</v>
      </c>
      <c r="T91">
        <v>0.5</v>
      </c>
      <c r="U91">
        <f>0.03*(T91*T91)-0.03*(T91)+8.59</f>
        <v>8.5824999999999996</v>
      </c>
    </row>
    <row r="92" spans="1:22" x14ac:dyDescent="0.25">
      <c r="A92" s="5">
        <v>1</v>
      </c>
      <c r="B92" s="5">
        <v>3</v>
      </c>
      <c r="C92" s="5">
        <v>10</v>
      </c>
      <c r="D92" s="5">
        <v>5.0000000000000001E-3</v>
      </c>
      <c r="E92" s="5">
        <v>150</v>
      </c>
      <c r="F92" s="5">
        <v>8.0229999999999996E-2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>
        <v>4.3080000000000004E-9</v>
      </c>
      <c r="T92">
        <v>1.5</v>
      </c>
      <c r="U92">
        <f>0.03*(T92*T92)-0.03*(T92)+8.59</f>
        <v>8.6125000000000007</v>
      </c>
    </row>
    <row r="93" spans="1:22" x14ac:dyDescent="0.25">
      <c r="T93">
        <v>2.5</v>
      </c>
      <c r="U93">
        <f>0.03*(T93*T93)-0.03*(T93)+8.59</f>
        <v>8.7025000000000006</v>
      </c>
      <c r="V93">
        <f>U92-U91</f>
        <v>3.0000000000001137E-2</v>
      </c>
    </row>
    <row r="94" spans="1:22" x14ac:dyDescent="0.25">
      <c r="T94">
        <v>3.5</v>
      </c>
      <c r="U94">
        <f>0.03*(T94*T94)-0.03*(T94)+8.59</f>
        <v>8.8524999999999991</v>
      </c>
    </row>
    <row r="95" spans="1:22" x14ac:dyDescent="0.25">
      <c r="N95" s="4"/>
      <c r="T95">
        <v>4.5</v>
      </c>
      <c r="U95">
        <f>0.03*(T95*T95)-0.03*(T95)+8.59</f>
        <v>9.0625</v>
      </c>
    </row>
    <row r="96" spans="1:22" x14ac:dyDescent="0.25">
      <c r="N96" s="4"/>
      <c r="V96">
        <f>U95-U94</f>
        <v>0.21000000000000085</v>
      </c>
    </row>
    <row r="97" spans="14:14" x14ac:dyDescent="0.25">
      <c r="N97" s="4"/>
    </row>
    <row r="98" spans="14:14" x14ac:dyDescent="0.25">
      <c r="N98" s="3"/>
    </row>
    <row r="99" spans="14:14" x14ac:dyDescent="0.25">
      <c r="N99" s="3"/>
    </row>
    <row r="100" spans="14:14" x14ac:dyDescent="0.25">
      <c r="N100" s="3"/>
    </row>
    <row r="101" spans="14:14" x14ac:dyDescent="0.25">
      <c r="N101" s="3"/>
    </row>
    <row r="102" spans="14:14" x14ac:dyDescent="0.25">
      <c r="N102" s="3"/>
    </row>
    <row r="108" spans="14:14" x14ac:dyDescent="0.25">
      <c r="N108" s="3"/>
    </row>
    <row r="109" spans="14:14" x14ac:dyDescent="0.25">
      <c r="N109" s="3"/>
    </row>
    <row r="110" spans="14:14" x14ac:dyDescent="0.25">
      <c r="N110" s="3"/>
    </row>
    <row r="111" spans="14:14" x14ac:dyDescent="0.25">
      <c r="N111" s="3"/>
    </row>
    <row r="112" spans="14:14" x14ac:dyDescent="0.25">
      <c r="N112" s="3"/>
    </row>
    <row r="113" spans="14:14" x14ac:dyDescent="0.25">
      <c r="N113" s="3"/>
    </row>
    <row r="114" spans="14:14" x14ac:dyDescent="0.25">
      <c r="N114" s="3"/>
    </row>
    <row r="115" spans="14:14" x14ac:dyDescent="0.25">
      <c r="N115" s="3"/>
    </row>
    <row r="116" spans="14:14" x14ac:dyDescent="0.25">
      <c r="N116" s="3"/>
    </row>
    <row r="117" spans="14:14" x14ac:dyDescent="0.25">
      <c r="N117" s="3"/>
    </row>
    <row r="118" spans="14:14" x14ac:dyDescent="0.25">
      <c r="N118" s="4"/>
    </row>
    <row r="119" spans="14:14" x14ac:dyDescent="0.25">
      <c r="N119" s="4"/>
    </row>
    <row r="120" spans="14:14" x14ac:dyDescent="0.25">
      <c r="N120" s="4"/>
    </row>
    <row r="121" spans="14:14" x14ac:dyDescent="0.25">
      <c r="N121" s="4"/>
    </row>
    <row r="122" spans="14:14" x14ac:dyDescent="0.25">
      <c r="N122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VIMS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C. Walters</dc:creator>
  <cp:lastModifiedBy>Mary Bryan Barksdale</cp:lastModifiedBy>
  <dcterms:created xsi:type="dcterms:W3CDTF">2017-03-22T20:54:21Z</dcterms:created>
  <dcterms:modified xsi:type="dcterms:W3CDTF">2024-10-31T16:56:19Z</dcterms:modified>
</cp:coreProperties>
</file>