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OPERADORA\2019\ajuste año 2019\"/>
    </mc:Choice>
  </mc:AlternateContent>
  <bookViews>
    <workbookView xWindow="0" yWindow="0" windowWidth="20490" windowHeight="7155" firstSheet="1" activeTab="7"/>
  </bookViews>
  <sheets>
    <sheet name="Enero 2019" sheetId="1" r:id="rId1"/>
    <sheet name="Febrero 2019" sheetId="2" r:id="rId2"/>
    <sheet name="Marzo 2019" sheetId="3" r:id="rId3"/>
    <sheet name="Abril 2019" sheetId="4" r:id="rId4"/>
    <sheet name="Mayo 2019" sheetId="5" r:id="rId5"/>
    <sheet name="Junio 2019" sheetId="6" r:id="rId6"/>
    <sheet name="Julio 2019" sheetId="7" r:id="rId7"/>
    <sheet name="Agosto 2019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8" l="1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" i="8"/>
  <c r="AG3" i="7" l="1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" i="7"/>
  <c r="AG3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" i="6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2" i="5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" i="4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" i="3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" i="2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" i="1"/>
</calcChain>
</file>

<file path=xl/sharedStrings.xml><?xml version="1.0" encoding="utf-8"?>
<sst xmlns="http://schemas.openxmlformats.org/spreadsheetml/2006/main" count="834" uniqueCount="120">
  <si>
    <t>cCodigoEmpleado</t>
  </si>
  <si>
    <t>cNombreLargo</t>
  </si>
  <si>
    <t>cRFC</t>
  </si>
  <si>
    <t>ccurp</t>
  </si>
  <si>
    <t>fSalarioBase</t>
  </si>
  <si>
    <t>fSueldoBruto</t>
  </si>
  <si>
    <t>fVacacionesProporcionales</t>
  </si>
  <si>
    <t>fAguinaldoGravado</t>
  </si>
  <si>
    <t>fAguinaldoExento</t>
  </si>
  <si>
    <t>fPrimaVacacionalGravado</t>
  </si>
  <si>
    <t>fPrimaVacacionalExento</t>
  </si>
  <si>
    <t>fTotalPercepciones</t>
  </si>
  <si>
    <t>fTotalPercepcionesISR</t>
  </si>
  <si>
    <t>fIncapacidad</t>
  </si>
  <si>
    <t>fIsr</t>
  </si>
  <si>
    <t>fImss</t>
  </si>
  <si>
    <t>fInfonavit</t>
  </si>
  <si>
    <t>fInfonavitBanterior</t>
  </si>
  <si>
    <t>fAjusteInfonavit</t>
  </si>
  <si>
    <t>fPensionAlimenticia</t>
  </si>
  <si>
    <t>fPrestamo</t>
  </si>
  <si>
    <t>fFonacot</t>
  </si>
  <si>
    <t>fSubsidioGenerado</t>
  </si>
  <si>
    <t>fSubsidioAplicado</t>
  </si>
  <si>
    <t>fXurtep</t>
  </si>
  <si>
    <t>fPrestamoPerA</t>
  </si>
  <si>
    <t>fAdeudoInfonavitA</t>
  </si>
  <si>
    <t>fDiferenciaInfonavitA</t>
  </si>
  <si>
    <t>fAsimilados</t>
  </si>
  <si>
    <t>fBonoPuntualidad</t>
  </si>
  <si>
    <t>fBonoAsistencia</t>
  </si>
  <si>
    <t>fFomentoDeporte</t>
  </si>
  <si>
    <t>fBonoProceso</t>
  </si>
  <si>
    <t>ARROYO ESPINOZA JUAN CARLOS</t>
  </si>
  <si>
    <t>AOEJ7811081I5</t>
  </si>
  <si>
    <t>AOEJ781108HVZRSN08</t>
  </si>
  <si>
    <t>BAÑOS JIMENEZ EFRAIN</t>
  </si>
  <si>
    <t>BAJE8405276R0</t>
  </si>
  <si>
    <t>BAJE840527HTCXMF05</t>
  </si>
  <si>
    <t>BONILLA DIAZ DIEGO ALEJANDRO</t>
  </si>
  <si>
    <t>BODD7710083M8</t>
  </si>
  <si>
    <t>BODD771008HPLNZG00</t>
  </si>
  <si>
    <t>CABRERA RODRIGUEZ IRAN</t>
  </si>
  <si>
    <t>CARI660101E22</t>
  </si>
  <si>
    <t>CARI660101HCSBDR09</t>
  </si>
  <si>
    <t>CAMARA CRUZ AMADO</t>
  </si>
  <si>
    <t>CACX781020CJ2</t>
  </si>
  <si>
    <t>CXCA781020HCCMRM00</t>
  </si>
  <si>
    <t>CAUICH CANUL LUIS RICARDO</t>
  </si>
  <si>
    <t>CACL841213L8A</t>
  </si>
  <si>
    <t>CACL841213HCCCNS01</t>
  </si>
  <si>
    <t>CRUZ DEL ANGEL MIGUEL OBED</t>
  </si>
  <si>
    <t>CUAM671003RL9</t>
  </si>
  <si>
    <t>CUAM671003HVZRNG07</t>
  </si>
  <si>
    <t>DIAZ LOPEZ JOSE DE LA CRUZ</t>
  </si>
  <si>
    <t>DILC6204254P0</t>
  </si>
  <si>
    <t>DILC620425HTCZPR09</t>
  </si>
  <si>
    <t>EUAN KANTUN JULIO JONATAN</t>
  </si>
  <si>
    <t>EUKJ840319863</t>
  </si>
  <si>
    <t>EUKJ840319HCCNNL06</t>
  </si>
  <si>
    <t>GALVAN ROMERO JUAN DE DIOS</t>
  </si>
  <si>
    <t>GARJ911203RD0</t>
  </si>
  <si>
    <t>GARJ911203HTSLMN07</t>
  </si>
  <si>
    <t>GONZALEZ  MONTEJO GREGORIO</t>
  </si>
  <si>
    <t>GOMG851112CN3</t>
  </si>
  <si>
    <t>GOMG851112HTCNNR08</t>
  </si>
  <si>
    <t>HADAD SALDIVAR JESUS ALEJANDRO</t>
  </si>
  <si>
    <t>HASJ871210N58</t>
  </si>
  <si>
    <t>HASJ871210HASDLS02</t>
  </si>
  <si>
    <t>HERRERA CARRERA GERARDO</t>
  </si>
  <si>
    <t>HECG890310IHA</t>
  </si>
  <si>
    <t>HECG890310HCSRRR02</t>
  </si>
  <si>
    <t>IZQUIERDO SANCHEZ PEDRO</t>
  </si>
  <si>
    <t>IUSP800103281</t>
  </si>
  <si>
    <t>IUSP800103HTCZND06</t>
  </si>
  <si>
    <t>MORALES TOLEDO PAUL JORGE</t>
  </si>
  <si>
    <t>MOTP840426NQ2</t>
  </si>
  <si>
    <t>MOTP840426HGRRLL04</t>
  </si>
  <si>
    <t>NAZAR BACA JACOB</t>
  </si>
  <si>
    <t>NABJ700930GA5</t>
  </si>
  <si>
    <t>NABJ700930HCSZCC00</t>
  </si>
  <si>
    <t>NOLASCO TOLEDO JULIAN</t>
  </si>
  <si>
    <t>NOTJ841107P6A</t>
  </si>
  <si>
    <t>NOTJ841107HOCLLL01</t>
  </si>
  <si>
    <t>PEREZ ALVAREZ ABEMIL</t>
  </si>
  <si>
    <t>PEAA910724ID4</t>
  </si>
  <si>
    <t>PEAA910724HTCRLB07</t>
  </si>
  <si>
    <t>PEREZ MASEHUAL RAFAEL</t>
  </si>
  <si>
    <t>PEMR8903048P5</t>
  </si>
  <si>
    <t>PEMR890304HPLRSF09</t>
  </si>
  <si>
    <t>PEREZ VALERIO JOSE EUGENIO</t>
  </si>
  <si>
    <t>PEVE900601PY9</t>
  </si>
  <si>
    <t>PEVE900601HVZRLG03</t>
  </si>
  <si>
    <t>RAMIREZ HERNANDEZ MARIO ALBERTO</t>
  </si>
  <si>
    <t>RAHM780510VC4</t>
  </si>
  <si>
    <t>RAHM780510HVZMRR05</t>
  </si>
  <si>
    <t>RIVERAS OLLERVIDES EDUARDO</t>
  </si>
  <si>
    <t>RIOE870906RG3</t>
  </si>
  <si>
    <t>RIOE870906HTSVLD01</t>
  </si>
  <si>
    <t>ROLDAN FELIX MIGUEL ANGEL</t>
  </si>
  <si>
    <t>ROFM8310182F7</t>
  </si>
  <si>
    <t>ROFM831018HOCLLG06</t>
  </si>
  <si>
    <t>ROMERO YAH ROGERIO MANUEL</t>
  </si>
  <si>
    <t>ROYR870923V42</t>
  </si>
  <si>
    <t>ROYR870923HTCMHG08</t>
  </si>
  <si>
    <t>SOLIS PIMIENTA JOSE SALVADOR</t>
  </si>
  <si>
    <t>SOPS800709D69</t>
  </si>
  <si>
    <t>SOPS800709HVZLML00</t>
  </si>
  <si>
    <t>VAZQUEZ GARCIA CARLOS MANUEL</t>
  </si>
  <si>
    <t>VAGC730615U3A</t>
  </si>
  <si>
    <t>VAGC730615HCSZRR00</t>
  </si>
  <si>
    <t>VEGA CASTILLO FRANCISCO</t>
  </si>
  <si>
    <t>VECF800404BXA</t>
  </si>
  <si>
    <t>VECF800404HHGGSR06</t>
  </si>
  <si>
    <t>LOPEZ MARIN MARSHIEL</t>
  </si>
  <si>
    <t>LOMM881008PQ0</t>
  </si>
  <si>
    <t>LOMM881008HOCPRR06</t>
  </si>
  <si>
    <t>CAMAS CAMAS JOSE JUAN</t>
  </si>
  <si>
    <t>CACJ760131KP1</t>
  </si>
  <si>
    <t>CACJ760131HTCMMN06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</si>
</sst>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opLeftCell="V1" workbookViewId="0">
      <selection activeCell="AI27" sqref="AI27"/>
    </sheetView>
  </sheetViews>
  <sheetFormatPr baseColWidth="10" defaultRowHeight="15" x14ac:dyDescent="0.25"/>
  <cols>
    <col min="2" max="2" width="37.7109375" bestFit="1" customWidth="1"/>
    <col min="19" max="19" width="35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/>
    </row>
    <row r="2" spans="1:34" x14ac:dyDescent="0.25">
      <c r="A2">
        <v>834049</v>
      </c>
      <c r="B2" t="s">
        <v>33</v>
      </c>
      <c r="C2" t="s">
        <v>34</v>
      </c>
      <c r="D2" t="s">
        <v>35</v>
      </c>
      <c r="E2">
        <v>5975.99</v>
      </c>
      <c r="F2">
        <v>2365.2199999999998</v>
      </c>
      <c r="G2">
        <v>58.26</v>
      </c>
      <c r="H2">
        <v>40.299999999999997</v>
      </c>
      <c r="I2">
        <v>6.14</v>
      </c>
      <c r="J2">
        <v>20.14</v>
      </c>
      <c r="K2">
        <v>105.12</v>
      </c>
      <c r="L2">
        <v>219.96</v>
      </c>
      <c r="M2">
        <v>219.96</v>
      </c>
      <c r="N2">
        <v>47.3</v>
      </c>
      <c r="O2">
        <v>98.56</v>
      </c>
      <c r="P2">
        <v>3180.96</v>
      </c>
      <c r="Q2">
        <v>3087.84</v>
      </c>
      <c r="R2">
        <v>0</v>
      </c>
      <c r="S2">
        <v>400.86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2780.1</v>
      </c>
      <c r="AD2">
        <v>0</v>
      </c>
      <c r="AE2">
        <v>0</v>
      </c>
      <c r="AF2">
        <v>0</v>
      </c>
      <c r="AG2">
        <f>E2-(U2+V2+W2+X2+Y2+Z2)-AC2-AD2-AE2-AF2</f>
        <v>3195.89</v>
      </c>
    </row>
    <row r="3" spans="1:34" x14ac:dyDescent="0.25">
      <c r="A3">
        <v>834057</v>
      </c>
      <c r="B3" t="s">
        <v>36</v>
      </c>
      <c r="C3" t="s">
        <v>37</v>
      </c>
      <c r="D3" t="s">
        <v>38</v>
      </c>
      <c r="E3">
        <v>24584.09</v>
      </c>
      <c r="F3">
        <v>12088.9</v>
      </c>
      <c r="G3">
        <v>194.74</v>
      </c>
      <c r="H3">
        <v>308.95999999999998</v>
      </c>
      <c r="I3">
        <v>0</v>
      </c>
      <c r="J3">
        <v>134.32</v>
      </c>
      <c r="K3">
        <v>537.28</v>
      </c>
      <c r="L3">
        <v>1124.26</v>
      </c>
      <c r="M3">
        <v>1124.26</v>
      </c>
      <c r="N3">
        <v>241.78</v>
      </c>
      <c r="O3">
        <v>503.7</v>
      </c>
      <c r="P3">
        <v>16258.2</v>
      </c>
      <c r="Q3">
        <v>15647.88</v>
      </c>
      <c r="R3">
        <v>0</v>
      </c>
      <c r="S3">
        <v>1454.28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14803.92</v>
      </c>
      <c r="AD3">
        <v>0</v>
      </c>
      <c r="AE3">
        <v>0</v>
      </c>
      <c r="AF3">
        <v>0</v>
      </c>
      <c r="AG3">
        <f t="shared" ref="AG3:AG22" si="0">E3-(U3+V3+W3+X3+Y3+Z3)-AC3-AD3-AE3-AF3</f>
        <v>9780.17</v>
      </c>
    </row>
    <row r="4" spans="1:34" x14ac:dyDescent="0.25">
      <c r="A4">
        <v>834041</v>
      </c>
      <c r="B4" t="s">
        <v>45</v>
      </c>
      <c r="C4" t="s">
        <v>46</v>
      </c>
      <c r="D4" t="s">
        <v>47</v>
      </c>
      <c r="E4">
        <v>58532.33</v>
      </c>
      <c r="F4">
        <v>18921.78</v>
      </c>
      <c r="G4">
        <v>546.6</v>
      </c>
      <c r="H4">
        <v>241.8</v>
      </c>
      <c r="I4">
        <v>89.34</v>
      </c>
      <c r="J4">
        <v>120.9</v>
      </c>
      <c r="K4">
        <v>840.96</v>
      </c>
      <c r="L4">
        <v>1759.72</v>
      </c>
      <c r="M4">
        <v>1759.72</v>
      </c>
      <c r="N4">
        <v>378.44</v>
      </c>
      <c r="O4">
        <v>788.4</v>
      </c>
      <c r="P4">
        <v>25447.66</v>
      </c>
      <c r="Q4">
        <v>24823.46</v>
      </c>
      <c r="R4">
        <v>0</v>
      </c>
      <c r="S4">
        <v>3750.14</v>
      </c>
      <c r="T4">
        <v>0</v>
      </c>
      <c r="U4">
        <v>0</v>
      </c>
      <c r="V4">
        <v>0</v>
      </c>
      <c r="W4">
        <v>0</v>
      </c>
      <c r="X4">
        <v>0</v>
      </c>
      <c r="Y4">
        <v>20000</v>
      </c>
      <c r="Z4">
        <v>0</v>
      </c>
      <c r="AA4">
        <v>0</v>
      </c>
      <c r="AB4">
        <v>0</v>
      </c>
      <c r="AC4">
        <v>1697.52</v>
      </c>
      <c r="AD4">
        <v>0</v>
      </c>
      <c r="AE4">
        <v>0</v>
      </c>
      <c r="AF4">
        <v>0</v>
      </c>
      <c r="AG4">
        <f t="shared" si="0"/>
        <v>36834.810000000005</v>
      </c>
    </row>
    <row r="5" spans="1:34" x14ac:dyDescent="0.25">
      <c r="A5">
        <v>834034</v>
      </c>
      <c r="B5" t="s">
        <v>48</v>
      </c>
      <c r="C5" t="s">
        <v>49</v>
      </c>
      <c r="D5" t="s">
        <v>50</v>
      </c>
      <c r="E5">
        <v>15797.78</v>
      </c>
      <c r="F5">
        <v>7095.66</v>
      </c>
      <c r="G5">
        <v>174.76</v>
      </c>
      <c r="H5">
        <v>120.9</v>
      </c>
      <c r="I5">
        <v>18.399999999999999</v>
      </c>
      <c r="J5">
        <v>60.44</v>
      </c>
      <c r="K5">
        <v>315.36</v>
      </c>
      <c r="L5">
        <v>659.9</v>
      </c>
      <c r="M5">
        <v>659.9</v>
      </c>
      <c r="N5">
        <v>141.91999999999999</v>
      </c>
      <c r="O5">
        <v>295.66000000000003</v>
      </c>
      <c r="P5">
        <v>9542.9</v>
      </c>
      <c r="Q5">
        <v>9263.48</v>
      </c>
      <c r="R5">
        <v>0</v>
      </c>
      <c r="S5">
        <v>1202.5999999999999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8340.2999999999993</v>
      </c>
      <c r="AD5">
        <v>0</v>
      </c>
      <c r="AE5">
        <v>0</v>
      </c>
      <c r="AF5">
        <v>0</v>
      </c>
      <c r="AG5">
        <f t="shared" si="0"/>
        <v>7457.4800000000014</v>
      </c>
    </row>
    <row r="6" spans="1:34" x14ac:dyDescent="0.25">
      <c r="A6">
        <v>834078</v>
      </c>
      <c r="B6" t="s">
        <v>54</v>
      </c>
      <c r="C6" t="s">
        <v>55</v>
      </c>
      <c r="D6" t="s">
        <v>56</v>
      </c>
      <c r="E6">
        <v>1755.31</v>
      </c>
      <c r="F6">
        <v>1305.18</v>
      </c>
      <c r="G6">
        <v>40.94</v>
      </c>
      <c r="H6">
        <v>13.44</v>
      </c>
      <c r="I6">
        <v>7.78</v>
      </c>
      <c r="J6">
        <v>6.72</v>
      </c>
      <c r="K6">
        <v>58</v>
      </c>
      <c r="L6">
        <v>121.38</v>
      </c>
      <c r="M6">
        <v>121.38</v>
      </c>
      <c r="N6">
        <v>26.1</v>
      </c>
      <c r="O6">
        <v>54.38</v>
      </c>
      <c r="P6">
        <v>1755.3</v>
      </c>
      <c r="Q6">
        <v>1717.1</v>
      </c>
      <c r="R6">
        <v>0</v>
      </c>
      <c r="S6">
        <v>282.76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1472.54</v>
      </c>
      <c r="AD6">
        <v>0</v>
      </c>
      <c r="AE6">
        <v>0</v>
      </c>
      <c r="AF6">
        <v>0</v>
      </c>
      <c r="AG6">
        <f t="shared" si="0"/>
        <v>282.77</v>
      </c>
    </row>
    <row r="7" spans="1:34" x14ac:dyDescent="0.25">
      <c r="A7">
        <v>834079</v>
      </c>
      <c r="B7" t="s">
        <v>57</v>
      </c>
      <c r="C7" t="s">
        <v>58</v>
      </c>
      <c r="D7" t="s">
        <v>59</v>
      </c>
      <c r="E7">
        <v>3510.62</v>
      </c>
      <c r="F7">
        <v>1576.82</v>
      </c>
      <c r="G7">
        <v>38.840000000000003</v>
      </c>
      <c r="H7">
        <v>26.86</v>
      </c>
      <c r="I7">
        <v>4.08</v>
      </c>
      <c r="J7">
        <v>13.44</v>
      </c>
      <c r="K7">
        <v>70.08</v>
      </c>
      <c r="L7">
        <v>146.63999999999999</v>
      </c>
      <c r="M7">
        <v>146.63999999999999</v>
      </c>
      <c r="N7">
        <v>31.54</v>
      </c>
      <c r="O7">
        <v>65.7</v>
      </c>
      <c r="P7">
        <v>2120.64</v>
      </c>
      <c r="Q7">
        <v>2058.54</v>
      </c>
      <c r="R7">
        <v>0</v>
      </c>
      <c r="S7">
        <v>267.24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1853.4</v>
      </c>
      <c r="AD7">
        <v>0</v>
      </c>
      <c r="AE7">
        <v>0</v>
      </c>
      <c r="AF7">
        <v>0</v>
      </c>
      <c r="AG7">
        <f t="shared" si="0"/>
        <v>1657.2199999999998</v>
      </c>
    </row>
    <row r="8" spans="1:34" x14ac:dyDescent="0.25">
      <c r="A8">
        <v>834044</v>
      </c>
      <c r="B8" t="s">
        <v>63</v>
      </c>
      <c r="C8" t="s">
        <v>64</v>
      </c>
      <c r="D8" t="s">
        <v>65</v>
      </c>
      <c r="E8">
        <v>3510.62</v>
      </c>
      <c r="F8">
        <v>1576.82</v>
      </c>
      <c r="G8">
        <v>38.840000000000003</v>
      </c>
      <c r="H8">
        <v>26.86</v>
      </c>
      <c r="I8">
        <v>4.08</v>
      </c>
      <c r="J8">
        <v>13.44</v>
      </c>
      <c r="K8">
        <v>70.08</v>
      </c>
      <c r="L8">
        <v>146.63999999999999</v>
      </c>
      <c r="M8">
        <v>146.63999999999999</v>
      </c>
      <c r="N8">
        <v>31.54</v>
      </c>
      <c r="O8">
        <v>65.7</v>
      </c>
      <c r="P8">
        <v>2120.64</v>
      </c>
      <c r="Q8">
        <v>2058.54</v>
      </c>
      <c r="R8">
        <v>0</v>
      </c>
      <c r="S8">
        <v>267.24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1853.4</v>
      </c>
      <c r="AD8">
        <v>0</v>
      </c>
      <c r="AE8">
        <v>0</v>
      </c>
      <c r="AF8">
        <v>0</v>
      </c>
      <c r="AG8">
        <f t="shared" si="0"/>
        <v>1657.2199999999998</v>
      </c>
    </row>
    <row r="9" spans="1:34" x14ac:dyDescent="0.25">
      <c r="A9">
        <v>834030</v>
      </c>
      <c r="B9" t="s">
        <v>66</v>
      </c>
      <c r="C9" t="s">
        <v>67</v>
      </c>
      <c r="D9" t="s">
        <v>68</v>
      </c>
      <c r="E9">
        <v>1324.83</v>
      </c>
      <c r="F9">
        <v>657</v>
      </c>
      <c r="G9">
        <v>0.5</v>
      </c>
      <c r="H9">
        <v>26.86</v>
      </c>
      <c r="I9">
        <v>0</v>
      </c>
      <c r="J9">
        <v>7.3</v>
      </c>
      <c r="K9">
        <v>29.2</v>
      </c>
      <c r="L9">
        <v>61.1</v>
      </c>
      <c r="M9">
        <v>61.1</v>
      </c>
      <c r="N9">
        <v>13.14</v>
      </c>
      <c r="O9">
        <v>27.38</v>
      </c>
      <c r="P9">
        <v>883.58</v>
      </c>
      <c r="Q9">
        <v>840.34</v>
      </c>
      <c r="R9">
        <v>0</v>
      </c>
      <c r="S9">
        <v>24.84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858.74</v>
      </c>
      <c r="AD9">
        <v>0</v>
      </c>
      <c r="AE9">
        <v>0</v>
      </c>
      <c r="AF9">
        <v>0</v>
      </c>
      <c r="AG9">
        <f t="shared" si="0"/>
        <v>466.08999999999992</v>
      </c>
    </row>
    <row r="10" spans="1:34" x14ac:dyDescent="0.25">
      <c r="A10">
        <v>834065</v>
      </c>
      <c r="B10" t="s">
        <v>69</v>
      </c>
      <c r="C10" t="s">
        <v>70</v>
      </c>
      <c r="D10" t="s">
        <v>71</v>
      </c>
      <c r="E10">
        <v>10555.51</v>
      </c>
      <c r="F10">
        <v>4730.4399999999996</v>
      </c>
      <c r="G10">
        <v>76.2</v>
      </c>
      <c r="H10">
        <v>120.9</v>
      </c>
      <c r="I10">
        <v>0</v>
      </c>
      <c r="J10">
        <v>52.56</v>
      </c>
      <c r="K10">
        <v>210.24</v>
      </c>
      <c r="L10">
        <v>439.94</v>
      </c>
      <c r="M10">
        <v>439.94</v>
      </c>
      <c r="N10">
        <v>94.6</v>
      </c>
      <c r="O10">
        <v>197.1</v>
      </c>
      <c r="P10">
        <v>6361.92</v>
      </c>
      <c r="Q10">
        <v>6123.08</v>
      </c>
      <c r="R10">
        <v>0</v>
      </c>
      <c r="S10">
        <v>569.05999999999995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5792.86</v>
      </c>
      <c r="AD10">
        <v>0</v>
      </c>
      <c r="AE10">
        <v>0</v>
      </c>
      <c r="AF10">
        <v>0</v>
      </c>
      <c r="AG10">
        <f t="shared" si="0"/>
        <v>4762.6500000000005</v>
      </c>
    </row>
    <row r="11" spans="1:34" x14ac:dyDescent="0.25">
      <c r="A11">
        <v>834045</v>
      </c>
      <c r="B11" t="s">
        <v>72</v>
      </c>
      <c r="C11" t="s">
        <v>73</v>
      </c>
      <c r="D11" t="s">
        <v>74</v>
      </c>
      <c r="E11">
        <v>26975.19</v>
      </c>
      <c r="F11">
        <v>12088.9</v>
      </c>
      <c r="G11">
        <v>194.74</v>
      </c>
      <c r="H11">
        <v>308.95999999999998</v>
      </c>
      <c r="I11">
        <v>0</v>
      </c>
      <c r="J11">
        <v>134.32</v>
      </c>
      <c r="K11">
        <v>537.28</v>
      </c>
      <c r="L11">
        <v>1124.26</v>
      </c>
      <c r="M11">
        <v>1124.26</v>
      </c>
      <c r="N11">
        <v>241.78</v>
      </c>
      <c r="O11">
        <v>503.7</v>
      </c>
      <c r="P11">
        <v>16258.2</v>
      </c>
      <c r="Q11">
        <v>15647.88</v>
      </c>
      <c r="R11">
        <v>0</v>
      </c>
      <c r="S11">
        <v>1454.28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14803.92</v>
      </c>
      <c r="AD11">
        <v>0</v>
      </c>
      <c r="AE11">
        <v>0</v>
      </c>
      <c r="AF11">
        <v>0</v>
      </c>
      <c r="AG11">
        <f t="shared" si="0"/>
        <v>12171.269999999999</v>
      </c>
    </row>
    <row r="12" spans="1:34" x14ac:dyDescent="0.25">
      <c r="A12">
        <v>834048</v>
      </c>
      <c r="B12" t="s">
        <v>114</v>
      </c>
      <c r="C12" t="s">
        <v>115</v>
      </c>
      <c r="D12" t="s">
        <v>116</v>
      </c>
      <c r="E12">
        <v>4235.5</v>
      </c>
      <c r="F12">
        <v>1576.82</v>
      </c>
      <c r="G12">
        <v>38.840000000000003</v>
      </c>
      <c r="H12">
        <v>26.86</v>
      </c>
      <c r="I12">
        <v>4.08</v>
      </c>
      <c r="J12">
        <v>13.44</v>
      </c>
      <c r="K12">
        <v>70.08</v>
      </c>
      <c r="L12">
        <v>146.63999999999999</v>
      </c>
      <c r="M12">
        <v>146.63999999999999</v>
      </c>
      <c r="N12">
        <v>31.54</v>
      </c>
      <c r="O12">
        <v>65.7</v>
      </c>
      <c r="P12">
        <v>2120.64</v>
      </c>
      <c r="Q12">
        <v>2058.54</v>
      </c>
      <c r="R12">
        <v>0</v>
      </c>
      <c r="S12">
        <v>267.24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1853.4</v>
      </c>
      <c r="AD12">
        <v>0</v>
      </c>
      <c r="AE12">
        <v>0</v>
      </c>
      <c r="AF12">
        <v>0</v>
      </c>
      <c r="AG12">
        <f t="shared" si="0"/>
        <v>2382.1</v>
      </c>
    </row>
    <row r="13" spans="1:34" x14ac:dyDescent="0.25">
      <c r="A13">
        <v>834025</v>
      </c>
      <c r="B13" t="s">
        <v>78</v>
      </c>
      <c r="C13" t="s">
        <v>79</v>
      </c>
      <c r="D13" t="s">
        <v>80</v>
      </c>
      <c r="E13">
        <v>39058.82</v>
      </c>
      <c r="F13">
        <v>10643.5</v>
      </c>
      <c r="G13">
        <v>322.58</v>
      </c>
      <c r="H13">
        <v>120.9</v>
      </c>
      <c r="I13">
        <v>57.82</v>
      </c>
      <c r="J13">
        <v>60.44</v>
      </c>
      <c r="K13">
        <v>473.04</v>
      </c>
      <c r="L13">
        <v>989.84</v>
      </c>
      <c r="M13">
        <v>989.84</v>
      </c>
      <c r="N13">
        <v>212.86</v>
      </c>
      <c r="O13">
        <v>443.48</v>
      </c>
      <c r="P13">
        <v>14314.3</v>
      </c>
      <c r="Q13">
        <v>13985.88</v>
      </c>
      <c r="R13">
        <v>0</v>
      </c>
      <c r="S13">
        <v>2211.3000000000002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12103</v>
      </c>
      <c r="AD13">
        <v>0</v>
      </c>
      <c r="AE13">
        <v>0</v>
      </c>
      <c r="AF13">
        <v>0</v>
      </c>
      <c r="AG13">
        <f t="shared" si="0"/>
        <v>26955.82</v>
      </c>
    </row>
    <row r="14" spans="1:34" x14ac:dyDescent="0.25">
      <c r="A14">
        <v>834042</v>
      </c>
      <c r="B14" t="s">
        <v>81</v>
      </c>
      <c r="C14" t="s">
        <v>82</v>
      </c>
      <c r="D14" t="s">
        <v>83</v>
      </c>
      <c r="E14">
        <v>12901.18</v>
      </c>
      <c r="F14">
        <v>5781.64</v>
      </c>
      <c r="G14">
        <v>93.14</v>
      </c>
      <c r="H14">
        <v>147.76</v>
      </c>
      <c r="I14">
        <v>0</v>
      </c>
      <c r="J14">
        <v>64.239999999999995</v>
      </c>
      <c r="K14">
        <v>256.95999999999998</v>
      </c>
      <c r="L14">
        <v>537.70000000000005</v>
      </c>
      <c r="M14">
        <v>537.70000000000005</v>
      </c>
      <c r="N14">
        <v>115.62</v>
      </c>
      <c r="O14">
        <v>240.9</v>
      </c>
      <c r="P14">
        <v>7775.66</v>
      </c>
      <c r="Q14">
        <v>7483.78</v>
      </c>
      <c r="R14">
        <v>0</v>
      </c>
      <c r="S14">
        <v>695.52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7080.14</v>
      </c>
      <c r="AD14">
        <v>0</v>
      </c>
      <c r="AE14">
        <v>0</v>
      </c>
      <c r="AF14">
        <v>0</v>
      </c>
      <c r="AG14">
        <f t="shared" si="0"/>
        <v>5821.04</v>
      </c>
    </row>
    <row r="15" spans="1:34" x14ac:dyDescent="0.25">
      <c r="A15">
        <v>834056</v>
      </c>
      <c r="B15" t="s">
        <v>84</v>
      </c>
      <c r="C15" t="s">
        <v>85</v>
      </c>
      <c r="D15" t="s">
        <v>86</v>
      </c>
      <c r="E15">
        <v>6624.14</v>
      </c>
      <c r="F15">
        <v>3285.02</v>
      </c>
      <c r="G15">
        <v>2.54</v>
      </c>
      <c r="H15">
        <v>134.34</v>
      </c>
      <c r="I15">
        <v>0</v>
      </c>
      <c r="J15">
        <v>36.520000000000003</v>
      </c>
      <c r="K15">
        <v>146</v>
      </c>
      <c r="L15">
        <v>305.52</v>
      </c>
      <c r="M15">
        <v>305.52</v>
      </c>
      <c r="N15">
        <v>65.72</v>
      </c>
      <c r="O15">
        <v>136.86000000000001</v>
      </c>
      <c r="P15">
        <v>4418.04</v>
      </c>
      <c r="Q15">
        <v>4201.76</v>
      </c>
      <c r="R15">
        <v>0</v>
      </c>
      <c r="S15">
        <v>124.2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4293.84</v>
      </c>
      <c r="AD15">
        <v>0</v>
      </c>
      <c r="AE15">
        <v>0</v>
      </c>
      <c r="AF15">
        <v>0</v>
      </c>
      <c r="AG15">
        <f t="shared" si="0"/>
        <v>2330.3000000000002</v>
      </c>
    </row>
    <row r="16" spans="1:34" x14ac:dyDescent="0.25">
      <c r="A16">
        <v>834031</v>
      </c>
      <c r="B16" t="s">
        <v>93</v>
      </c>
      <c r="C16" t="s">
        <v>94</v>
      </c>
      <c r="D16" t="s">
        <v>95</v>
      </c>
      <c r="E16">
        <v>40372.1</v>
      </c>
      <c r="F16">
        <v>18133.36</v>
      </c>
      <c r="G16">
        <v>446.6</v>
      </c>
      <c r="H16">
        <v>308.95999999999998</v>
      </c>
      <c r="I16">
        <v>47</v>
      </c>
      <c r="J16">
        <v>154.47999999999999</v>
      </c>
      <c r="K16">
        <v>805.92</v>
      </c>
      <c r="L16">
        <v>1686.4</v>
      </c>
      <c r="M16">
        <v>1686.4</v>
      </c>
      <c r="N16">
        <v>362.66</v>
      </c>
      <c r="O16">
        <v>755.56</v>
      </c>
      <c r="P16">
        <v>24387.34</v>
      </c>
      <c r="Q16">
        <v>23673.3</v>
      </c>
      <c r="R16">
        <v>0</v>
      </c>
      <c r="S16">
        <v>3073.32</v>
      </c>
      <c r="T16">
        <v>0</v>
      </c>
      <c r="U16">
        <v>732.32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20581.7</v>
      </c>
      <c r="AD16">
        <v>0</v>
      </c>
      <c r="AE16">
        <v>0</v>
      </c>
      <c r="AF16">
        <v>0</v>
      </c>
      <c r="AG16">
        <f t="shared" si="0"/>
        <v>19058.079999999998</v>
      </c>
    </row>
    <row r="17" spans="1:33" x14ac:dyDescent="0.25">
      <c r="A17">
        <v>834077</v>
      </c>
      <c r="B17" t="s">
        <v>96</v>
      </c>
      <c r="C17" t="s">
        <v>97</v>
      </c>
      <c r="D17" t="s">
        <v>98</v>
      </c>
      <c r="E17">
        <v>1744.68</v>
      </c>
      <c r="F17">
        <v>788.4</v>
      </c>
      <c r="G17">
        <v>5.98</v>
      </c>
      <c r="H17">
        <v>26.86</v>
      </c>
      <c r="I17">
        <v>0</v>
      </c>
      <c r="J17">
        <v>8.76</v>
      </c>
      <c r="K17">
        <v>35.04</v>
      </c>
      <c r="L17">
        <v>73.319999999999993</v>
      </c>
      <c r="M17">
        <v>73.319999999999993</v>
      </c>
      <c r="N17">
        <v>15.76</v>
      </c>
      <c r="O17">
        <v>32.86</v>
      </c>
      <c r="P17">
        <v>1060.3</v>
      </c>
      <c r="Q17">
        <v>1013.8</v>
      </c>
      <c r="R17">
        <v>0</v>
      </c>
      <c r="S17">
        <v>77.52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982.78</v>
      </c>
      <c r="AD17">
        <v>0</v>
      </c>
      <c r="AE17">
        <v>0</v>
      </c>
      <c r="AF17">
        <v>0</v>
      </c>
      <c r="AG17">
        <f t="shared" si="0"/>
        <v>761.90000000000009</v>
      </c>
    </row>
    <row r="18" spans="1:33" x14ac:dyDescent="0.25">
      <c r="A18">
        <v>834096</v>
      </c>
      <c r="B18" t="s">
        <v>99</v>
      </c>
      <c r="C18" t="s">
        <v>100</v>
      </c>
      <c r="D18" t="s">
        <v>101</v>
      </c>
      <c r="E18">
        <v>6153.45</v>
      </c>
      <c r="F18">
        <v>2102.42</v>
      </c>
      <c r="G18">
        <v>60.74</v>
      </c>
      <c r="H18">
        <v>26.86</v>
      </c>
      <c r="I18">
        <v>9.92</v>
      </c>
      <c r="J18">
        <v>13.44</v>
      </c>
      <c r="K18">
        <v>93.44</v>
      </c>
      <c r="L18">
        <v>195.52</v>
      </c>
      <c r="M18">
        <v>195.52</v>
      </c>
      <c r="N18">
        <v>42.04</v>
      </c>
      <c r="O18">
        <v>87.6</v>
      </c>
      <c r="P18">
        <v>2827.5</v>
      </c>
      <c r="Q18">
        <v>2758.16</v>
      </c>
      <c r="R18">
        <v>0</v>
      </c>
      <c r="S18">
        <v>416.68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2410.8200000000002</v>
      </c>
      <c r="AD18">
        <v>0</v>
      </c>
      <c r="AE18">
        <v>0</v>
      </c>
      <c r="AF18">
        <v>0</v>
      </c>
      <c r="AG18">
        <f t="shared" si="0"/>
        <v>3742.6299999999997</v>
      </c>
    </row>
    <row r="19" spans="1:33" x14ac:dyDescent="0.25">
      <c r="A19">
        <v>834093</v>
      </c>
      <c r="B19" t="s">
        <v>102</v>
      </c>
      <c r="C19" t="s">
        <v>103</v>
      </c>
      <c r="D19" t="s">
        <v>104</v>
      </c>
      <c r="E19">
        <v>11261.04</v>
      </c>
      <c r="F19">
        <v>5584.54</v>
      </c>
      <c r="G19">
        <v>4.32</v>
      </c>
      <c r="H19">
        <v>228.36</v>
      </c>
      <c r="I19">
        <v>0</v>
      </c>
      <c r="J19">
        <v>62.06</v>
      </c>
      <c r="K19">
        <v>248.2</v>
      </c>
      <c r="L19">
        <v>519.36</v>
      </c>
      <c r="M19">
        <v>519.36</v>
      </c>
      <c r="N19">
        <v>111.7</v>
      </c>
      <c r="O19">
        <v>232.7</v>
      </c>
      <c r="P19">
        <v>7510.6</v>
      </c>
      <c r="Q19">
        <v>7143</v>
      </c>
      <c r="R19">
        <v>0</v>
      </c>
      <c r="S19">
        <v>211.12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7299.48</v>
      </c>
      <c r="AD19">
        <v>0</v>
      </c>
      <c r="AE19">
        <v>0</v>
      </c>
      <c r="AF19">
        <v>0</v>
      </c>
      <c r="AG19">
        <f t="shared" si="0"/>
        <v>3961.5600000000013</v>
      </c>
    </row>
    <row r="20" spans="1:33" x14ac:dyDescent="0.25">
      <c r="A20">
        <v>834100</v>
      </c>
      <c r="B20" t="s">
        <v>105</v>
      </c>
      <c r="C20" t="s">
        <v>106</v>
      </c>
      <c r="D20" t="s">
        <v>107</v>
      </c>
      <c r="E20">
        <v>5961.73</v>
      </c>
      <c r="F20">
        <v>2956.52</v>
      </c>
      <c r="G20">
        <v>2.2799999999999998</v>
      </c>
      <c r="H20">
        <v>120.9</v>
      </c>
      <c r="I20">
        <v>0</v>
      </c>
      <c r="J20">
        <v>32.86</v>
      </c>
      <c r="K20">
        <v>131.4</v>
      </c>
      <c r="L20">
        <v>274.95999999999998</v>
      </c>
      <c r="M20">
        <v>274.95999999999998</v>
      </c>
      <c r="N20">
        <v>59.14</v>
      </c>
      <c r="O20">
        <v>123.18</v>
      </c>
      <c r="P20">
        <v>3976.2</v>
      </c>
      <c r="Q20">
        <v>3781.58</v>
      </c>
      <c r="R20">
        <v>0</v>
      </c>
      <c r="S20">
        <v>111.78</v>
      </c>
      <c r="T20">
        <v>0</v>
      </c>
      <c r="U20">
        <v>0</v>
      </c>
      <c r="V20">
        <v>0</v>
      </c>
      <c r="W20">
        <v>0</v>
      </c>
      <c r="X20">
        <v>0</v>
      </c>
      <c r="Y20">
        <v>4000</v>
      </c>
      <c r="Z20">
        <v>0</v>
      </c>
      <c r="AA20">
        <v>0</v>
      </c>
      <c r="AB20">
        <v>0</v>
      </c>
      <c r="AC20">
        <v>-135.58000000000001</v>
      </c>
      <c r="AD20">
        <v>0</v>
      </c>
      <c r="AE20">
        <v>0</v>
      </c>
      <c r="AF20">
        <v>0</v>
      </c>
      <c r="AG20">
        <f t="shared" si="0"/>
        <v>2097.3099999999995</v>
      </c>
    </row>
    <row r="21" spans="1:33" x14ac:dyDescent="0.25">
      <c r="A21">
        <v>834074</v>
      </c>
      <c r="B21" t="s">
        <v>108</v>
      </c>
      <c r="C21" t="s">
        <v>109</v>
      </c>
      <c r="D21" t="s">
        <v>110</v>
      </c>
      <c r="E21">
        <v>26975.19</v>
      </c>
      <c r="F21">
        <v>12088.9</v>
      </c>
      <c r="G21">
        <v>194.74</v>
      </c>
      <c r="H21">
        <v>308.95999999999998</v>
      </c>
      <c r="I21">
        <v>0</v>
      </c>
      <c r="J21">
        <v>134.32</v>
      </c>
      <c r="K21">
        <v>537.28</v>
      </c>
      <c r="L21">
        <v>1124.26</v>
      </c>
      <c r="M21">
        <v>1124.26</v>
      </c>
      <c r="N21">
        <v>241.78</v>
      </c>
      <c r="O21">
        <v>503.7</v>
      </c>
      <c r="P21">
        <v>16258.2</v>
      </c>
      <c r="Q21">
        <v>15647.88</v>
      </c>
      <c r="R21">
        <v>0</v>
      </c>
      <c r="S21">
        <v>1454.28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14803.92</v>
      </c>
      <c r="AD21">
        <v>0</v>
      </c>
      <c r="AE21">
        <v>0</v>
      </c>
      <c r="AF21">
        <v>0</v>
      </c>
      <c r="AG21">
        <f t="shared" si="0"/>
        <v>12171.269999999999</v>
      </c>
    </row>
    <row r="22" spans="1:33" x14ac:dyDescent="0.25">
      <c r="A22">
        <v>834028</v>
      </c>
      <c r="B22" t="s">
        <v>111</v>
      </c>
      <c r="C22" t="s">
        <v>112</v>
      </c>
      <c r="D22" t="s">
        <v>113</v>
      </c>
      <c r="E22">
        <v>74791.31</v>
      </c>
      <c r="F22">
        <v>24177.82</v>
      </c>
      <c r="G22">
        <v>698.44</v>
      </c>
      <c r="H22">
        <v>308.95999999999998</v>
      </c>
      <c r="I22">
        <v>114.16</v>
      </c>
      <c r="J22">
        <v>154.47999999999999</v>
      </c>
      <c r="K22">
        <v>1074.56</v>
      </c>
      <c r="L22">
        <v>2248.54</v>
      </c>
      <c r="M22">
        <v>2248.54</v>
      </c>
      <c r="N22">
        <v>483.56</v>
      </c>
      <c r="O22">
        <v>1007.4</v>
      </c>
      <c r="P22">
        <v>32516.46</v>
      </c>
      <c r="Q22">
        <v>31718.86</v>
      </c>
      <c r="R22">
        <v>0</v>
      </c>
      <c r="S22">
        <v>4791.8599999999997</v>
      </c>
      <c r="T22">
        <v>0</v>
      </c>
      <c r="U22">
        <v>0</v>
      </c>
      <c r="V22">
        <v>0</v>
      </c>
      <c r="W22">
        <v>0</v>
      </c>
      <c r="X22">
        <v>0</v>
      </c>
      <c r="Y22">
        <v>10000</v>
      </c>
      <c r="Z22">
        <v>0</v>
      </c>
      <c r="AA22">
        <v>0</v>
      </c>
      <c r="AB22">
        <v>0</v>
      </c>
      <c r="AC22">
        <v>17724.599999999999</v>
      </c>
      <c r="AD22">
        <v>0</v>
      </c>
      <c r="AE22">
        <v>0</v>
      </c>
      <c r="AF22">
        <v>0</v>
      </c>
      <c r="AG22">
        <f t="shared" si="0"/>
        <v>47066.71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opLeftCell="K1" workbookViewId="0">
      <selection activeCell="K1" sqref="A1:XFD1"/>
    </sheetView>
  </sheetViews>
  <sheetFormatPr baseColWidth="10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/>
    </row>
    <row r="2" spans="1:34" x14ac:dyDescent="0.25">
      <c r="A2">
        <v>834049</v>
      </c>
      <c r="B2" t="s">
        <v>33</v>
      </c>
      <c r="C2" t="s">
        <v>34</v>
      </c>
      <c r="D2" t="s">
        <v>35</v>
      </c>
      <c r="E2">
        <v>55775.93</v>
      </c>
      <c r="F2">
        <v>22075.4</v>
      </c>
      <c r="G2">
        <v>543.67999999999995</v>
      </c>
      <c r="H2">
        <v>376.14</v>
      </c>
      <c r="I2">
        <v>57.22</v>
      </c>
      <c r="J2">
        <v>188.06</v>
      </c>
      <c r="K2">
        <v>981.12</v>
      </c>
      <c r="L2">
        <v>2053.02</v>
      </c>
      <c r="M2">
        <v>2053.02</v>
      </c>
      <c r="N2">
        <v>441.5</v>
      </c>
      <c r="O2">
        <v>919.8</v>
      </c>
      <c r="P2">
        <v>29688.959999999999</v>
      </c>
      <c r="Q2">
        <v>28819.66</v>
      </c>
      <c r="R2">
        <v>0</v>
      </c>
      <c r="S2">
        <v>3741.42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25947.54</v>
      </c>
      <c r="AD2">
        <v>0</v>
      </c>
      <c r="AE2">
        <v>0</v>
      </c>
      <c r="AF2">
        <v>0</v>
      </c>
      <c r="AG2">
        <f>E2-(U2+V2+W2+X2+Y2+Z2)-AC2-AD2-AE2-AF2</f>
        <v>29828.39</v>
      </c>
    </row>
    <row r="3" spans="1:34" x14ac:dyDescent="0.25">
      <c r="A3">
        <v>834057</v>
      </c>
      <c r="B3" t="s">
        <v>36</v>
      </c>
      <c r="C3" t="s">
        <v>37</v>
      </c>
      <c r="D3" t="s">
        <v>38</v>
      </c>
      <c r="E3">
        <v>29928.46</v>
      </c>
      <c r="F3">
        <v>14716.94</v>
      </c>
      <c r="G3">
        <v>237.08</v>
      </c>
      <c r="H3">
        <v>376.14</v>
      </c>
      <c r="I3">
        <v>0</v>
      </c>
      <c r="J3">
        <v>163.52000000000001</v>
      </c>
      <c r="K3">
        <v>654.08000000000004</v>
      </c>
      <c r="L3">
        <v>1368.68</v>
      </c>
      <c r="M3">
        <v>1368.68</v>
      </c>
      <c r="N3">
        <v>294.33999999999997</v>
      </c>
      <c r="O3">
        <v>613.20000000000005</v>
      </c>
      <c r="P3">
        <v>19792.66</v>
      </c>
      <c r="Q3">
        <v>19049.580000000002</v>
      </c>
      <c r="R3">
        <v>0</v>
      </c>
      <c r="S3">
        <v>1770.44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18022.22</v>
      </c>
      <c r="AD3">
        <v>0</v>
      </c>
      <c r="AE3">
        <v>0</v>
      </c>
      <c r="AF3">
        <v>0</v>
      </c>
      <c r="AG3">
        <f t="shared" ref="AG3:AG24" si="0">E3-(U3+V3+W3+X3+Y3+Z3)-AC3-AD3-AE3-AF3</f>
        <v>11906.239999999998</v>
      </c>
    </row>
    <row r="4" spans="1:34" x14ac:dyDescent="0.25">
      <c r="A4">
        <v>834038</v>
      </c>
      <c r="B4" t="s">
        <v>42</v>
      </c>
      <c r="C4" t="s">
        <v>43</v>
      </c>
      <c r="D4" t="s">
        <v>44</v>
      </c>
      <c r="E4">
        <v>26975.19</v>
      </c>
      <c r="F4">
        <v>12088.9</v>
      </c>
      <c r="G4">
        <v>194.74</v>
      </c>
      <c r="H4">
        <v>308.95999999999998</v>
      </c>
      <c r="I4">
        <v>0</v>
      </c>
      <c r="J4">
        <v>134.32</v>
      </c>
      <c r="K4">
        <v>537.28</v>
      </c>
      <c r="L4">
        <v>1124.26</v>
      </c>
      <c r="M4">
        <v>1124.26</v>
      </c>
      <c r="N4">
        <v>241.78</v>
      </c>
      <c r="O4">
        <v>503.7</v>
      </c>
      <c r="P4">
        <v>16258.2</v>
      </c>
      <c r="Q4">
        <v>15647.88</v>
      </c>
      <c r="R4">
        <v>0</v>
      </c>
      <c r="S4">
        <v>1454.28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14803.92</v>
      </c>
      <c r="AD4">
        <v>0</v>
      </c>
      <c r="AE4">
        <v>0</v>
      </c>
      <c r="AF4">
        <v>0</v>
      </c>
      <c r="AG4">
        <f t="shared" si="0"/>
        <v>12171.269999999999</v>
      </c>
    </row>
    <row r="5" spans="1:34" x14ac:dyDescent="0.25">
      <c r="A5">
        <v>834041</v>
      </c>
      <c r="B5" t="s">
        <v>45</v>
      </c>
      <c r="C5" t="s">
        <v>46</v>
      </c>
      <c r="D5" t="s">
        <v>47</v>
      </c>
      <c r="E5">
        <v>91050.29</v>
      </c>
      <c r="F5">
        <v>29433.86</v>
      </c>
      <c r="G5">
        <v>850.28</v>
      </c>
      <c r="H5">
        <v>376.14</v>
      </c>
      <c r="I5">
        <v>138.97999999999999</v>
      </c>
      <c r="J5">
        <v>188.06</v>
      </c>
      <c r="K5">
        <v>1308.18</v>
      </c>
      <c r="L5">
        <v>2737.34</v>
      </c>
      <c r="M5">
        <v>2737.34</v>
      </c>
      <c r="N5">
        <v>588.67999999999995</v>
      </c>
      <c r="O5">
        <v>1226.42</v>
      </c>
      <c r="P5">
        <v>39585.279999999999</v>
      </c>
      <c r="Q5">
        <v>38614.28</v>
      </c>
      <c r="R5">
        <v>0</v>
      </c>
      <c r="S5">
        <v>5833.56</v>
      </c>
      <c r="T5">
        <v>0</v>
      </c>
      <c r="U5">
        <v>0</v>
      </c>
      <c r="V5">
        <v>0</v>
      </c>
      <c r="W5">
        <v>0</v>
      </c>
      <c r="X5">
        <v>0</v>
      </c>
      <c r="Y5">
        <v>30000</v>
      </c>
      <c r="Z5">
        <v>0</v>
      </c>
      <c r="AA5">
        <v>0</v>
      </c>
      <c r="AB5">
        <v>0</v>
      </c>
      <c r="AC5">
        <v>3751.72</v>
      </c>
      <c r="AD5">
        <v>0</v>
      </c>
      <c r="AE5">
        <v>0</v>
      </c>
      <c r="AF5">
        <v>0</v>
      </c>
      <c r="AG5">
        <f t="shared" si="0"/>
        <v>57298.569999999992</v>
      </c>
    </row>
    <row r="6" spans="1:34" x14ac:dyDescent="0.25">
      <c r="A6">
        <v>834034</v>
      </c>
      <c r="B6" t="s">
        <v>48</v>
      </c>
      <c r="C6" t="s">
        <v>49</v>
      </c>
      <c r="D6" t="s">
        <v>50</v>
      </c>
      <c r="E6">
        <v>48708.24</v>
      </c>
      <c r="F6">
        <v>18133.36</v>
      </c>
      <c r="G6">
        <v>446.6</v>
      </c>
      <c r="H6">
        <v>308.95999999999998</v>
      </c>
      <c r="I6">
        <v>47</v>
      </c>
      <c r="J6">
        <v>154.47999999999999</v>
      </c>
      <c r="K6">
        <v>805.92</v>
      </c>
      <c r="L6">
        <v>1686.4</v>
      </c>
      <c r="M6">
        <v>1686.4</v>
      </c>
      <c r="N6">
        <v>362.66</v>
      </c>
      <c r="O6">
        <v>755.56</v>
      </c>
      <c r="P6">
        <v>24387.34</v>
      </c>
      <c r="Q6">
        <v>23673.3</v>
      </c>
      <c r="R6">
        <v>0</v>
      </c>
      <c r="S6">
        <v>3073.32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21314.02</v>
      </c>
      <c r="AD6">
        <v>0</v>
      </c>
      <c r="AE6">
        <v>0</v>
      </c>
      <c r="AF6">
        <v>0</v>
      </c>
      <c r="AG6">
        <f t="shared" si="0"/>
        <v>27394.219999999998</v>
      </c>
    </row>
    <row r="7" spans="1:34" x14ac:dyDescent="0.25">
      <c r="A7">
        <v>834078</v>
      </c>
      <c r="B7" t="s">
        <v>54</v>
      </c>
      <c r="C7" t="s">
        <v>55</v>
      </c>
      <c r="D7" t="s">
        <v>56</v>
      </c>
      <c r="E7">
        <v>49148.639999999999</v>
      </c>
      <c r="F7">
        <v>36544.76</v>
      </c>
      <c r="G7">
        <v>1146.56</v>
      </c>
      <c r="H7">
        <v>376.14</v>
      </c>
      <c r="I7">
        <v>217.98</v>
      </c>
      <c r="J7">
        <v>188.06</v>
      </c>
      <c r="K7">
        <v>1624.22</v>
      </c>
      <c r="L7">
        <v>3398.66</v>
      </c>
      <c r="M7">
        <v>3398.66</v>
      </c>
      <c r="N7">
        <v>730.9</v>
      </c>
      <c r="O7">
        <v>1522.7</v>
      </c>
      <c r="P7">
        <v>49148.639999999999</v>
      </c>
      <c r="Q7">
        <v>48079.34</v>
      </c>
      <c r="R7">
        <v>0</v>
      </c>
      <c r="S7">
        <v>7917.18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41231.46</v>
      </c>
      <c r="AD7">
        <v>0</v>
      </c>
      <c r="AE7">
        <v>0</v>
      </c>
      <c r="AF7">
        <v>0</v>
      </c>
      <c r="AG7">
        <f t="shared" si="0"/>
        <v>7917.18</v>
      </c>
    </row>
    <row r="8" spans="1:34" x14ac:dyDescent="0.25">
      <c r="A8">
        <v>834079</v>
      </c>
      <c r="B8" t="s">
        <v>57</v>
      </c>
      <c r="C8" t="s">
        <v>58</v>
      </c>
      <c r="D8" t="s">
        <v>59</v>
      </c>
      <c r="E8">
        <v>49148.639999999999</v>
      </c>
      <c r="F8">
        <v>22075.4</v>
      </c>
      <c r="G8">
        <v>543.67999999999995</v>
      </c>
      <c r="H8">
        <v>376.14</v>
      </c>
      <c r="I8">
        <v>57.22</v>
      </c>
      <c r="J8">
        <v>188.06</v>
      </c>
      <c r="K8">
        <v>981.12</v>
      </c>
      <c r="L8">
        <v>2053.02</v>
      </c>
      <c r="M8">
        <v>2053.02</v>
      </c>
      <c r="N8">
        <v>441.5</v>
      </c>
      <c r="O8">
        <v>919.8</v>
      </c>
      <c r="P8">
        <v>29688.959999999999</v>
      </c>
      <c r="Q8">
        <v>28819.66</v>
      </c>
      <c r="R8">
        <v>0</v>
      </c>
      <c r="S8">
        <v>3741.42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25947.54</v>
      </c>
      <c r="AD8">
        <v>0</v>
      </c>
      <c r="AE8">
        <v>0</v>
      </c>
      <c r="AF8">
        <v>0</v>
      </c>
      <c r="AG8">
        <f t="shared" si="0"/>
        <v>23201.1</v>
      </c>
    </row>
    <row r="9" spans="1:34" x14ac:dyDescent="0.25">
      <c r="A9">
        <v>834044</v>
      </c>
      <c r="B9" t="s">
        <v>63</v>
      </c>
      <c r="C9" t="s">
        <v>64</v>
      </c>
      <c r="D9" t="s">
        <v>65</v>
      </c>
      <c r="E9">
        <v>49148.639999999999</v>
      </c>
      <c r="F9">
        <v>22075.4</v>
      </c>
      <c r="G9">
        <v>543.67999999999995</v>
      </c>
      <c r="H9">
        <v>376.14</v>
      </c>
      <c r="I9">
        <v>57.22</v>
      </c>
      <c r="J9">
        <v>188.06</v>
      </c>
      <c r="K9">
        <v>981.12</v>
      </c>
      <c r="L9">
        <v>2053.02</v>
      </c>
      <c r="M9">
        <v>2053.02</v>
      </c>
      <c r="N9">
        <v>441.5</v>
      </c>
      <c r="O9">
        <v>919.8</v>
      </c>
      <c r="P9">
        <v>29688.959999999999</v>
      </c>
      <c r="Q9">
        <v>28819.66</v>
      </c>
      <c r="R9">
        <v>0</v>
      </c>
      <c r="S9">
        <v>3741.42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25947.54</v>
      </c>
      <c r="AD9">
        <v>0</v>
      </c>
      <c r="AE9">
        <v>0</v>
      </c>
      <c r="AF9">
        <v>0</v>
      </c>
      <c r="AG9">
        <f t="shared" si="0"/>
        <v>23201.1</v>
      </c>
    </row>
    <row r="10" spans="1:34" x14ac:dyDescent="0.25">
      <c r="A10">
        <v>834030</v>
      </c>
      <c r="B10" t="s">
        <v>66</v>
      </c>
      <c r="C10" t="s">
        <v>67</v>
      </c>
      <c r="D10" t="s">
        <v>68</v>
      </c>
      <c r="E10">
        <v>18547.59</v>
      </c>
      <c r="F10">
        <v>9198.08</v>
      </c>
      <c r="G10">
        <v>7.12</v>
      </c>
      <c r="H10">
        <v>376.14</v>
      </c>
      <c r="I10">
        <v>0</v>
      </c>
      <c r="J10">
        <v>102.2</v>
      </c>
      <c r="K10">
        <v>408.8</v>
      </c>
      <c r="L10">
        <v>855.42</v>
      </c>
      <c r="M10">
        <v>855.42</v>
      </c>
      <c r="N10">
        <v>183.96</v>
      </c>
      <c r="O10">
        <v>383.26</v>
      </c>
      <c r="P10">
        <v>12370.4</v>
      </c>
      <c r="Q10">
        <v>11764.94</v>
      </c>
      <c r="R10">
        <v>0</v>
      </c>
      <c r="S10">
        <v>347.74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12022.66</v>
      </c>
      <c r="AD10">
        <v>0</v>
      </c>
      <c r="AE10">
        <v>0</v>
      </c>
      <c r="AF10">
        <v>0</v>
      </c>
      <c r="AG10">
        <f t="shared" si="0"/>
        <v>6524.93</v>
      </c>
    </row>
    <row r="11" spans="1:34" x14ac:dyDescent="0.25">
      <c r="A11">
        <v>834065</v>
      </c>
      <c r="B11" t="s">
        <v>69</v>
      </c>
      <c r="C11" t="s">
        <v>70</v>
      </c>
      <c r="D11" t="s">
        <v>71</v>
      </c>
      <c r="E11">
        <v>32839.360000000001</v>
      </c>
      <c r="F11">
        <v>14716.94</v>
      </c>
      <c r="G11">
        <v>237.08</v>
      </c>
      <c r="H11">
        <v>376.14</v>
      </c>
      <c r="I11">
        <v>0</v>
      </c>
      <c r="J11">
        <v>163.52000000000001</v>
      </c>
      <c r="K11">
        <v>654.08000000000004</v>
      </c>
      <c r="L11">
        <v>1368.68</v>
      </c>
      <c r="M11">
        <v>1368.68</v>
      </c>
      <c r="N11">
        <v>294.33999999999997</v>
      </c>
      <c r="O11">
        <v>613.20000000000005</v>
      </c>
      <c r="P11">
        <v>19792.66</v>
      </c>
      <c r="Q11">
        <v>19049.580000000002</v>
      </c>
      <c r="R11">
        <v>0</v>
      </c>
      <c r="S11">
        <v>1770.44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18022.22</v>
      </c>
      <c r="AD11">
        <v>0</v>
      </c>
      <c r="AE11">
        <v>0</v>
      </c>
      <c r="AF11">
        <v>0</v>
      </c>
      <c r="AG11">
        <f t="shared" si="0"/>
        <v>14817.14</v>
      </c>
    </row>
    <row r="12" spans="1:34" x14ac:dyDescent="0.25">
      <c r="A12">
        <v>834045</v>
      </c>
      <c r="B12" t="s">
        <v>72</v>
      </c>
      <c r="C12" t="s">
        <v>73</v>
      </c>
      <c r="D12" t="s">
        <v>74</v>
      </c>
      <c r="E12">
        <v>32839.360000000001</v>
      </c>
      <c r="F12">
        <v>14716.94</v>
      </c>
      <c r="G12">
        <v>237.08</v>
      </c>
      <c r="H12">
        <v>376.14</v>
      </c>
      <c r="I12">
        <v>0</v>
      </c>
      <c r="J12">
        <v>163.52000000000001</v>
      </c>
      <c r="K12">
        <v>654.08000000000004</v>
      </c>
      <c r="L12">
        <v>1368.68</v>
      </c>
      <c r="M12">
        <v>1368.68</v>
      </c>
      <c r="N12">
        <v>294.33999999999997</v>
      </c>
      <c r="O12">
        <v>613.20000000000005</v>
      </c>
      <c r="P12">
        <v>19792.66</v>
      </c>
      <c r="Q12">
        <v>19049.580000000002</v>
      </c>
      <c r="R12">
        <v>0</v>
      </c>
      <c r="S12">
        <v>1770.44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18022.22</v>
      </c>
      <c r="AD12">
        <v>0</v>
      </c>
      <c r="AE12">
        <v>0</v>
      </c>
      <c r="AF12">
        <v>0</v>
      </c>
      <c r="AG12">
        <f t="shared" si="0"/>
        <v>14817.14</v>
      </c>
    </row>
    <row r="13" spans="1:34" x14ac:dyDescent="0.25">
      <c r="A13">
        <v>834048</v>
      </c>
      <c r="B13" t="s">
        <v>114</v>
      </c>
      <c r="C13" t="s">
        <v>115</v>
      </c>
      <c r="D13" t="s">
        <v>116</v>
      </c>
      <c r="E13">
        <v>59296.99</v>
      </c>
      <c r="F13">
        <v>22075.4</v>
      </c>
      <c r="G13">
        <v>543.67999999999995</v>
      </c>
      <c r="H13">
        <v>376.14</v>
      </c>
      <c r="I13">
        <v>57.22</v>
      </c>
      <c r="J13">
        <v>188.06</v>
      </c>
      <c r="K13">
        <v>981.12</v>
      </c>
      <c r="L13">
        <v>2053.02</v>
      </c>
      <c r="M13">
        <v>2053.02</v>
      </c>
      <c r="N13">
        <v>441.5</v>
      </c>
      <c r="O13">
        <v>919.8</v>
      </c>
      <c r="P13">
        <v>29688.959999999999</v>
      </c>
      <c r="Q13">
        <v>28819.66</v>
      </c>
      <c r="R13">
        <v>0</v>
      </c>
      <c r="S13">
        <v>3741.42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25947.54</v>
      </c>
      <c r="AD13">
        <v>0</v>
      </c>
      <c r="AE13">
        <v>0</v>
      </c>
      <c r="AF13">
        <v>0</v>
      </c>
      <c r="AG13">
        <f t="shared" si="0"/>
        <v>33349.449999999997</v>
      </c>
    </row>
    <row r="14" spans="1:34" x14ac:dyDescent="0.25">
      <c r="A14">
        <v>834043</v>
      </c>
      <c r="B14" t="s">
        <v>75</v>
      </c>
      <c r="C14" t="s">
        <v>76</v>
      </c>
      <c r="D14" t="s">
        <v>77</v>
      </c>
      <c r="E14">
        <v>26975.19</v>
      </c>
      <c r="F14">
        <v>12088.9</v>
      </c>
      <c r="G14">
        <v>194.74</v>
      </c>
      <c r="H14">
        <v>308.95999999999998</v>
      </c>
      <c r="I14">
        <v>0</v>
      </c>
      <c r="J14">
        <v>134.32</v>
      </c>
      <c r="K14">
        <v>537.28</v>
      </c>
      <c r="L14">
        <v>1124.26</v>
      </c>
      <c r="M14">
        <v>1124.26</v>
      </c>
      <c r="N14">
        <v>241.78</v>
      </c>
      <c r="O14">
        <v>503.7</v>
      </c>
      <c r="P14">
        <v>16258.2</v>
      </c>
      <c r="Q14">
        <v>15647.88</v>
      </c>
      <c r="R14">
        <v>0</v>
      </c>
      <c r="S14">
        <v>1454.28</v>
      </c>
      <c r="T14">
        <v>0</v>
      </c>
      <c r="U14">
        <v>0</v>
      </c>
      <c r="V14">
        <v>0</v>
      </c>
      <c r="W14">
        <v>0</v>
      </c>
      <c r="X14">
        <v>0</v>
      </c>
      <c r="Y14">
        <v>5000</v>
      </c>
      <c r="Z14">
        <v>0</v>
      </c>
      <c r="AA14">
        <v>0</v>
      </c>
      <c r="AB14">
        <v>0</v>
      </c>
      <c r="AC14">
        <v>9803.92</v>
      </c>
      <c r="AD14">
        <v>0</v>
      </c>
      <c r="AE14">
        <v>0</v>
      </c>
      <c r="AF14">
        <v>0</v>
      </c>
      <c r="AG14">
        <f t="shared" si="0"/>
        <v>12171.269999999999</v>
      </c>
    </row>
    <row r="15" spans="1:34" x14ac:dyDescent="0.25">
      <c r="A15">
        <v>834025</v>
      </c>
      <c r="B15" t="s">
        <v>78</v>
      </c>
      <c r="C15" t="s">
        <v>79</v>
      </c>
      <c r="D15" t="s">
        <v>80</v>
      </c>
      <c r="E15">
        <v>99816.97</v>
      </c>
      <c r="F15">
        <v>27200.04</v>
      </c>
      <c r="G15">
        <v>824.36</v>
      </c>
      <c r="H15">
        <v>308.95999999999998</v>
      </c>
      <c r="I15">
        <v>147.74</v>
      </c>
      <c r="J15">
        <v>154.47999999999999</v>
      </c>
      <c r="K15">
        <v>1208.9000000000001</v>
      </c>
      <c r="L15">
        <v>2529.6</v>
      </c>
      <c r="M15">
        <v>2529.6</v>
      </c>
      <c r="N15">
        <v>544</v>
      </c>
      <c r="O15">
        <v>1133.3399999999999</v>
      </c>
      <c r="P15">
        <v>36581.019999999997</v>
      </c>
      <c r="Q15">
        <v>35741.64</v>
      </c>
      <c r="R15">
        <v>0</v>
      </c>
      <c r="S15">
        <v>5651.12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30929.9</v>
      </c>
      <c r="AD15">
        <v>0</v>
      </c>
      <c r="AE15">
        <v>0</v>
      </c>
      <c r="AF15">
        <v>0</v>
      </c>
      <c r="AG15">
        <f t="shared" si="0"/>
        <v>68887.070000000007</v>
      </c>
    </row>
    <row r="16" spans="1:34" x14ac:dyDescent="0.25">
      <c r="A16">
        <v>834042</v>
      </c>
      <c r="B16" t="s">
        <v>81</v>
      </c>
      <c r="C16" t="s">
        <v>82</v>
      </c>
      <c r="D16" t="s">
        <v>83</v>
      </c>
      <c r="E16">
        <v>32839.360000000001</v>
      </c>
      <c r="F16">
        <v>14716.94</v>
      </c>
      <c r="G16">
        <v>237.08</v>
      </c>
      <c r="H16">
        <v>376.14</v>
      </c>
      <c r="I16">
        <v>0</v>
      </c>
      <c r="J16">
        <v>163.52000000000001</v>
      </c>
      <c r="K16">
        <v>654.08000000000004</v>
      </c>
      <c r="L16">
        <v>1368.68</v>
      </c>
      <c r="M16">
        <v>1368.68</v>
      </c>
      <c r="N16">
        <v>294.33999999999997</v>
      </c>
      <c r="O16">
        <v>613.20000000000005</v>
      </c>
      <c r="P16">
        <v>19792.66</v>
      </c>
      <c r="Q16">
        <v>19049.580000000002</v>
      </c>
      <c r="R16">
        <v>0</v>
      </c>
      <c r="S16">
        <v>1770.44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18022.22</v>
      </c>
      <c r="AD16">
        <v>0</v>
      </c>
      <c r="AE16">
        <v>0</v>
      </c>
      <c r="AF16">
        <v>0</v>
      </c>
      <c r="AG16">
        <f t="shared" si="0"/>
        <v>14817.14</v>
      </c>
    </row>
    <row r="17" spans="1:33" x14ac:dyDescent="0.25">
      <c r="A17">
        <v>834056</v>
      </c>
      <c r="B17" t="s">
        <v>84</v>
      </c>
      <c r="C17" t="s">
        <v>85</v>
      </c>
      <c r="D17" t="s">
        <v>86</v>
      </c>
      <c r="E17">
        <v>18547.59</v>
      </c>
      <c r="F17">
        <v>9198.08</v>
      </c>
      <c r="G17">
        <v>7.12</v>
      </c>
      <c r="H17">
        <v>376.14</v>
      </c>
      <c r="I17">
        <v>0</v>
      </c>
      <c r="J17">
        <v>102.2</v>
      </c>
      <c r="K17">
        <v>408.8</v>
      </c>
      <c r="L17">
        <v>855.42</v>
      </c>
      <c r="M17">
        <v>855.42</v>
      </c>
      <c r="N17">
        <v>183.96</v>
      </c>
      <c r="O17">
        <v>383.26</v>
      </c>
      <c r="P17">
        <v>12370.4</v>
      </c>
      <c r="Q17">
        <v>11764.94</v>
      </c>
      <c r="R17">
        <v>0</v>
      </c>
      <c r="S17">
        <v>347.74</v>
      </c>
      <c r="T17">
        <v>0</v>
      </c>
      <c r="U17">
        <v>0</v>
      </c>
      <c r="V17">
        <v>0</v>
      </c>
      <c r="W17">
        <v>0</v>
      </c>
      <c r="X17">
        <v>0</v>
      </c>
      <c r="Y17">
        <v>5000</v>
      </c>
      <c r="Z17">
        <v>0</v>
      </c>
      <c r="AA17">
        <v>0</v>
      </c>
      <c r="AB17">
        <v>0</v>
      </c>
      <c r="AC17">
        <v>7022.66</v>
      </c>
      <c r="AD17">
        <v>0</v>
      </c>
      <c r="AE17">
        <v>0</v>
      </c>
      <c r="AF17">
        <v>0</v>
      </c>
      <c r="AG17">
        <f t="shared" si="0"/>
        <v>6524.93</v>
      </c>
    </row>
    <row r="18" spans="1:33" x14ac:dyDescent="0.25">
      <c r="A18">
        <v>834031</v>
      </c>
      <c r="B18" t="s">
        <v>93</v>
      </c>
      <c r="C18" t="s">
        <v>94</v>
      </c>
      <c r="D18" t="s">
        <v>95</v>
      </c>
      <c r="E18">
        <v>49148.639999999999</v>
      </c>
      <c r="F18">
        <v>22075.4</v>
      </c>
      <c r="G18">
        <v>543.67999999999995</v>
      </c>
      <c r="H18">
        <v>376.14</v>
      </c>
      <c r="I18">
        <v>57.22</v>
      </c>
      <c r="J18">
        <v>188.06</v>
      </c>
      <c r="K18">
        <v>981.12</v>
      </c>
      <c r="L18">
        <v>2053.02</v>
      </c>
      <c r="M18">
        <v>2053.02</v>
      </c>
      <c r="N18">
        <v>441.5</v>
      </c>
      <c r="O18">
        <v>919.8</v>
      </c>
      <c r="P18">
        <v>29688.959999999999</v>
      </c>
      <c r="Q18">
        <v>28819.66</v>
      </c>
      <c r="R18">
        <v>0</v>
      </c>
      <c r="S18">
        <v>3741.42</v>
      </c>
      <c r="T18">
        <v>0</v>
      </c>
      <c r="U18">
        <v>762.38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25185.16</v>
      </c>
      <c r="AD18">
        <v>0</v>
      </c>
      <c r="AE18">
        <v>0</v>
      </c>
      <c r="AF18">
        <v>0</v>
      </c>
      <c r="AG18">
        <f t="shared" si="0"/>
        <v>23201.100000000002</v>
      </c>
    </row>
    <row r="19" spans="1:33" x14ac:dyDescent="0.25">
      <c r="A19">
        <v>834077</v>
      </c>
      <c r="B19" t="s">
        <v>96</v>
      </c>
      <c r="C19" t="s">
        <v>97</v>
      </c>
      <c r="D19" t="s">
        <v>98</v>
      </c>
      <c r="E19">
        <v>24425.58</v>
      </c>
      <c r="F19">
        <v>11037.7</v>
      </c>
      <c r="G19">
        <v>83.78</v>
      </c>
      <c r="H19">
        <v>376.14</v>
      </c>
      <c r="I19">
        <v>0</v>
      </c>
      <c r="J19">
        <v>122.64</v>
      </c>
      <c r="K19">
        <v>490.56</v>
      </c>
      <c r="L19">
        <v>1026.5</v>
      </c>
      <c r="M19">
        <v>1026.5</v>
      </c>
      <c r="N19">
        <v>220.76</v>
      </c>
      <c r="O19">
        <v>459.9</v>
      </c>
      <c r="P19">
        <v>14844.48</v>
      </c>
      <c r="Q19">
        <v>14193.16</v>
      </c>
      <c r="R19">
        <v>0</v>
      </c>
      <c r="S19">
        <v>1085.2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13759.28</v>
      </c>
      <c r="AD19">
        <v>0</v>
      </c>
      <c r="AE19">
        <v>0</v>
      </c>
      <c r="AF19">
        <v>0</v>
      </c>
      <c r="AG19">
        <f t="shared" si="0"/>
        <v>10666.300000000001</v>
      </c>
    </row>
    <row r="20" spans="1:33" x14ac:dyDescent="0.25">
      <c r="A20">
        <v>834096</v>
      </c>
      <c r="B20" t="s">
        <v>99</v>
      </c>
      <c r="C20" t="s">
        <v>100</v>
      </c>
      <c r="D20" t="s">
        <v>101</v>
      </c>
      <c r="E20">
        <v>86148.36</v>
      </c>
      <c r="F20">
        <v>29433.86</v>
      </c>
      <c r="G20">
        <v>850.28</v>
      </c>
      <c r="H20">
        <v>376.14</v>
      </c>
      <c r="I20">
        <v>138.97999999999999</v>
      </c>
      <c r="J20">
        <v>188.06</v>
      </c>
      <c r="K20">
        <v>1308.18</v>
      </c>
      <c r="L20">
        <v>2737.34</v>
      </c>
      <c r="M20">
        <v>2737.34</v>
      </c>
      <c r="N20">
        <v>588.67999999999995</v>
      </c>
      <c r="O20">
        <v>1226.42</v>
      </c>
      <c r="P20">
        <v>39585.279999999999</v>
      </c>
      <c r="Q20">
        <v>38614.28</v>
      </c>
      <c r="R20">
        <v>0</v>
      </c>
      <c r="S20">
        <v>5833.56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33751.72</v>
      </c>
      <c r="AD20">
        <v>0</v>
      </c>
      <c r="AE20">
        <v>0</v>
      </c>
      <c r="AF20">
        <v>0</v>
      </c>
      <c r="AG20">
        <f t="shared" si="0"/>
        <v>52396.639999999999</v>
      </c>
    </row>
    <row r="21" spans="1:33" x14ac:dyDescent="0.25">
      <c r="A21">
        <v>834093</v>
      </c>
      <c r="B21" t="s">
        <v>102</v>
      </c>
      <c r="C21" t="s">
        <v>103</v>
      </c>
      <c r="D21" t="s">
        <v>104</v>
      </c>
      <c r="E21">
        <v>18547.59</v>
      </c>
      <c r="F21">
        <v>9198.08</v>
      </c>
      <c r="G21">
        <v>7.12</v>
      </c>
      <c r="H21">
        <v>376.14</v>
      </c>
      <c r="I21">
        <v>0</v>
      </c>
      <c r="J21">
        <v>102.2</v>
      </c>
      <c r="K21">
        <v>408.8</v>
      </c>
      <c r="L21">
        <v>855.42</v>
      </c>
      <c r="M21">
        <v>855.42</v>
      </c>
      <c r="N21">
        <v>183.96</v>
      </c>
      <c r="O21">
        <v>383.26</v>
      </c>
      <c r="P21">
        <v>12370.4</v>
      </c>
      <c r="Q21">
        <v>11764.94</v>
      </c>
      <c r="R21">
        <v>0</v>
      </c>
      <c r="S21">
        <v>347.74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12022.66</v>
      </c>
      <c r="AD21">
        <v>0</v>
      </c>
      <c r="AE21">
        <v>0</v>
      </c>
      <c r="AF21">
        <v>0</v>
      </c>
      <c r="AG21">
        <f t="shared" si="0"/>
        <v>6524.93</v>
      </c>
    </row>
    <row r="22" spans="1:33" x14ac:dyDescent="0.25">
      <c r="A22">
        <v>834100</v>
      </c>
      <c r="B22" t="s">
        <v>105</v>
      </c>
      <c r="C22" t="s">
        <v>106</v>
      </c>
      <c r="D22" t="s">
        <v>107</v>
      </c>
      <c r="E22">
        <v>18547.59</v>
      </c>
      <c r="F22">
        <v>9198.08</v>
      </c>
      <c r="G22">
        <v>7.12</v>
      </c>
      <c r="H22">
        <v>376.14</v>
      </c>
      <c r="I22">
        <v>0</v>
      </c>
      <c r="J22">
        <v>102.2</v>
      </c>
      <c r="K22">
        <v>408.8</v>
      </c>
      <c r="L22">
        <v>855.42</v>
      </c>
      <c r="M22">
        <v>855.42</v>
      </c>
      <c r="N22">
        <v>183.96</v>
      </c>
      <c r="O22">
        <v>383.26</v>
      </c>
      <c r="P22">
        <v>12370.4</v>
      </c>
      <c r="Q22">
        <v>11764.94</v>
      </c>
      <c r="R22">
        <v>0</v>
      </c>
      <c r="S22">
        <v>347.74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12022.66</v>
      </c>
      <c r="AD22">
        <v>0</v>
      </c>
      <c r="AE22">
        <v>0</v>
      </c>
      <c r="AF22">
        <v>0</v>
      </c>
      <c r="AG22">
        <f t="shared" si="0"/>
        <v>6524.93</v>
      </c>
    </row>
    <row r="23" spans="1:33" x14ac:dyDescent="0.25">
      <c r="A23">
        <v>834074</v>
      </c>
      <c r="B23" t="s">
        <v>108</v>
      </c>
      <c r="C23" t="s">
        <v>109</v>
      </c>
      <c r="D23" t="s">
        <v>110</v>
      </c>
      <c r="E23">
        <v>32839.360000000001</v>
      </c>
      <c r="F23">
        <v>14716.94</v>
      </c>
      <c r="G23">
        <v>237.08</v>
      </c>
      <c r="H23">
        <v>376.14</v>
      </c>
      <c r="I23">
        <v>0</v>
      </c>
      <c r="J23">
        <v>163.52000000000001</v>
      </c>
      <c r="K23">
        <v>654.08000000000004</v>
      </c>
      <c r="L23">
        <v>1368.68</v>
      </c>
      <c r="M23">
        <v>1368.68</v>
      </c>
      <c r="N23">
        <v>294.33999999999997</v>
      </c>
      <c r="O23">
        <v>613.20000000000005</v>
      </c>
      <c r="P23">
        <v>19792.66</v>
      </c>
      <c r="Q23">
        <v>19049.580000000002</v>
      </c>
      <c r="R23">
        <v>0</v>
      </c>
      <c r="S23">
        <v>1770.44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18022.22</v>
      </c>
      <c r="AD23">
        <v>0</v>
      </c>
      <c r="AE23">
        <v>0</v>
      </c>
      <c r="AF23">
        <v>0</v>
      </c>
      <c r="AG23">
        <f t="shared" si="0"/>
        <v>14817.14</v>
      </c>
    </row>
    <row r="24" spans="1:33" x14ac:dyDescent="0.25">
      <c r="A24">
        <v>834028</v>
      </c>
      <c r="B24" t="s">
        <v>111</v>
      </c>
      <c r="C24" t="s">
        <v>112</v>
      </c>
      <c r="D24" t="s">
        <v>113</v>
      </c>
      <c r="E24">
        <v>19510.78</v>
      </c>
      <c r="F24">
        <v>6307.26</v>
      </c>
      <c r="G24">
        <v>182.2</v>
      </c>
      <c r="H24">
        <v>80.599999999999994</v>
      </c>
      <c r="I24">
        <v>29.78</v>
      </c>
      <c r="J24">
        <v>40.299999999999997</v>
      </c>
      <c r="K24">
        <v>280.32</v>
      </c>
      <c r="L24">
        <v>586.58000000000004</v>
      </c>
      <c r="M24">
        <v>586.58000000000004</v>
      </c>
      <c r="N24">
        <v>126.14</v>
      </c>
      <c r="O24">
        <v>262.8</v>
      </c>
      <c r="P24">
        <v>8482.56</v>
      </c>
      <c r="Q24">
        <v>8274.48</v>
      </c>
      <c r="R24">
        <v>0</v>
      </c>
      <c r="S24">
        <v>1250.04</v>
      </c>
      <c r="T24">
        <v>0</v>
      </c>
      <c r="U24">
        <v>0</v>
      </c>
      <c r="V24">
        <v>0</v>
      </c>
      <c r="W24">
        <v>0</v>
      </c>
      <c r="X24">
        <v>0</v>
      </c>
      <c r="Y24">
        <v>7000</v>
      </c>
      <c r="Z24">
        <v>0</v>
      </c>
      <c r="AA24">
        <v>0</v>
      </c>
      <c r="AB24">
        <v>0</v>
      </c>
      <c r="AC24">
        <v>232.52</v>
      </c>
      <c r="AD24">
        <v>12000</v>
      </c>
      <c r="AE24">
        <v>0</v>
      </c>
      <c r="AF24">
        <v>0</v>
      </c>
      <c r="AG24">
        <f t="shared" si="0"/>
        <v>278.2599999999984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opLeftCell="K1" workbookViewId="0">
      <selection activeCell="K1" sqref="A1:XFD1"/>
    </sheetView>
  </sheetViews>
  <sheetFormatPr baseColWidth="10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/>
    </row>
    <row r="2" spans="1:34" x14ac:dyDescent="0.25">
      <c r="A2">
        <v>834049</v>
      </c>
      <c r="B2" t="s">
        <v>33</v>
      </c>
      <c r="C2" t="s">
        <v>34</v>
      </c>
      <c r="D2" t="s">
        <v>35</v>
      </c>
      <c r="E2">
        <v>61751.92</v>
      </c>
      <c r="F2">
        <v>24440.62</v>
      </c>
      <c r="G2">
        <v>601.91999999999996</v>
      </c>
      <c r="H2">
        <v>416.44</v>
      </c>
      <c r="I2">
        <v>63.34</v>
      </c>
      <c r="J2">
        <v>208.22</v>
      </c>
      <c r="K2">
        <v>1086.24</v>
      </c>
      <c r="L2">
        <v>2272.98</v>
      </c>
      <c r="M2">
        <v>2272.98</v>
      </c>
      <c r="N2">
        <v>488.82</v>
      </c>
      <c r="O2">
        <v>1018.36</v>
      </c>
      <c r="P2">
        <v>32869.919999999998</v>
      </c>
      <c r="Q2">
        <v>31907.46</v>
      </c>
      <c r="R2">
        <v>0</v>
      </c>
      <c r="S2">
        <v>4142.3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28727.62</v>
      </c>
      <c r="AD2">
        <v>0</v>
      </c>
      <c r="AE2">
        <v>0</v>
      </c>
      <c r="AF2">
        <v>0</v>
      </c>
      <c r="AG2">
        <f>E2-(U2+V2+W2+X2+Y2+Z2)-AC2-AD2-AE2-AF2</f>
        <v>33024.300000000003</v>
      </c>
    </row>
    <row r="3" spans="1:34" x14ac:dyDescent="0.25">
      <c r="A3">
        <v>834057</v>
      </c>
      <c r="B3" t="s">
        <v>36</v>
      </c>
      <c r="C3" t="s">
        <v>37</v>
      </c>
      <c r="D3" t="s">
        <v>38</v>
      </c>
      <c r="E3">
        <v>33135.08</v>
      </c>
      <c r="F3">
        <v>16293.74</v>
      </c>
      <c r="G3">
        <v>262.48</v>
      </c>
      <c r="H3">
        <v>416.44</v>
      </c>
      <c r="I3">
        <v>0</v>
      </c>
      <c r="J3">
        <v>181.04</v>
      </c>
      <c r="K3">
        <v>724.16</v>
      </c>
      <c r="L3">
        <v>1515.32</v>
      </c>
      <c r="M3">
        <v>1515.32</v>
      </c>
      <c r="N3">
        <v>325.88</v>
      </c>
      <c r="O3">
        <v>678.9</v>
      </c>
      <c r="P3">
        <v>21913.279999999999</v>
      </c>
      <c r="Q3">
        <v>21090.62</v>
      </c>
      <c r="R3">
        <v>0</v>
      </c>
      <c r="S3">
        <v>1960.12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19953.16</v>
      </c>
      <c r="AD3">
        <v>0</v>
      </c>
      <c r="AE3">
        <v>0</v>
      </c>
      <c r="AF3">
        <v>0</v>
      </c>
      <c r="AG3">
        <f t="shared" ref="AG3:AG25" si="0">E3-(U3+V3+W3+X3+Y3+Z3)-AC3-AD3-AE3-AF3</f>
        <v>13181.920000000002</v>
      </c>
    </row>
    <row r="4" spans="1:34" x14ac:dyDescent="0.25">
      <c r="A4">
        <v>834038</v>
      </c>
      <c r="B4" t="s">
        <v>42</v>
      </c>
      <c r="C4" t="s">
        <v>43</v>
      </c>
      <c r="D4" t="s">
        <v>44</v>
      </c>
      <c r="E4">
        <v>36357.86</v>
      </c>
      <c r="F4">
        <v>16293.74</v>
      </c>
      <c r="G4">
        <v>262.48</v>
      </c>
      <c r="H4">
        <v>416.44</v>
      </c>
      <c r="I4">
        <v>0</v>
      </c>
      <c r="J4">
        <v>181.04</v>
      </c>
      <c r="K4">
        <v>724.16</v>
      </c>
      <c r="L4">
        <v>1515.32</v>
      </c>
      <c r="M4">
        <v>1515.32</v>
      </c>
      <c r="N4">
        <v>325.88</v>
      </c>
      <c r="O4">
        <v>678.9</v>
      </c>
      <c r="P4">
        <v>21913.279999999999</v>
      </c>
      <c r="Q4">
        <v>21090.62</v>
      </c>
      <c r="R4">
        <v>0</v>
      </c>
      <c r="S4">
        <v>1960.12</v>
      </c>
      <c r="T4">
        <v>0</v>
      </c>
      <c r="U4">
        <v>3884.1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16069.06</v>
      </c>
      <c r="AD4">
        <v>0</v>
      </c>
      <c r="AE4">
        <v>0</v>
      </c>
      <c r="AF4">
        <v>0</v>
      </c>
      <c r="AG4">
        <f t="shared" si="0"/>
        <v>16404.700000000004</v>
      </c>
    </row>
    <row r="5" spans="1:34" x14ac:dyDescent="0.25">
      <c r="A5">
        <v>834041</v>
      </c>
      <c r="B5" t="s">
        <v>45</v>
      </c>
      <c r="C5" t="s">
        <v>46</v>
      </c>
      <c r="D5" t="s">
        <v>47</v>
      </c>
      <c r="E5">
        <v>72454.52</v>
      </c>
      <c r="F5">
        <v>26017.439999999999</v>
      </c>
      <c r="G5">
        <v>667.62</v>
      </c>
      <c r="H5">
        <v>416.44</v>
      </c>
      <c r="I5">
        <v>80.86</v>
      </c>
      <c r="J5">
        <v>208.22</v>
      </c>
      <c r="K5">
        <v>1156.32</v>
      </c>
      <c r="L5">
        <v>2419.62</v>
      </c>
      <c r="M5">
        <v>2419.62</v>
      </c>
      <c r="N5">
        <v>520.34</v>
      </c>
      <c r="O5">
        <v>1084.06</v>
      </c>
      <c r="P5">
        <v>34990.54</v>
      </c>
      <c r="Q5">
        <v>34006.300000000003</v>
      </c>
      <c r="R5">
        <v>0</v>
      </c>
      <c r="S5">
        <v>4590.6000000000004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30399.94</v>
      </c>
      <c r="AD5">
        <v>0</v>
      </c>
      <c r="AE5">
        <v>0</v>
      </c>
      <c r="AF5">
        <v>0</v>
      </c>
      <c r="AG5">
        <f t="shared" si="0"/>
        <v>42054.58</v>
      </c>
    </row>
    <row r="6" spans="1:34" x14ac:dyDescent="0.25">
      <c r="A6">
        <v>834097</v>
      </c>
      <c r="B6" t="s">
        <v>117</v>
      </c>
      <c r="C6" t="s">
        <v>118</v>
      </c>
      <c r="D6" t="s">
        <v>119</v>
      </c>
      <c r="E6">
        <v>79994.91</v>
      </c>
      <c r="F6">
        <v>27331.439999999999</v>
      </c>
      <c r="G6">
        <v>789.54</v>
      </c>
      <c r="H6">
        <v>349.26</v>
      </c>
      <c r="I6">
        <v>129.04</v>
      </c>
      <c r="J6">
        <v>174.64</v>
      </c>
      <c r="K6">
        <v>1214.74</v>
      </c>
      <c r="L6">
        <v>2541.8200000000002</v>
      </c>
      <c r="M6">
        <v>2541.8200000000002</v>
      </c>
      <c r="N6">
        <v>546.62</v>
      </c>
      <c r="O6">
        <v>1138.82</v>
      </c>
      <c r="P6">
        <v>36757.74</v>
      </c>
      <c r="Q6">
        <v>35856.1</v>
      </c>
      <c r="R6">
        <v>0</v>
      </c>
      <c r="S6">
        <v>5416.88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31340.86</v>
      </c>
      <c r="AD6">
        <v>0</v>
      </c>
      <c r="AE6">
        <v>0</v>
      </c>
      <c r="AF6">
        <v>0</v>
      </c>
      <c r="AG6">
        <f t="shared" si="0"/>
        <v>48654.05</v>
      </c>
    </row>
    <row r="7" spans="1:34" x14ac:dyDescent="0.25">
      <c r="A7">
        <v>834034</v>
      </c>
      <c r="B7" t="s">
        <v>48</v>
      </c>
      <c r="C7" t="s">
        <v>49</v>
      </c>
      <c r="D7" t="s">
        <v>50</v>
      </c>
      <c r="E7">
        <v>65650.240000000005</v>
      </c>
      <c r="F7">
        <v>24440.62</v>
      </c>
      <c r="G7">
        <v>601.91999999999996</v>
      </c>
      <c r="H7">
        <v>416.44</v>
      </c>
      <c r="I7">
        <v>63.34</v>
      </c>
      <c r="J7">
        <v>208.22</v>
      </c>
      <c r="K7">
        <v>1086.24</v>
      </c>
      <c r="L7">
        <v>2272.98</v>
      </c>
      <c r="M7">
        <v>2272.98</v>
      </c>
      <c r="N7">
        <v>488.82</v>
      </c>
      <c r="O7">
        <v>1018.36</v>
      </c>
      <c r="P7">
        <v>32869.919999999998</v>
      </c>
      <c r="Q7">
        <v>31907.46</v>
      </c>
      <c r="R7">
        <v>0</v>
      </c>
      <c r="S7">
        <v>4142.3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28727.62</v>
      </c>
      <c r="AD7">
        <v>0</v>
      </c>
      <c r="AE7">
        <v>0</v>
      </c>
      <c r="AF7">
        <v>0</v>
      </c>
      <c r="AG7">
        <f t="shared" si="0"/>
        <v>36922.62000000001</v>
      </c>
    </row>
    <row r="8" spans="1:34" x14ac:dyDescent="0.25">
      <c r="A8">
        <v>834066</v>
      </c>
      <c r="B8" t="s">
        <v>51</v>
      </c>
      <c r="C8" t="s">
        <v>52</v>
      </c>
      <c r="D8" t="s">
        <v>53</v>
      </c>
      <c r="E8">
        <v>45638.03</v>
      </c>
      <c r="F8">
        <v>20498.580000000002</v>
      </c>
      <c r="G8">
        <v>504.84</v>
      </c>
      <c r="H8">
        <v>349.26</v>
      </c>
      <c r="I8">
        <v>53.12</v>
      </c>
      <c r="J8">
        <v>174.64</v>
      </c>
      <c r="K8">
        <v>911.04</v>
      </c>
      <c r="L8">
        <v>1906.36</v>
      </c>
      <c r="M8">
        <v>1906.36</v>
      </c>
      <c r="N8">
        <v>409.98</v>
      </c>
      <c r="O8">
        <v>854.1</v>
      </c>
      <c r="P8">
        <v>27568.28</v>
      </c>
      <c r="Q8">
        <v>26761.1</v>
      </c>
      <c r="R8">
        <v>0</v>
      </c>
      <c r="S8">
        <v>3474.18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24094.1</v>
      </c>
      <c r="AD8">
        <v>0</v>
      </c>
      <c r="AE8">
        <v>0</v>
      </c>
      <c r="AF8">
        <v>0</v>
      </c>
      <c r="AG8">
        <f t="shared" si="0"/>
        <v>21543.93</v>
      </c>
    </row>
    <row r="9" spans="1:34" x14ac:dyDescent="0.25">
      <c r="A9">
        <v>834078</v>
      </c>
      <c r="B9" t="s">
        <v>54</v>
      </c>
      <c r="C9" t="s">
        <v>55</v>
      </c>
      <c r="D9" t="s">
        <v>56</v>
      </c>
      <c r="E9">
        <v>54414.57</v>
      </c>
      <c r="F9">
        <v>40460.28</v>
      </c>
      <c r="G9">
        <v>1269.42</v>
      </c>
      <c r="H9">
        <v>416.44</v>
      </c>
      <c r="I9">
        <v>241.34</v>
      </c>
      <c r="J9">
        <v>208.22</v>
      </c>
      <c r="K9">
        <v>1798.24</v>
      </c>
      <c r="L9">
        <v>3762.8</v>
      </c>
      <c r="M9">
        <v>3762.8</v>
      </c>
      <c r="N9">
        <v>809.2</v>
      </c>
      <c r="O9">
        <v>1685.84</v>
      </c>
      <c r="P9">
        <v>54414.58</v>
      </c>
      <c r="Q9">
        <v>53230.720000000001</v>
      </c>
      <c r="R9">
        <v>0</v>
      </c>
      <c r="S9">
        <v>8765.4599999999991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45649.120000000003</v>
      </c>
      <c r="AD9">
        <v>0</v>
      </c>
      <c r="AE9">
        <v>0</v>
      </c>
      <c r="AF9">
        <v>0</v>
      </c>
      <c r="AG9">
        <f t="shared" si="0"/>
        <v>8765.4499999999971</v>
      </c>
    </row>
    <row r="10" spans="1:34" x14ac:dyDescent="0.25">
      <c r="A10">
        <v>834079</v>
      </c>
      <c r="B10" t="s">
        <v>57</v>
      </c>
      <c r="C10" t="s">
        <v>58</v>
      </c>
      <c r="D10" t="s">
        <v>59</v>
      </c>
      <c r="E10">
        <v>54414.57</v>
      </c>
      <c r="F10">
        <v>24440.62</v>
      </c>
      <c r="G10">
        <v>601.91999999999996</v>
      </c>
      <c r="H10">
        <v>416.44</v>
      </c>
      <c r="I10">
        <v>63.34</v>
      </c>
      <c r="J10">
        <v>208.22</v>
      </c>
      <c r="K10">
        <v>1086.24</v>
      </c>
      <c r="L10">
        <v>2272.98</v>
      </c>
      <c r="M10">
        <v>2272.98</v>
      </c>
      <c r="N10">
        <v>488.82</v>
      </c>
      <c r="O10">
        <v>1018.36</v>
      </c>
      <c r="P10">
        <v>32869.919999999998</v>
      </c>
      <c r="Q10">
        <v>31907.46</v>
      </c>
      <c r="R10">
        <v>0</v>
      </c>
      <c r="S10">
        <v>4142.3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28727.62</v>
      </c>
      <c r="AD10">
        <v>0</v>
      </c>
      <c r="AE10">
        <v>0</v>
      </c>
      <c r="AF10">
        <v>0</v>
      </c>
      <c r="AG10">
        <f t="shared" si="0"/>
        <v>25686.95</v>
      </c>
    </row>
    <row r="11" spans="1:34" x14ac:dyDescent="0.25">
      <c r="A11">
        <v>834044</v>
      </c>
      <c r="B11" t="s">
        <v>63</v>
      </c>
      <c r="C11" t="s">
        <v>64</v>
      </c>
      <c r="D11" t="s">
        <v>65</v>
      </c>
      <c r="E11">
        <v>29840.25</v>
      </c>
      <c r="F11">
        <v>13402.92</v>
      </c>
      <c r="G11">
        <v>330.08</v>
      </c>
      <c r="H11">
        <v>228.36</v>
      </c>
      <c r="I11">
        <v>34.74</v>
      </c>
      <c r="J11">
        <v>114.18</v>
      </c>
      <c r="K11">
        <v>595.67999999999995</v>
      </c>
      <c r="L11">
        <v>1246.48</v>
      </c>
      <c r="M11">
        <v>1246.48</v>
      </c>
      <c r="N11">
        <v>268.04000000000002</v>
      </c>
      <c r="O11">
        <v>558.46</v>
      </c>
      <c r="P11">
        <v>18025.419999999998</v>
      </c>
      <c r="Q11">
        <v>17497.64</v>
      </c>
      <c r="R11">
        <v>0</v>
      </c>
      <c r="S11">
        <v>2271.58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15753.84</v>
      </c>
      <c r="AD11">
        <v>0</v>
      </c>
      <c r="AE11">
        <v>0</v>
      </c>
      <c r="AF11">
        <v>0</v>
      </c>
      <c r="AG11">
        <f t="shared" si="0"/>
        <v>14086.41</v>
      </c>
    </row>
    <row r="12" spans="1:34" x14ac:dyDescent="0.25">
      <c r="A12">
        <v>834030</v>
      </c>
      <c r="B12" t="s">
        <v>66</v>
      </c>
      <c r="C12" t="s">
        <v>67</v>
      </c>
      <c r="D12" t="s">
        <v>68</v>
      </c>
      <c r="E12">
        <v>20534.84</v>
      </c>
      <c r="F12">
        <v>10183.6</v>
      </c>
      <c r="G12">
        <v>7.88</v>
      </c>
      <c r="H12">
        <v>416.44</v>
      </c>
      <c r="I12">
        <v>0</v>
      </c>
      <c r="J12">
        <v>113.16</v>
      </c>
      <c r="K12">
        <v>452.6</v>
      </c>
      <c r="L12">
        <v>947.08</v>
      </c>
      <c r="M12">
        <v>947.08</v>
      </c>
      <c r="N12">
        <v>203.68</v>
      </c>
      <c r="O12">
        <v>424.32</v>
      </c>
      <c r="P12">
        <v>13695.84</v>
      </c>
      <c r="Q12">
        <v>13025.46</v>
      </c>
      <c r="R12">
        <v>0</v>
      </c>
      <c r="S12">
        <v>385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13310.84</v>
      </c>
      <c r="AD12">
        <v>0</v>
      </c>
      <c r="AE12">
        <v>0</v>
      </c>
      <c r="AF12">
        <v>0</v>
      </c>
      <c r="AG12">
        <f t="shared" si="0"/>
        <v>7224</v>
      </c>
    </row>
    <row r="13" spans="1:34" x14ac:dyDescent="0.25">
      <c r="A13">
        <v>834065</v>
      </c>
      <c r="B13" t="s">
        <v>69</v>
      </c>
      <c r="C13" t="s">
        <v>70</v>
      </c>
      <c r="D13" t="s">
        <v>71</v>
      </c>
      <c r="E13">
        <v>36357.86</v>
      </c>
      <c r="F13">
        <v>16293.74</v>
      </c>
      <c r="G13">
        <v>262.48</v>
      </c>
      <c r="H13">
        <v>416.44</v>
      </c>
      <c r="I13">
        <v>0</v>
      </c>
      <c r="J13">
        <v>181.04</v>
      </c>
      <c r="K13">
        <v>724.16</v>
      </c>
      <c r="L13">
        <v>1515.32</v>
      </c>
      <c r="M13">
        <v>1515.32</v>
      </c>
      <c r="N13">
        <v>325.88</v>
      </c>
      <c r="O13">
        <v>678.9</v>
      </c>
      <c r="P13">
        <v>21913.279999999999</v>
      </c>
      <c r="Q13">
        <v>21090.62</v>
      </c>
      <c r="R13">
        <v>0</v>
      </c>
      <c r="S13">
        <v>1960.12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19953.16</v>
      </c>
      <c r="AD13">
        <v>0</v>
      </c>
      <c r="AE13">
        <v>0</v>
      </c>
      <c r="AF13">
        <v>0</v>
      </c>
      <c r="AG13">
        <f t="shared" si="0"/>
        <v>16404.7</v>
      </c>
    </row>
    <row r="14" spans="1:34" x14ac:dyDescent="0.25">
      <c r="A14">
        <v>834045</v>
      </c>
      <c r="B14" t="s">
        <v>72</v>
      </c>
      <c r="C14" t="s">
        <v>73</v>
      </c>
      <c r="D14" t="s">
        <v>74</v>
      </c>
      <c r="E14">
        <v>36357.86</v>
      </c>
      <c r="F14">
        <v>16293.74</v>
      </c>
      <c r="G14">
        <v>262.48</v>
      </c>
      <c r="H14">
        <v>416.44</v>
      </c>
      <c r="I14">
        <v>0</v>
      </c>
      <c r="J14">
        <v>181.04</v>
      </c>
      <c r="K14">
        <v>724.16</v>
      </c>
      <c r="L14">
        <v>1515.32</v>
      </c>
      <c r="M14">
        <v>1515.32</v>
      </c>
      <c r="N14">
        <v>325.88</v>
      </c>
      <c r="O14">
        <v>678.9</v>
      </c>
      <c r="P14">
        <v>21913.279999999999</v>
      </c>
      <c r="Q14">
        <v>21090.62</v>
      </c>
      <c r="R14">
        <v>0</v>
      </c>
      <c r="S14">
        <v>1960.12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19953.16</v>
      </c>
      <c r="AD14">
        <v>0</v>
      </c>
      <c r="AE14">
        <v>0</v>
      </c>
      <c r="AF14">
        <v>0</v>
      </c>
      <c r="AG14">
        <f t="shared" si="0"/>
        <v>16404.7</v>
      </c>
    </row>
    <row r="15" spans="1:34" x14ac:dyDescent="0.25">
      <c r="A15">
        <v>834048</v>
      </c>
      <c r="B15" t="s">
        <v>114</v>
      </c>
      <c r="C15" t="s">
        <v>115</v>
      </c>
      <c r="D15" t="s">
        <v>116</v>
      </c>
      <c r="E15">
        <v>65650.240000000005</v>
      </c>
      <c r="F15">
        <v>24440.62</v>
      </c>
      <c r="G15">
        <v>601.91999999999996</v>
      </c>
      <c r="H15">
        <v>416.44</v>
      </c>
      <c r="I15">
        <v>63.34</v>
      </c>
      <c r="J15">
        <v>208.22</v>
      </c>
      <c r="K15">
        <v>1086.24</v>
      </c>
      <c r="L15">
        <v>2272.98</v>
      </c>
      <c r="M15">
        <v>2272.98</v>
      </c>
      <c r="N15">
        <v>488.82</v>
      </c>
      <c r="O15">
        <v>1018.36</v>
      </c>
      <c r="P15">
        <v>32869.919999999998</v>
      </c>
      <c r="Q15">
        <v>31907.46</v>
      </c>
      <c r="R15">
        <v>0</v>
      </c>
      <c r="S15">
        <v>4142.3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28727.62</v>
      </c>
      <c r="AD15">
        <v>0</v>
      </c>
      <c r="AE15">
        <v>0</v>
      </c>
      <c r="AF15">
        <v>0</v>
      </c>
      <c r="AG15">
        <f t="shared" si="0"/>
        <v>36922.62000000001</v>
      </c>
    </row>
    <row r="16" spans="1:34" x14ac:dyDescent="0.25">
      <c r="A16">
        <v>834043</v>
      </c>
      <c r="B16" t="s">
        <v>75</v>
      </c>
      <c r="C16" t="s">
        <v>76</v>
      </c>
      <c r="D16" t="s">
        <v>77</v>
      </c>
      <c r="E16">
        <v>36357.86</v>
      </c>
      <c r="F16">
        <v>16293.74</v>
      </c>
      <c r="G16">
        <v>262.48</v>
      </c>
      <c r="H16">
        <v>416.44</v>
      </c>
      <c r="I16">
        <v>0</v>
      </c>
      <c r="J16">
        <v>181.04</v>
      </c>
      <c r="K16">
        <v>724.16</v>
      </c>
      <c r="L16">
        <v>1515.32</v>
      </c>
      <c r="M16">
        <v>1515.32</v>
      </c>
      <c r="N16">
        <v>325.88</v>
      </c>
      <c r="O16">
        <v>678.9</v>
      </c>
      <c r="P16">
        <v>21913.279999999999</v>
      </c>
      <c r="Q16">
        <v>21090.62</v>
      </c>
      <c r="R16">
        <v>0</v>
      </c>
      <c r="S16">
        <v>1960.12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19953.16</v>
      </c>
      <c r="AD16">
        <v>0</v>
      </c>
      <c r="AE16">
        <v>0</v>
      </c>
      <c r="AF16">
        <v>0</v>
      </c>
      <c r="AG16">
        <f t="shared" si="0"/>
        <v>16404.7</v>
      </c>
    </row>
    <row r="17" spans="1:33" x14ac:dyDescent="0.25">
      <c r="A17">
        <v>834025</v>
      </c>
      <c r="B17" t="s">
        <v>78</v>
      </c>
      <c r="C17" t="s">
        <v>79</v>
      </c>
      <c r="D17" t="s">
        <v>80</v>
      </c>
      <c r="E17">
        <v>134535.92000000001</v>
      </c>
      <c r="F17">
        <v>36660.94</v>
      </c>
      <c r="G17">
        <v>1111.0999999999999</v>
      </c>
      <c r="H17">
        <v>416.44</v>
      </c>
      <c r="I17">
        <v>199.12</v>
      </c>
      <c r="J17">
        <v>208.22</v>
      </c>
      <c r="K17">
        <v>1629.38</v>
      </c>
      <c r="L17">
        <v>3409.46</v>
      </c>
      <c r="M17">
        <v>3409.46</v>
      </c>
      <c r="N17">
        <v>733.22</v>
      </c>
      <c r="O17">
        <v>1527.54</v>
      </c>
      <c r="P17">
        <v>49304.88</v>
      </c>
      <c r="Q17">
        <v>48173.52</v>
      </c>
      <c r="R17">
        <v>0</v>
      </c>
      <c r="S17">
        <v>7616.72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41688.160000000003</v>
      </c>
      <c r="AD17">
        <v>0</v>
      </c>
      <c r="AE17">
        <v>0</v>
      </c>
      <c r="AF17">
        <v>0</v>
      </c>
      <c r="AG17">
        <f t="shared" si="0"/>
        <v>92847.760000000009</v>
      </c>
    </row>
    <row r="18" spans="1:33" x14ac:dyDescent="0.25">
      <c r="A18">
        <v>834042</v>
      </c>
      <c r="B18" t="s">
        <v>81</v>
      </c>
      <c r="C18" t="s">
        <v>82</v>
      </c>
      <c r="D18" t="s">
        <v>83</v>
      </c>
      <c r="E18">
        <v>36357.86</v>
      </c>
      <c r="F18">
        <v>16293.74</v>
      </c>
      <c r="G18">
        <v>262.48</v>
      </c>
      <c r="H18">
        <v>416.44</v>
      </c>
      <c r="I18">
        <v>0</v>
      </c>
      <c r="J18">
        <v>181.04</v>
      </c>
      <c r="K18">
        <v>724.16</v>
      </c>
      <c r="L18">
        <v>1515.32</v>
      </c>
      <c r="M18">
        <v>1515.32</v>
      </c>
      <c r="N18">
        <v>325.88</v>
      </c>
      <c r="O18">
        <v>678.9</v>
      </c>
      <c r="P18">
        <v>21913.279999999999</v>
      </c>
      <c r="Q18">
        <v>21090.62</v>
      </c>
      <c r="R18">
        <v>0</v>
      </c>
      <c r="S18">
        <v>1960.12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19953.16</v>
      </c>
      <c r="AD18">
        <v>0</v>
      </c>
      <c r="AE18">
        <v>0</v>
      </c>
      <c r="AF18">
        <v>0</v>
      </c>
      <c r="AG18">
        <f t="shared" si="0"/>
        <v>16404.7</v>
      </c>
    </row>
    <row r="19" spans="1:33" x14ac:dyDescent="0.25">
      <c r="A19">
        <v>834056</v>
      </c>
      <c r="B19" t="s">
        <v>84</v>
      </c>
      <c r="C19" t="s">
        <v>85</v>
      </c>
      <c r="D19" t="s">
        <v>86</v>
      </c>
      <c r="E19">
        <v>20534.84</v>
      </c>
      <c r="F19">
        <v>10183.6</v>
      </c>
      <c r="G19">
        <v>7.88</v>
      </c>
      <c r="H19">
        <v>416.44</v>
      </c>
      <c r="I19">
        <v>0</v>
      </c>
      <c r="J19">
        <v>113.16</v>
      </c>
      <c r="K19">
        <v>452.6</v>
      </c>
      <c r="L19">
        <v>947.08</v>
      </c>
      <c r="M19">
        <v>947.08</v>
      </c>
      <c r="N19">
        <v>203.68</v>
      </c>
      <c r="O19">
        <v>424.32</v>
      </c>
      <c r="P19">
        <v>13695.84</v>
      </c>
      <c r="Q19">
        <v>13025.46</v>
      </c>
      <c r="R19">
        <v>0</v>
      </c>
      <c r="S19">
        <v>385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13310.84</v>
      </c>
      <c r="AD19">
        <v>0</v>
      </c>
      <c r="AE19">
        <v>0</v>
      </c>
      <c r="AF19">
        <v>0</v>
      </c>
      <c r="AG19">
        <f t="shared" si="0"/>
        <v>7224</v>
      </c>
    </row>
    <row r="20" spans="1:33" x14ac:dyDescent="0.25">
      <c r="A20">
        <v>834031</v>
      </c>
      <c r="B20" t="s">
        <v>93</v>
      </c>
      <c r="C20" t="s">
        <v>94</v>
      </c>
      <c r="D20" t="s">
        <v>95</v>
      </c>
      <c r="E20">
        <v>54414.57</v>
      </c>
      <c r="F20">
        <v>24440.62</v>
      </c>
      <c r="G20">
        <v>601.91999999999996</v>
      </c>
      <c r="H20">
        <v>416.44</v>
      </c>
      <c r="I20">
        <v>63.34</v>
      </c>
      <c r="J20">
        <v>208.22</v>
      </c>
      <c r="K20">
        <v>1086.24</v>
      </c>
      <c r="L20">
        <v>2272.98</v>
      </c>
      <c r="M20">
        <v>2272.98</v>
      </c>
      <c r="N20">
        <v>488.82</v>
      </c>
      <c r="O20">
        <v>1018.36</v>
      </c>
      <c r="P20">
        <v>32869.919999999998</v>
      </c>
      <c r="Q20">
        <v>31907.46</v>
      </c>
      <c r="R20">
        <v>0</v>
      </c>
      <c r="S20">
        <v>4142.3</v>
      </c>
      <c r="T20">
        <v>0</v>
      </c>
      <c r="U20">
        <v>766.98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27960.639999999999</v>
      </c>
      <c r="AD20">
        <v>0</v>
      </c>
      <c r="AE20">
        <v>0</v>
      </c>
      <c r="AF20">
        <v>0</v>
      </c>
      <c r="AG20">
        <f t="shared" si="0"/>
        <v>25686.949999999997</v>
      </c>
    </row>
    <row r="21" spans="1:33" x14ac:dyDescent="0.25">
      <c r="A21">
        <v>834077</v>
      </c>
      <c r="B21" t="s">
        <v>96</v>
      </c>
      <c r="C21" t="s">
        <v>97</v>
      </c>
      <c r="D21" t="s">
        <v>98</v>
      </c>
      <c r="E21">
        <v>27042.61</v>
      </c>
      <c r="F21">
        <v>12220.32</v>
      </c>
      <c r="G21">
        <v>92.74</v>
      </c>
      <c r="H21">
        <v>416.44</v>
      </c>
      <c r="I21">
        <v>0</v>
      </c>
      <c r="J21">
        <v>135.78</v>
      </c>
      <c r="K21">
        <v>543.12</v>
      </c>
      <c r="L21">
        <v>1136.48</v>
      </c>
      <c r="M21">
        <v>1136.48</v>
      </c>
      <c r="N21">
        <v>244.4</v>
      </c>
      <c r="O21">
        <v>509.18</v>
      </c>
      <c r="P21">
        <v>16434.939999999999</v>
      </c>
      <c r="Q21">
        <v>15713.84</v>
      </c>
      <c r="R21">
        <v>0</v>
      </c>
      <c r="S21">
        <v>1201.48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15233.46</v>
      </c>
      <c r="AD21">
        <v>0</v>
      </c>
      <c r="AE21">
        <v>0</v>
      </c>
      <c r="AF21">
        <v>0</v>
      </c>
      <c r="AG21">
        <f t="shared" si="0"/>
        <v>11809.150000000001</v>
      </c>
    </row>
    <row r="22" spans="1:33" x14ac:dyDescent="0.25">
      <c r="A22">
        <v>834096</v>
      </c>
      <c r="B22" t="s">
        <v>99</v>
      </c>
      <c r="C22" t="s">
        <v>100</v>
      </c>
      <c r="D22" t="s">
        <v>101</v>
      </c>
      <c r="E22">
        <v>18460.36</v>
      </c>
      <c r="F22">
        <v>6307.26</v>
      </c>
      <c r="G22">
        <v>182.2</v>
      </c>
      <c r="H22">
        <v>80.599999999999994</v>
      </c>
      <c r="I22">
        <v>29.78</v>
      </c>
      <c r="J22">
        <v>40.299999999999997</v>
      </c>
      <c r="K22">
        <v>280.32</v>
      </c>
      <c r="L22">
        <v>586.58000000000004</v>
      </c>
      <c r="M22">
        <v>586.58000000000004</v>
      </c>
      <c r="N22">
        <v>126.14</v>
      </c>
      <c r="O22">
        <v>262.8</v>
      </c>
      <c r="P22">
        <v>8482.56</v>
      </c>
      <c r="Q22">
        <v>8274.48</v>
      </c>
      <c r="R22">
        <v>0</v>
      </c>
      <c r="S22">
        <v>1250.04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7232.52</v>
      </c>
      <c r="AD22">
        <v>0</v>
      </c>
      <c r="AE22">
        <v>0</v>
      </c>
      <c r="AF22">
        <v>0</v>
      </c>
      <c r="AG22">
        <f t="shared" si="0"/>
        <v>11227.84</v>
      </c>
    </row>
    <row r="23" spans="1:33" x14ac:dyDescent="0.25">
      <c r="A23">
        <v>834093</v>
      </c>
      <c r="B23" t="s">
        <v>102</v>
      </c>
      <c r="C23" t="s">
        <v>103</v>
      </c>
      <c r="D23" t="s">
        <v>104</v>
      </c>
      <c r="E23">
        <v>20534.84</v>
      </c>
      <c r="F23">
        <v>10183.6</v>
      </c>
      <c r="G23">
        <v>7.88</v>
      </c>
      <c r="H23">
        <v>416.44</v>
      </c>
      <c r="I23">
        <v>0</v>
      </c>
      <c r="J23">
        <v>113.16</v>
      </c>
      <c r="K23">
        <v>452.6</v>
      </c>
      <c r="L23">
        <v>947.08</v>
      </c>
      <c r="M23">
        <v>947.08</v>
      </c>
      <c r="N23">
        <v>203.68</v>
      </c>
      <c r="O23">
        <v>424.32</v>
      </c>
      <c r="P23">
        <v>13695.84</v>
      </c>
      <c r="Q23">
        <v>13025.46</v>
      </c>
      <c r="R23">
        <v>0</v>
      </c>
      <c r="S23">
        <v>385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13310.84</v>
      </c>
      <c r="AD23">
        <v>0</v>
      </c>
      <c r="AE23">
        <v>0</v>
      </c>
      <c r="AF23">
        <v>0</v>
      </c>
      <c r="AG23">
        <f t="shared" si="0"/>
        <v>7224</v>
      </c>
    </row>
    <row r="24" spans="1:33" x14ac:dyDescent="0.25">
      <c r="A24">
        <v>834100</v>
      </c>
      <c r="B24" t="s">
        <v>105</v>
      </c>
      <c r="C24" t="s">
        <v>106</v>
      </c>
      <c r="D24" t="s">
        <v>107</v>
      </c>
      <c r="E24">
        <v>20534.84</v>
      </c>
      <c r="F24">
        <v>10183.6</v>
      </c>
      <c r="G24">
        <v>7.88</v>
      </c>
      <c r="H24">
        <v>416.44</v>
      </c>
      <c r="I24">
        <v>0</v>
      </c>
      <c r="J24">
        <v>113.16</v>
      </c>
      <c r="K24">
        <v>452.6</v>
      </c>
      <c r="L24">
        <v>947.08</v>
      </c>
      <c r="M24">
        <v>947.08</v>
      </c>
      <c r="N24">
        <v>203.68</v>
      </c>
      <c r="O24">
        <v>424.32</v>
      </c>
      <c r="P24">
        <v>13695.84</v>
      </c>
      <c r="Q24">
        <v>13025.46</v>
      </c>
      <c r="R24">
        <v>0</v>
      </c>
      <c r="S24">
        <v>385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13310.84</v>
      </c>
      <c r="AD24">
        <v>0</v>
      </c>
      <c r="AE24">
        <v>0</v>
      </c>
      <c r="AF24">
        <v>0</v>
      </c>
      <c r="AG24">
        <f t="shared" si="0"/>
        <v>7224</v>
      </c>
    </row>
    <row r="25" spans="1:33" x14ac:dyDescent="0.25">
      <c r="A25">
        <v>834028</v>
      </c>
      <c r="B25" t="s">
        <v>111</v>
      </c>
      <c r="C25" t="s">
        <v>112</v>
      </c>
      <c r="D25" t="s">
        <v>113</v>
      </c>
      <c r="E25">
        <v>84546.7</v>
      </c>
      <c r="F25">
        <v>27331.439999999999</v>
      </c>
      <c r="G25">
        <v>789.54</v>
      </c>
      <c r="H25">
        <v>349.26</v>
      </c>
      <c r="I25">
        <v>129.04</v>
      </c>
      <c r="J25">
        <v>174.64</v>
      </c>
      <c r="K25">
        <v>1214.74</v>
      </c>
      <c r="L25">
        <v>2541.8200000000002</v>
      </c>
      <c r="M25">
        <v>2541.8200000000002</v>
      </c>
      <c r="N25">
        <v>546.62</v>
      </c>
      <c r="O25">
        <v>1138.82</v>
      </c>
      <c r="P25">
        <v>36757.74</v>
      </c>
      <c r="Q25">
        <v>35856.1</v>
      </c>
      <c r="R25">
        <v>0</v>
      </c>
      <c r="S25">
        <v>5416.88</v>
      </c>
      <c r="T25">
        <v>0</v>
      </c>
      <c r="U25">
        <v>0</v>
      </c>
      <c r="V25">
        <v>0</v>
      </c>
      <c r="W25">
        <v>0</v>
      </c>
      <c r="X25">
        <v>0</v>
      </c>
      <c r="Y25">
        <v>1000</v>
      </c>
      <c r="Z25">
        <v>0</v>
      </c>
      <c r="AA25">
        <v>0</v>
      </c>
      <c r="AB25">
        <v>0</v>
      </c>
      <c r="AC25">
        <v>30340.86</v>
      </c>
      <c r="AD25">
        <v>0</v>
      </c>
      <c r="AE25">
        <v>0</v>
      </c>
      <c r="AF25">
        <v>0</v>
      </c>
      <c r="AG25">
        <f t="shared" si="0"/>
        <v>53205.84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opLeftCell="K1" workbookViewId="0">
      <selection activeCell="K1" sqref="A1:XFD1"/>
    </sheetView>
  </sheetViews>
  <sheetFormatPr baseColWidth="10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/>
    </row>
    <row r="2" spans="1:34" x14ac:dyDescent="0.25">
      <c r="A2">
        <v>834049</v>
      </c>
      <c r="B2" t="s">
        <v>33</v>
      </c>
      <c r="C2" t="s">
        <v>34</v>
      </c>
      <c r="D2" t="s">
        <v>35</v>
      </c>
      <c r="E2">
        <v>47807.94</v>
      </c>
      <c r="F2">
        <v>18921.78</v>
      </c>
      <c r="G2">
        <v>466</v>
      </c>
      <c r="H2">
        <v>322.39999999999998</v>
      </c>
      <c r="I2">
        <v>49.04</v>
      </c>
      <c r="J2">
        <v>161.19999999999999</v>
      </c>
      <c r="K2">
        <v>840.96</v>
      </c>
      <c r="L2">
        <v>1759.72</v>
      </c>
      <c r="M2">
        <v>1759.72</v>
      </c>
      <c r="N2">
        <v>378.44</v>
      </c>
      <c r="O2">
        <v>788.4</v>
      </c>
      <c r="P2">
        <v>25447.66</v>
      </c>
      <c r="Q2">
        <v>24702.560000000001</v>
      </c>
      <c r="R2">
        <v>0</v>
      </c>
      <c r="S2">
        <v>3206.94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22240.720000000001</v>
      </c>
      <c r="AD2">
        <v>0</v>
      </c>
      <c r="AE2">
        <v>0</v>
      </c>
      <c r="AF2">
        <v>0</v>
      </c>
      <c r="AG2">
        <f>E2-(U2+V2+W2+X2+Y2+Z2)-AC2-AD2-AE2-AF2</f>
        <v>25567.22</v>
      </c>
    </row>
    <row r="3" spans="1:34" x14ac:dyDescent="0.25">
      <c r="A3">
        <v>834057</v>
      </c>
      <c r="B3" t="s">
        <v>36</v>
      </c>
      <c r="C3" t="s">
        <v>37</v>
      </c>
      <c r="D3" t="s">
        <v>38</v>
      </c>
      <c r="E3">
        <v>25652.97</v>
      </c>
      <c r="F3">
        <v>12614.52</v>
      </c>
      <c r="G3">
        <v>203.2</v>
      </c>
      <c r="H3">
        <v>322.39999999999998</v>
      </c>
      <c r="I3">
        <v>0</v>
      </c>
      <c r="J3">
        <v>140.16</v>
      </c>
      <c r="K3">
        <v>560.64</v>
      </c>
      <c r="L3">
        <v>1173.1400000000001</v>
      </c>
      <c r="M3">
        <v>1173.1400000000001</v>
      </c>
      <c r="N3">
        <v>252.3</v>
      </c>
      <c r="O3">
        <v>525.6</v>
      </c>
      <c r="P3">
        <v>16965.099999999999</v>
      </c>
      <c r="Q3">
        <v>16328.2</v>
      </c>
      <c r="R3">
        <v>0</v>
      </c>
      <c r="S3">
        <v>1517.52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15447.58</v>
      </c>
      <c r="AD3">
        <v>0</v>
      </c>
      <c r="AE3">
        <v>0</v>
      </c>
      <c r="AF3">
        <v>0</v>
      </c>
      <c r="AG3">
        <f t="shared" ref="AG3:AG28" si="0">E3-(U3+V3+W3+X3+Y3+Z3)-AC3-AD3-AE3-AF3</f>
        <v>10205.390000000001</v>
      </c>
    </row>
    <row r="4" spans="1:34" x14ac:dyDescent="0.25">
      <c r="A4">
        <v>834068</v>
      </c>
      <c r="B4" t="s">
        <v>39</v>
      </c>
      <c r="C4" t="s">
        <v>40</v>
      </c>
      <c r="D4" t="s">
        <v>41</v>
      </c>
      <c r="E4">
        <v>59296.99</v>
      </c>
      <c r="F4">
        <v>22075.4</v>
      </c>
      <c r="G4">
        <v>543.67999999999995</v>
      </c>
      <c r="H4">
        <v>376.14</v>
      </c>
      <c r="I4">
        <v>57.22</v>
      </c>
      <c r="J4">
        <v>188.06</v>
      </c>
      <c r="K4">
        <v>981.12</v>
      </c>
      <c r="L4">
        <v>2053.02</v>
      </c>
      <c r="M4">
        <v>2053.02</v>
      </c>
      <c r="N4">
        <v>441.5</v>
      </c>
      <c r="O4">
        <v>919.8</v>
      </c>
      <c r="P4">
        <v>29688.959999999999</v>
      </c>
      <c r="Q4">
        <v>28819.66</v>
      </c>
      <c r="R4">
        <v>0</v>
      </c>
      <c r="S4">
        <v>3741.42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25947.54</v>
      </c>
      <c r="AD4">
        <v>0</v>
      </c>
      <c r="AE4">
        <v>0</v>
      </c>
      <c r="AF4">
        <v>0</v>
      </c>
      <c r="AG4">
        <f t="shared" si="0"/>
        <v>33349.449999999997</v>
      </c>
    </row>
    <row r="5" spans="1:34" x14ac:dyDescent="0.25">
      <c r="A5">
        <v>834038</v>
      </c>
      <c r="B5" t="s">
        <v>42</v>
      </c>
      <c r="C5" t="s">
        <v>43</v>
      </c>
      <c r="D5" t="s">
        <v>44</v>
      </c>
      <c r="E5">
        <v>28148.02</v>
      </c>
      <c r="F5">
        <v>12614.52</v>
      </c>
      <c r="G5">
        <v>203.2</v>
      </c>
      <c r="H5">
        <v>322.39999999999998</v>
      </c>
      <c r="I5">
        <v>0</v>
      </c>
      <c r="J5">
        <v>140.16</v>
      </c>
      <c r="K5">
        <v>560.64</v>
      </c>
      <c r="L5">
        <v>1173.1400000000001</v>
      </c>
      <c r="M5">
        <v>1173.1400000000001</v>
      </c>
      <c r="N5">
        <v>252.3</v>
      </c>
      <c r="O5">
        <v>525.6</v>
      </c>
      <c r="P5">
        <v>16965.099999999999</v>
      </c>
      <c r="Q5">
        <v>16328.2</v>
      </c>
      <c r="R5">
        <v>0</v>
      </c>
      <c r="S5">
        <v>1517.52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15447.58</v>
      </c>
      <c r="AD5">
        <v>0</v>
      </c>
      <c r="AE5">
        <v>0</v>
      </c>
      <c r="AF5">
        <v>0</v>
      </c>
      <c r="AG5">
        <f t="shared" si="0"/>
        <v>12700.44</v>
      </c>
    </row>
    <row r="6" spans="1:34" x14ac:dyDescent="0.25">
      <c r="A6">
        <v>834041</v>
      </c>
      <c r="B6" t="s">
        <v>45</v>
      </c>
      <c r="C6" t="s">
        <v>46</v>
      </c>
      <c r="D6" t="s">
        <v>47</v>
      </c>
      <c r="E6">
        <v>61816.05</v>
      </c>
      <c r="F6">
        <v>18921.759999999998</v>
      </c>
      <c r="G6">
        <v>560.04</v>
      </c>
      <c r="H6">
        <v>228.36</v>
      </c>
      <c r="I6">
        <v>96.06</v>
      </c>
      <c r="J6">
        <v>114.18</v>
      </c>
      <c r="K6">
        <v>840.96</v>
      </c>
      <c r="L6">
        <v>1759.72</v>
      </c>
      <c r="M6">
        <v>1759.72</v>
      </c>
      <c r="N6">
        <v>378.44</v>
      </c>
      <c r="O6">
        <v>788.42</v>
      </c>
      <c r="P6">
        <v>25447.66</v>
      </c>
      <c r="Q6">
        <v>24843.62</v>
      </c>
      <c r="R6">
        <v>0</v>
      </c>
      <c r="S6">
        <v>3840.68</v>
      </c>
      <c r="T6">
        <v>0</v>
      </c>
      <c r="U6">
        <v>0</v>
      </c>
      <c r="V6">
        <v>0</v>
      </c>
      <c r="W6">
        <v>0</v>
      </c>
      <c r="X6">
        <v>0</v>
      </c>
      <c r="Y6">
        <v>21603.88</v>
      </c>
      <c r="Z6">
        <v>0</v>
      </c>
      <c r="AA6">
        <v>0</v>
      </c>
      <c r="AB6">
        <v>0</v>
      </c>
      <c r="AC6">
        <v>3.1</v>
      </c>
      <c r="AD6">
        <v>8397.02</v>
      </c>
      <c r="AE6">
        <v>0</v>
      </c>
      <c r="AF6">
        <v>0</v>
      </c>
      <c r="AG6">
        <f t="shared" si="0"/>
        <v>31812.05</v>
      </c>
    </row>
    <row r="7" spans="1:34" x14ac:dyDescent="0.25">
      <c r="A7">
        <v>834097</v>
      </c>
      <c r="B7" t="s">
        <v>117</v>
      </c>
      <c r="C7" t="s">
        <v>118</v>
      </c>
      <c r="D7" t="s">
        <v>119</v>
      </c>
      <c r="E7">
        <v>9230.18</v>
      </c>
      <c r="F7">
        <v>3153.62</v>
      </c>
      <c r="G7">
        <v>91.1</v>
      </c>
      <c r="H7">
        <v>40.299999999999997</v>
      </c>
      <c r="I7">
        <v>14.9</v>
      </c>
      <c r="J7">
        <v>20.14</v>
      </c>
      <c r="K7">
        <v>140.16</v>
      </c>
      <c r="L7">
        <v>293.27999999999997</v>
      </c>
      <c r="M7">
        <v>293.27999999999997</v>
      </c>
      <c r="N7">
        <v>63.08</v>
      </c>
      <c r="O7">
        <v>131.4</v>
      </c>
      <c r="P7">
        <v>4241.26</v>
      </c>
      <c r="Q7">
        <v>4137.26</v>
      </c>
      <c r="R7">
        <v>0</v>
      </c>
      <c r="S7">
        <v>625.02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3616.24</v>
      </c>
      <c r="AD7">
        <v>0</v>
      </c>
      <c r="AE7">
        <v>0</v>
      </c>
      <c r="AF7">
        <v>0</v>
      </c>
      <c r="AG7">
        <f t="shared" si="0"/>
        <v>5613.9400000000005</v>
      </c>
    </row>
    <row r="8" spans="1:34" x14ac:dyDescent="0.25">
      <c r="A8">
        <v>834034</v>
      </c>
      <c r="B8" t="s">
        <v>48</v>
      </c>
      <c r="C8" t="s">
        <v>49</v>
      </c>
      <c r="D8" t="s">
        <v>50</v>
      </c>
      <c r="E8">
        <v>36001.74</v>
      </c>
      <c r="F8">
        <v>13402.92</v>
      </c>
      <c r="G8">
        <v>330.08</v>
      </c>
      <c r="H8">
        <v>228.36</v>
      </c>
      <c r="I8">
        <v>34.74</v>
      </c>
      <c r="J8">
        <v>114.18</v>
      </c>
      <c r="K8">
        <v>595.67999999999995</v>
      </c>
      <c r="L8">
        <v>1246.48</v>
      </c>
      <c r="M8">
        <v>1246.48</v>
      </c>
      <c r="N8">
        <v>268.06</v>
      </c>
      <c r="O8">
        <v>558.46</v>
      </c>
      <c r="P8">
        <v>18025.439999999999</v>
      </c>
      <c r="Q8">
        <v>17497.64</v>
      </c>
      <c r="R8">
        <v>0</v>
      </c>
      <c r="S8">
        <v>2271.58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15753.86</v>
      </c>
      <c r="AD8">
        <v>0</v>
      </c>
      <c r="AE8">
        <v>0</v>
      </c>
      <c r="AF8">
        <v>0</v>
      </c>
      <c r="AG8">
        <f t="shared" si="0"/>
        <v>20247.879999999997</v>
      </c>
    </row>
    <row r="9" spans="1:34" x14ac:dyDescent="0.25">
      <c r="A9">
        <v>834066</v>
      </c>
      <c r="B9" t="s">
        <v>51</v>
      </c>
      <c r="C9" t="s">
        <v>52</v>
      </c>
      <c r="D9" t="s">
        <v>53</v>
      </c>
      <c r="E9">
        <v>10424.700000000001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f t="shared" si="0"/>
        <v>10424.700000000001</v>
      </c>
    </row>
    <row r="10" spans="1:34" x14ac:dyDescent="0.25">
      <c r="A10">
        <v>834078</v>
      </c>
      <c r="B10" t="s">
        <v>54</v>
      </c>
      <c r="C10" t="s">
        <v>55</v>
      </c>
      <c r="D10" t="s">
        <v>56</v>
      </c>
      <c r="E10">
        <v>42127.41</v>
      </c>
      <c r="F10">
        <v>31324.080000000002</v>
      </c>
      <c r="G10">
        <v>982.78</v>
      </c>
      <c r="H10">
        <v>322.39999999999998</v>
      </c>
      <c r="I10">
        <v>186.84</v>
      </c>
      <c r="J10">
        <v>161.19999999999999</v>
      </c>
      <c r="K10">
        <v>1392.18</v>
      </c>
      <c r="L10">
        <v>2913.14</v>
      </c>
      <c r="M10">
        <v>2913.14</v>
      </c>
      <c r="N10">
        <v>626.48</v>
      </c>
      <c r="O10">
        <v>1305.18</v>
      </c>
      <c r="P10">
        <v>42127.42</v>
      </c>
      <c r="Q10">
        <v>41210.879999999997</v>
      </c>
      <c r="R10">
        <v>0</v>
      </c>
      <c r="S10">
        <v>6786.16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35341.26</v>
      </c>
      <c r="AD10">
        <v>0</v>
      </c>
      <c r="AE10">
        <v>0</v>
      </c>
      <c r="AF10">
        <v>0</v>
      </c>
      <c r="AG10">
        <f t="shared" si="0"/>
        <v>6786.1500000000015</v>
      </c>
    </row>
    <row r="11" spans="1:34" x14ac:dyDescent="0.25">
      <c r="A11">
        <v>834079</v>
      </c>
      <c r="B11" t="s">
        <v>57</v>
      </c>
      <c r="C11" t="s">
        <v>58</v>
      </c>
      <c r="D11" t="s">
        <v>59</v>
      </c>
      <c r="E11">
        <v>42127.41</v>
      </c>
      <c r="F11">
        <v>18921.78</v>
      </c>
      <c r="G11">
        <v>466</v>
      </c>
      <c r="H11">
        <v>322.39999999999998</v>
      </c>
      <c r="I11">
        <v>49.04</v>
      </c>
      <c r="J11">
        <v>161.19999999999999</v>
      </c>
      <c r="K11">
        <v>840.96</v>
      </c>
      <c r="L11">
        <v>1759.72</v>
      </c>
      <c r="M11">
        <v>1759.72</v>
      </c>
      <c r="N11">
        <v>378.44</v>
      </c>
      <c r="O11">
        <v>788.4</v>
      </c>
      <c r="P11">
        <v>25447.66</v>
      </c>
      <c r="Q11">
        <v>24702.560000000001</v>
      </c>
      <c r="R11">
        <v>0</v>
      </c>
      <c r="S11">
        <v>3206.94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22240.720000000001</v>
      </c>
      <c r="AD11">
        <v>0</v>
      </c>
      <c r="AE11">
        <v>0</v>
      </c>
      <c r="AF11">
        <v>0</v>
      </c>
      <c r="AG11">
        <f t="shared" si="0"/>
        <v>19886.690000000002</v>
      </c>
    </row>
    <row r="12" spans="1:34" x14ac:dyDescent="0.25">
      <c r="A12">
        <v>834044</v>
      </c>
      <c r="B12" t="s">
        <v>63</v>
      </c>
      <c r="C12" t="s">
        <v>64</v>
      </c>
      <c r="D12" t="s">
        <v>65</v>
      </c>
      <c r="E12">
        <v>42127.41</v>
      </c>
      <c r="F12">
        <v>18921.78</v>
      </c>
      <c r="G12">
        <v>466</v>
      </c>
      <c r="H12">
        <v>322.39999999999998</v>
      </c>
      <c r="I12">
        <v>49.04</v>
      </c>
      <c r="J12">
        <v>161.19999999999999</v>
      </c>
      <c r="K12">
        <v>840.96</v>
      </c>
      <c r="L12">
        <v>1759.72</v>
      </c>
      <c r="M12">
        <v>1759.72</v>
      </c>
      <c r="N12">
        <v>378.44</v>
      </c>
      <c r="O12">
        <v>788.4</v>
      </c>
      <c r="P12">
        <v>25447.66</v>
      </c>
      <c r="Q12">
        <v>24702.560000000001</v>
      </c>
      <c r="R12">
        <v>0</v>
      </c>
      <c r="S12">
        <v>3206.94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22240.720000000001</v>
      </c>
      <c r="AD12">
        <v>0</v>
      </c>
      <c r="AE12">
        <v>0</v>
      </c>
      <c r="AF12">
        <v>0</v>
      </c>
      <c r="AG12">
        <f t="shared" si="0"/>
        <v>19886.690000000002</v>
      </c>
    </row>
    <row r="13" spans="1:34" x14ac:dyDescent="0.25">
      <c r="A13">
        <v>834030</v>
      </c>
      <c r="B13" t="s">
        <v>66</v>
      </c>
      <c r="C13" t="s">
        <v>67</v>
      </c>
      <c r="D13" t="s">
        <v>68</v>
      </c>
      <c r="E13">
        <v>15897.94</v>
      </c>
      <c r="F13">
        <v>7884.08</v>
      </c>
      <c r="G13">
        <v>6.1</v>
      </c>
      <c r="H13">
        <v>322.39999999999998</v>
      </c>
      <c r="I13">
        <v>0</v>
      </c>
      <c r="J13">
        <v>87.6</v>
      </c>
      <c r="K13">
        <v>350.4</v>
      </c>
      <c r="L13">
        <v>733.22</v>
      </c>
      <c r="M13">
        <v>733.22</v>
      </c>
      <c r="N13">
        <v>157.68</v>
      </c>
      <c r="O13">
        <v>328.5</v>
      </c>
      <c r="P13">
        <v>10603.2</v>
      </c>
      <c r="Q13">
        <v>10084.219999999999</v>
      </c>
      <c r="R13">
        <v>0</v>
      </c>
      <c r="S13">
        <v>298.06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10305.14</v>
      </c>
      <c r="AD13">
        <v>0</v>
      </c>
      <c r="AE13">
        <v>0</v>
      </c>
      <c r="AF13">
        <v>0</v>
      </c>
      <c r="AG13">
        <f t="shared" si="0"/>
        <v>5592.8000000000011</v>
      </c>
    </row>
    <row r="14" spans="1:34" x14ac:dyDescent="0.25">
      <c r="A14">
        <v>834065</v>
      </c>
      <c r="B14" t="s">
        <v>69</v>
      </c>
      <c r="C14" t="s">
        <v>70</v>
      </c>
      <c r="D14" t="s">
        <v>71</v>
      </c>
      <c r="E14">
        <v>3518.5</v>
      </c>
      <c r="F14">
        <v>1576.82</v>
      </c>
      <c r="G14">
        <v>25.4</v>
      </c>
      <c r="H14">
        <v>40.299999999999997</v>
      </c>
      <c r="I14">
        <v>0</v>
      </c>
      <c r="J14">
        <v>17.52</v>
      </c>
      <c r="K14">
        <v>70.08</v>
      </c>
      <c r="L14">
        <v>146.63999999999999</v>
      </c>
      <c r="M14">
        <v>146.63999999999999</v>
      </c>
      <c r="N14">
        <v>31.54</v>
      </c>
      <c r="O14">
        <v>65.7</v>
      </c>
      <c r="P14">
        <v>2120.64</v>
      </c>
      <c r="Q14">
        <v>2041.02</v>
      </c>
      <c r="R14">
        <v>0</v>
      </c>
      <c r="S14">
        <v>189.68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1930.96</v>
      </c>
      <c r="AD14">
        <v>0</v>
      </c>
      <c r="AE14">
        <v>0</v>
      </c>
      <c r="AF14">
        <v>0</v>
      </c>
      <c r="AG14">
        <f t="shared" si="0"/>
        <v>1587.54</v>
      </c>
    </row>
    <row r="15" spans="1:34" x14ac:dyDescent="0.25">
      <c r="A15">
        <v>834045</v>
      </c>
      <c r="B15" t="s">
        <v>72</v>
      </c>
      <c r="C15" t="s">
        <v>73</v>
      </c>
      <c r="D15" t="s">
        <v>74</v>
      </c>
      <c r="E15">
        <v>3518.5</v>
      </c>
      <c r="F15">
        <v>1576.82</v>
      </c>
      <c r="G15">
        <v>25.4</v>
      </c>
      <c r="H15">
        <v>40.299999999999997</v>
      </c>
      <c r="I15">
        <v>0</v>
      </c>
      <c r="J15">
        <v>17.52</v>
      </c>
      <c r="K15">
        <v>70.08</v>
      </c>
      <c r="L15">
        <v>146.63999999999999</v>
      </c>
      <c r="M15">
        <v>146.63999999999999</v>
      </c>
      <c r="N15">
        <v>31.54</v>
      </c>
      <c r="O15">
        <v>65.7</v>
      </c>
      <c r="P15">
        <v>2120.64</v>
      </c>
      <c r="Q15">
        <v>2041.02</v>
      </c>
      <c r="R15">
        <v>0</v>
      </c>
      <c r="S15">
        <v>189.68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1930.96</v>
      </c>
      <c r="AD15">
        <v>0</v>
      </c>
      <c r="AE15">
        <v>0</v>
      </c>
      <c r="AF15">
        <v>0</v>
      </c>
      <c r="AG15">
        <f t="shared" si="0"/>
        <v>1587.54</v>
      </c>
    </row>
    <row r="16" spans="1:34" x14ac:dyDescent="0.25">
      <c r="A16">
        <v>834048</v>
      </c>
      <c r="B16" t="s">
        <v>114</v>
      </c>
      <c r="C16" t="s">
        <v>115</v>
      </c>
      <c r="D16" t="s">
        <v>116</v>
      </c>
      <c r="E16">
        <v>23295.25</v>
      </c>
      <c r="F16">
        <v>8672.48</v>
      </c>
      <c r="G16">
        <v>213.6</v>
      </c>
      <c r="H16">
        <v>147.76</v>
      </c>
      <c r="I16">
        <v>22.48</v>
      </c>
      <c r="J16">
        <v>73.88</v>
      </c>
      <c r="K16">
        <v>385.44</v>
      </c>
      <c r="L16">
        <v>806.54</v>
      </c>
      <c r="M16">
        <v>806.54</v>
      </c>
      <c r="N16">
        <v>173.44</v>
      </c>
      <c r="O16">
        <v>361.36</v>
      </c>
      <c r="P16">
        <v>11663.52</v>
      </c>
      <c r="Q16">
        <v>11322.02</v>
      </c>
      <c r="R16">
        <v>0</v>
      </c>
      <c r="S16">
        <v>1469.84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10193.68</v>
      </c>
      <c r="AD16">
        <v>0</v>
      </c>
      <c r="AE16">
        <v>0</v>
      </c>
      <c r="AF16">
        <v>0</v>
      </c>
      <c r="AG16">
        <f t="shared" si="0"/>
        <v>13101.57</v>
      </c>
    </row>
    <row r="17" spans="1:33" x14ac:dyDescent="0.25">
      <c r="A17">
        <v>834043</v>
      </c>
      <c r="B17" t="s">
        <v>75</v>
      </c>
      <c r="C17" t="s">
        <v>76</v>
      </c>
      <c r="D17" t="s">
        <v>77</v>
      </c>
      <c r="E17">
        <v>35185.03</v>
      </c>
      <c r="F17">
        <v>15768.14</v>
      </c>
      <c r="G17">
        <v>254</v>
      </c>
      <c r="H17">
        <v>403</v>
      </c>
      <c r="I17">
        <v>0</v>
      </c>
      <c r="J17">
        <v>175.2</v>
      </c>
      <c r="K17">
        <v>700.8</v>
      </c>
      <c r="L17">
        <v>1466.44</v>
      </c>
      <c r="M17">
        <v>1466.44</v>
      </c>
      <c r="N17">
        <v>315.36</v>
      </c>
      <c r="O17">
        <v>657</v>
      </c>
      <c r="P17">
        <v>21206.38</v>
      </c>
      <c r="Q17">
        <v>20410.259999999998</v>
      </c>
      <c r="R17">
        <v>0</v>
      </c>
      <c r="S17">
        <v>1896.9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19309.48</v>
      </c>
      <c r="AD17">
        <v>0</v>
      </c>
      <c r="AE17">
        <v>0</v>
      </c>
      <c r="AF17">
        <v>0</v>
      </c>
      <c r="AG17">
        <f t="shared" si="0"/>
        <v>15875.55</v>
      </c>
    </row>
    <row r="18" spans="1:33" x14ac:dyDescent="0.25">
      <c r="A18">
        <v>834025</v>
      </c>
      <c r="B18" t="s">
        <v>78</v>
      </c>
      <c r="C18" t="s">
        <v>79</v>
      </c>
      <c r="D18" t="s">
        <v>80</v>
      </c>
      <c r="E18">
        <v>73777.759999999995</v>
      </c>
      <c r="F18">
        <v>20104.38</v>
      </c>
      <c r="G18">
        <v>609.32000000000005</v>
      </c>
      <c r="H18">
        <v>228.36</v>
      </c>
      <c r="I18">
        <v>109.2</v>
      </c>
      <c r="J18">
        <v>114.18</v>
      </c>
      <c r="K18">
        <v>893.52</v>
      </c>
      <c r="L18">
        <v>1869.7</v>
      </c>
      <c r="M18">
        <v>1869.7</v>
      </c>
      <c r="N18">
        <v>402.08</v>
      </c>
      <c r="O18">
        <v>837.68</v>
      </c>
      <c r="P18">
        <v>27038.12</v>
      </c>
      <c r="Q18">
        <v>26417.759999999998</v>
      </c>
      <c r="R18">
        <v>0</v>
      </c>
      <c r="S18">
        <v>4176.92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22861.200000000001</v>
      </c>
      <c r="AD18">
        <v>0</v>
      </c>
      <c r="AE18">
        <v>0</v>
      </c>
      <c r="AF18">
        <v>0</v>
      </c>
      <c r="AG18">
        <f t="shared" si="0"/>
        <v>50916.56</v>
      </c>
    </row>
    <row r="19" spans="1:33" x14ac:dyDescent="0.25">
      <c r="A19">
        <v>834042</v>
      </c>
      <c r="B19" t="s">
        <v>81</v>
      </c>
      <c r="C19" t="s">
        <v>82</v>
      </c>
      <c r="D19" t="s">
        <v>83</v>
      </c>
      <c r="E19">
        <v>28148.02</v>
      </c>
      <c r="F19">
        <v>12614.52</v>
      </c>
      <c r="G19">
        <v>203.2</v>
      </c>
      <c r="H19">
        <v>322.39999999999998</v>
      </c>
      <c r="I19">
        <v>0</v>
      </c>
      <c r="J19">
        <v>140.16</v>
      </c>
      <c r="K19">
        <v>560.64</v>
      </c>
      <c r="L19">
        <v>1173.1400000000001</v>
      </c>
      <c r="M19">
        <v>1173.1400000000001</v>
      </c>
      <c r="N19">
        <v>252.3</v>
      </c>
      <c r="O19">
        <v>525.6</v>
      </c>
      <c r="P19">
        <v>16965.099999999999</v>
      </c>
      <c r="Q19">
        <v>16328.2</v>
      </c>
      <c r="R19">
        <v>0</v>
      </c>
      <c r="S19">
        <v>1517.52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15447.58</v>
      </c>
      <c r="AD19">
        <v>0</v>
      </c>
      <c r="AE19">
        <v>0</v>
      </c>
      <c r="AF19">
        <v>0</v>
      </c>
      <c r="AG19">
        <f t="shared" si="0"/>
        <v>12700.44</v>
      </c>
    </row>
    <row r="20" spans="1:33" x14ac:dyDescent="0.25">
      <c r="A20">
        <v>834056</v>
      </c>
      <c r="B20" t="s">
        <v>84</v>
      </c>
      <c r="C20" t="s">
        <v>85</v>
      </c>
      <c r="D20" t="s">
        <v>86</v>
      </c>
      <c r="E20">
        <v>33653.760000000002</v>
      </c>
      <c r="F20">
        <v>15176.82</v>
      </c>
      <c r="G20">
        <v>229.36</v>
      </c>
      <c r="H20">
        <v>403</v>
      </c>
      <c r="I20">
        <v>0</v>
      </c>
      <c r="J20">
        <v>168.64</v>
      </c>
      <c r="K20">
        <v>674.52</v>
      </c>
      <c r="L20">
        <v>1411.46</v>
      </c>
      <c r="M20">
        <v>1411.46</v>
      </c>
      <c r="N20">
        <v>303.54000000000002</v>
      </c>
      <c r="O20">
        <v>632.36</v>
      </c>
      <c r="P20">
        <v>20411.16</v>
      </c>
      <c r="Q20">
        <v>19629.759999999998</v>
      </c>
      <c r="R20">
        <v>0</v>
      </c>
      <c r="S20">
        <v>1744.46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18666.7</v>
      </c>
      <c r="AD20">
        <v>0</v>
      </c>
      <c r="AE20">
        <v>0</v>
      </c>
      <c r="AF20">
        <v>0</v>
      </c>
      <c r="AG20">
        <f t="shared" si="0"/>
        <v>14987.060000000001</v>
      </c>
    </row>
    <row r="21" spans="1:33" x14ac:dyDescent="0.25">
      <c r="A21">
        <v>834072</v>
      </c>
      <c r="B21" t="s">
        <v>87</v>
      </c>
      <c r="C21" t="s">
        <v>88</v>
      </c>
      <c r="D21" t="s">
        <v>89</v>
      </c>
      <c r="E21">
        <v>18547.59</v>
      </c>
      <c r="F21">
        <v>9198.08</v>
      </c>
      <c r="G21">
        <v>7.12</v>
      </c>
      <c r="H21">
        <v>376.14</v>
      </c>
      <c r="I21">
        <v>0</v>
      </c>
      <c r="J21">
        <v>102.2</v>
      </c>
      <c r="K21">
        <v>408.8</v>
      </c>
      <c r="L21">
        <v>855.42</v>
      </c>
      <c r="M21">
        <v>855.42</v>
      </c>
      <c r="N21">
        <v>183.96</v>
      </c>
      <c r="O21">
        <v>383.26</v>
      </c>
      <c r="P21">
        <v>12370.4</v>
      </c>
      <c r="Q21">
        <v>11764.94</v>
      </c>
      <c r="R21">
        <v>0</v>
      </c>
      <c r="S21">
        <v>347.74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12022.66</v>
      </c>
      <c r="AD21">
        <v>0</v>
      </c>
      <c r="AE21">
        <v>0</v>
      </c>
      <c r="AF21">
        <v>0</v>
      </c>
      <c r="AG21">
        <f t="shared" si="0"/>
        <v>6524.93</v>
      </c>
    </row>
    <row r="22" spans="1:33" x14ac:dyDescent="0.25">
      <c r="A22">
        <v>834031</v>
      </c>
      <c r="B22" t="s">
        <v>93</v>
      </c>
      <c r="C22" t="s">
        <v>94</v>
      </c>
      <c r="D22" t="s">
        <v>95</v>
      </c>
      <c r="E22">
        <v>5265.93</v>
      </c>
      <c r="F22">
        <v>2365.2199999999998</v>
      </c>
      <c r="G22">
        <v>58.26</v>
      </c>
      <c r="H22">
        <v>40.299999999999997</v>
      </c>
      <c r="I22">
        <v>6.14</v>
      </c>
      <c r="J22">
        <v>20.14</v>
      </c>
      <c r="K22">
        <v>105.12</v>
      </c>
      <c r="L22">
        <v>219.96</v>
      </c>
      <c r="M22">
        <v>219.96</v>
      </c>
      <c r="N22">
        <v>47.3</v>
      </c>
      <c r="O22">
        <v>98.56</v>
      </c>
      <c r="P22">
        <v>3180.96</v>
      </c>
      <c r="Q22">
        <v>3087.84</v>
      </c>
      <c r="R22">
        <v>0</v>
      </c>
      <c r="S22">
        <v>400.86</v>
      </c>
      <c r="T22">
        <v>0</v>
      </c>
      <c r="U22">
        <v>2222.42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557.67999999999995</v>
      </c>
      <c r="AD22">
        <v>0</v>
      </c>
      <c r="AE22">
        <v>0</v>
      </c>
      <c r="AF22">
        <v>0</v>
      </c>
      <c r="AG22">
        <f t="shared" si="0"/>
        <v>2485.8300000000004</v>
      </c>
    </row>
    <row r="23" spans="1:33" x14ac:dyDescent="0.25">
      <c r="A23">
        <v>834077</v>
      </c>
      <c r="B23" t="s">
        <v>96</v>
      </c>
      <c r="C23" t="s">
        <v>97</v>
      </c>
      <c r="D23" t="s">
        <v>98</v>
      </c>
      <c r="E23">
        <v>20936.21</v>
      </c>
      <c r="F23">
        <v>9460.8799999999992</v>
      </c>
      <c r="G23">
        <v>71.8</v>
      </c>
      <c r="H23">
        <v>322.39999999999998</v>
      </c>
      <c r="I23">
        <v>0</v>
      </c>
      <c r="J23">
        <v>105.12</v>
      </c>
      <c r="K23">
        <v>420.48</v>
      </c>
      <c r="L23">
        <v>879.86</v>
      </c>
      <c r="M23">
        <v>879.86</v>
      </c>
      <c r="N23">
        <v>189.22</v>
      </c>
      <c r="O23">
        <v>394.2</v>
      </c>
      <c r="P23">
        <v>12723.82</v>
      </c>
      <c r="Q23">
        <v>12165.56</v>
      </c>
      <c r="R23">
        <v>0</v>
      </c>
      <c r="S23">
        <v>930.18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11793.64</v>
      </c>
      <c r="AD23">
        <v>0</v>
      </c>
      <c r="AE23">
        <v>0</v>
      </c>
      <c r="AF23">
        <v>0</v>
      </c>
      <c r="AG23">
        <f t="shared" si="0"/>
        <v>9142.57</v>
      </c>
    </row>
    <row r="24" spans="1:33" x14ac:dyDescent="0.25">
      <c r="A24">
        <v>834096</v>
      </c>
      <c r="B24" t="s">
        <v>99</v>
      </c>
      <c r="C24" t="s">
        <v>100</v>
      </c>
      <c r="D24" t="s">
        <v>101</v>
      </c>
      <c r="E24">
        <v>86148.36</v>
      </c>
      <c r="F24">
        <v>29433.86</v>
      </c>
      <c r="G24">
        <v>850.28</v>
      </c>
      <c r="H24">
        <v>376.14</v>
      </c>
      <c r="I24">
        <v>138.97999999999999</v>
      </c>
      <c r="J24">
        <v>188.06</v>
      </c>
      <c r="K24">
        <v>1308.18</v>
      </c>
      <c r="L24">
        <v>2737.34</v>
      </c>
      <c r="M24">
        <v>2737.34</v>
      </c>
      <c r="N24">
        <v>588.67999999999995</v>
      </c>
      <c r="O24">
        <v>1226.42</v>
      </c>
      <c r="P24">
        <v>39585.279999999999</v>
      </c>
      <c r="Q24">
        <v>38614.28</v>
      </c>
      <c r="R24">
        <v>0</v>
      </c>
      <c r="S24">
        <v>5833.56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33751.72</v>
      </c>
      <c r="AD24">
        <v>0</v>
      </c>
      <c r="AE24">
        <v>0</v>
      </c>
      <c r="AF24">
        <v>0</v>
      </c>
      <c r="AG24">
        <f t="shared" si="0"/>
        <v>52396.639999999999</v>
      </c>
    </row>
    <row r="25" spans="1:33" x14ac:dyDescent="0.25">
      <c r="A25">
        <v>834093</v>
      </c>
      <c r="B25" t="s">
        <v>102</v>
      </c>
      <c r="C25" t="s">
        <v>103</v>
      </c>
      <c r="D25" t="s">
        <v>104</v>
      </c>
      <c r="E25">
        <v>15897.94</v>
      </c>
      <c r="F25">
        <v>7884.08</v>
      </c>
      <c r="G25">
        <v>6.1</v>
      </c>
      <c r="H25">
        <v>322.39999999999998</v>
      </c>
      <c r="I25">
        <v>0</v>
      </c>
      <c r="J25">
        <v>87.6</v>
      </c>
      <c r="K25">
        <v>350.4</v>
      </c>
      <c r="L25">
        <v>733.22</v>
      </c>
      <c r="M25">
        <v>733.22</v>
      </c>
      <c r="N25">
        <v>157.68</v>
      </c>
      <c r="O25">
        <v>328.5</v>
      </c>
      <c r="P25">
        <v>10603.2</v>
      </c>
      <c r="Q25">
        <v>10084.219999999999</v>
      </c>
      <c r="R25">
        <v>0</v>
      </c>
      <c r="S25">
        <v>298.06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10305.14</v>
      </c>
      <c r="AD25">
        <v>0</v>
      </c>
      <c r="AE25">
        <v>0</v>
      </c>
      <c r="AF25">
        <v>0</v>
      </c>
      <c r="AG25">
        <f t="shared" si="0"/>
        <v>5592.8000000000011</v>
      </c>
    </row>
    <row r="26" spans="1:33" x14ac:dyDescent="0.25">
      <c r="A26">
        <v>834100</v>
      </c>
      <c r="B26" t="s">
        <v>105</v>
      </c>
      <c r="C26" t="s">
        <v>106</v>
      </c>
      <c r="D26" t="s">
        <v>107</v>
      </c>
      <c r="E26">
        <v>26616.76</v>
      </c>
      <c r="F26">
        <v>12023.2</v>
      </c>
      <c r="G26">
        <v>178.56</v>
      </c>
      <c r="H26">
        <v>322.39999999999998</v>
      </c>
      <c r="I26">
        <v>0</v>
      </c>
      <c r="J26">
        <v>133.6</v>
      </c>
      <c r="K26">
        <v>534.36</v>
      </c>
      <c r="L26">
        <v>1118.1600000000001</v>
      </c>
      <c r="M26">
        <v>1118.1600000000001</v>
      </c>
      <c r="N26">
        <v>240.48</v>
      </c>
      <c r="O26">
        <v>500.96</v>
      </c>
      <c r="P26">
        <v>16169.88</v>
      </c>
      <c r="Q26">
        <v>15547.7</v>
      </c>
      <c r="R26">
        <v>0</v>
      </c>
      <c r="S26">
        <v>1365.08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14804.8</v>
      </c>
      <c r="AD26">
        <v>0</v>
      </c>
      <c r="AE26">
        <v>0</v>
      </c>
      <c r="AF26">
        <v>0</v>
      </c>
      <c r="AG26">
        <f t="shared" si="0"/>
        <v>11811.96</v>
      </c>
    </row>
    <row r="27" spans="1:33" x14ac:dyDescent="0.25">
      <c r="A27">
        <v>834074</v>
      </c>
      <c r="B27" t="s">
        <v>108</v>
      </c>
      <c r="C27" t="s">
        <v>109</v>
      </c>
      <c r="D27" t="s">
        <v>110</v>
      </c>
      <c r="E27">
        <v>49148.639999999999</v>
      </c>
      <c r="F27">
        <v>22075.4</v>
      </c>
      <c r="G27">
        <v>543.67999999999995</v>
      </c>
      <c r="H27">
        <v>376.14</v>
      </c>
      <c r="I27">
        <v>57.22</v>
      </c>
      <c r="J27">
        <v>188.06</v>
      </c>
      <c r="K27">
        <v>981.12</v>
      </c>
      <c r="L27">
        <v>2053.02</v>
      </c>
      <c r="M27">
        <v>2053.02</v>
      </c>
      <c r="N27">
        <v>441.5</v>
      </c>
      <c r="O27">
        <v>919.8</v>
      </c>
      <c r="P27">
        <v>29688.959999999999</v>
      </c>
      <c r="Q27">
        <v>28819.66</v>
      </c>
      <c r="R27">
        <v>0</v>
      </c>
      <c r="S27">
        <v>3741.42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25947.54</v>
      </c>
      <c r="AD27">
        <v>0</v>
      </c>
      <c r="AE27">
        <v>0</v>
      </c>
      <c r="AF27">
        <v>0</v>
      </c>
      <c r="AG27">
        <f t="shared" si="0"/>
        <v>23201.1</v>
      </c>
    </row>
    <row r="28" spans="1:33" x14ac:dyDescent="0.25">
      <c r="A28">
        <v>834028</v>
      </c>
      <c r="B28" t="s">
        <v>111</v>
      </c>
      <c r="C28" t="s">
        <v>112</v>
      </c>
      <c r="D28" t="s">
        <v>113</v>
      </c>
      <c r="E28">
        <v>78043.11</v>
      </c>
      <c r="F28">
        <v>25229.02</v>
      </c>
      <c r="G28">
        <v>728.8</v>
      </c>
      <c r="H28">
        <v>322.39999999999998</v>
      </c>
      <c r="I28">
        <v>119.12</v>
      </c>
      <c r="J28">
        <v>161.19999999999999</v>
      </c>
      <c r="K28">
        <v>1121.3</v>
      </c>
      <c r="L28">
        <v>2346.3000000000002</v>
      </c>
      <c r="M28">
        <v>2346.3000000000002</v>
      </c>
      <c r="N28">
        <v>504.58</v>
      </c>
      <c r="O28">
        <v>1051.2</v>
      </c>
      <c r="P28">
        <v>33930.22</v>
      </c>
      <c r="Q28">
        <v>33097.94</v>
      </c>
      <c r="R28">
        <v>0</v>
      </c>
      <c r="S28">
        <v>5000.2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28930.02</v>
      </c>
      <c r="AD28">
        <v>0</v>
      </c>
      <c r="AE28">
        <v>0</v>
      </c>
      <c r="AF28">
        <v>0</v>
      </c>
      <c r="AG28">
        <f t="shared" si="0"/>
        <v>49113.09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opLeftCell="K1" workbookViewId="0">
      <selection activeCell="K1" sqref="A1:XFD1"/>
    </sheetView>
  </sheetViews>
  <sheetFormatPr baseColWidth="10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/>
    </row>
    <row r="2" spans="1:34" x14ac:dyDescent="0.25">
      <c r="A2">
        <v>834068</v>
      </c>
      <c r="B2" t="s">
        <v>39</v>
      </c>
      <c r="C2" t="s">
        <v>40</v>
      </c>
      <c r="D2" t="s">
        <v>41</v>
      </c>
      <c r="E2">
        <v>6353.25</v>
      </c>
      <c r="F2">
        <v>2365.2199999999998</v>
      </c>
      <c r="G2">
        <v>58.26</v>
      </c>
      <c r="H2">
        <v>40.299999999999997</v>
      </c>
      <c r="I2">
        <v>6.14</v>
      </c>
      <c r="J2">
        <v>20.14</v>
      </c>
      <c r="K2">
        <v>105.12</v>
      </c>
      <c r="L2">
        <v>219.96</v>
      </c>
      <c r="M2">
        <v>219.96</v>
      </c>
      <c r="N2">
        <v>47.3</v>
      </c>
      <c r="O2">
        <v>98.56</v>
      </c>
      <c r="P2">
        <v>3180.96</v>
      </c>
      <c r="Q2">
        <v>3087.84</v>
      </c>
      <c r="R2">
        <v>0</v>
      </c>
      <c r="S2">
        <v>400.86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2780.1</v>
      </c>
      <c r="AD2">
        <v>0</v>
      </c>
      <c r="AE2">
        <v>0</v>
      </c>
      <c r="AF2">
        <v>0</v>
      </c>
      <c r="AG2">
        <f>E2-(U2+V2+W2+X2+Y2+Z2)-AC2-AD2-AE2-AF2</f>
        <v>3573.15</v>
      </c>
    </row>
    <row r="3" spans="1:34" x14ac:dyDescent="0.25">
      <c r="A3">
        <v>834038</v>
      </c>
      <c r="B3" t="s">
        <v>42</v>
      </c>
      <c r="C3" t="s">
        <v>43</v>
      </c>
      <c r="D3" t="s">
        <v>44</v>
      </c>
      <c r="E3">
        <v>2329.77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f t="shared" ref="AG3:AG18" si="0">E3-(U3+V3+W3+X3+Y3+Z3)-AC3-AD3-AE3-AF3</f>
        <v>2329.77</v>
      </c>
    </row>
    <row r="4" spans="1:34" x14ac:dyDescent="0.25">
      <c r="A4">
        <v>834041</v>
      </c>
      <c r="B4" t="s">
        <v>45</v>
      </c>
      <c r="C4" t="s">
        <v>46</v>
      </c>
      <c r="D4" t="s">
        <v>47</v>
      </c>
      <c r="E4">
        <v>48776.94</v>
      </c>
      <c r="F4">
        <v>15768.14</v>
      </c>
      <c r="G4">
        <v>455.5</v>
      </c>
      <c r="H4">
        <v>201.5</v>
      </c>
      <c r="I4">
        <v>74.459999999999994</v>
      </c>
      <c r="J4">
        <v>100.76</v>
      </c>
      <c r="K4">
        <v>700.8</v>
      </c>
      <c r="L4">
        <v>1466.44</v>
      </c>
      <c r="M4">
        <v>1466.44</v>
      </c>
      <c r="N4">
        <v>315.36</v>
      </c>
      <c r="O4">
        <v>657</v>
      </c>
      <c r="P4">
        <v>21206.400000000001</v>
      </c>
      <c r="Q4">
        <v>20686.22</v>
      </c>
      <c r="R4">
        <v>0</v>
      </c>
      <c r="S4">
        <v>3125.12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18081.28</v>
      </c>
      <c r="AD4">
        <v>4529</v>
      </c>
      <c r="AE4">
        <v>0</v>
      </c>
      <c r="AF4">
        <v>0</v>
      </c>
      <c r="AG4">
        <f t="shared" si="0"/>
        <v>26166.660000000003</v>
      </c>
    </row>
    <row r="5" spans="1:34" x14ac:dyDescent="0.25">
      <c r="A5">
        <v>834066</v>
      </c>
      <c r="B5" t="s">
        <v>51</v>
      </c>
      <c r="C5" t="s">
        <v>52</v>
      </c>
      <c r="D5" t="s">
        <v>53</v>
      </c>
      <c r="E5">
        <v>10772.33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 t="shared" si="0"/>
        <v>10772.33</v>
      </c>
    </row>
    <row r="6" spans="1:34" x14ac:dyDescent="0.25">
      <c r="A6">
        <v>834118</v>
      </c>
      <c r="B6" t="s">
        <v>60</v>
      </c>
      <c r="C6" t="s">
        <v>61</v>
      </c>
      <c r="D6" t="s">
        <v>62</v>
      </c>
      <c r="E6">
        <v>3336.38</v>
      </c>
      <c r="F6">
        <v>2528.09</v>
      </c>
      <c r="G6">
        <v>0</v>
      </c>
      <c r="H6">
        <v>0</v>
      </c>
      <c r="I6">
        <v>0</v>
      </c>
      <c r="J6">
        <v>0</v>
      </c>
      <c r="K6">
        <v>112.36</v>
      </c>
      <c r="L6">
        <v>235.11</v>
      </c>
      <c r="M6">
        <v>235.11</v>
      </c>
      <c r="N6">
        <v>50.56</v>
      </c>
      <c r="O6">
        <v>105.34</v>
      </c>
      <c r="P6">
        <v>3266.57</v>
      </c>
      <c r="Q6">
        <v>3252.97</v>
      </c>
      <c r="R6">
        <v>0</v>
      </c>
      <c r="S6">
        <v>63.62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3202.95</v>
      </c>
      <c r="AD6">
        <v>0</v>
      </c>
      <c r="AE6">
        <v>0</v>
      </c>
      <c r="AF6">
        <v>0</v>
      </c>
      <c r="AG6">
        <f t="shared" si="0"/>
        <v>133.43000000000029</v>
      </c>
    </row>
    <row r="7" spans="1:34" x14ac:dyDescent="0.25">
      <c r="A7">
        <v>834065</v>
      </c>
      <c r="B7" t="s">
        <v>69</v>
      </c>
      <c r="C7" t="s">
        <v>70</v>
      </c>
      <c r="D7" t="s">
        <v>71</v>
      </c>
      <c r="E7">
        <v>19938.18</v>
      </c>
      <c r="F7">
        <v>8935.2800000000007</v>
      </c>
      <c r="G7">
        <v>143.94</v>
      </c>
      <c r="H7">
        <v>228.36</v>
      </c>
      <c r="I7">
        <v>0</v>
      </c>
      <c r="J7">
        <v>99.28</v>
      </c>
      <c r="K7">
        <v>397.12</v>
      </c>
      <c r="L7">
        <v>830.98</v>
      </c>
      <c r="M7">
        <v>830.98</v>
      </c>
      <c r="N7">
        <v>178.7</v>
      </c>
      <c r="O7">
        <v>372.3</v>
      </c>
      <c r="P7">
        <v>12016.94</v>
      </c>
      <c r="Q7">
        <v>11565.82</v>
      </c>
      <c r="R7">
        <v>0</v>
      </c>
      <c r="S7">
        <v>1074.9000000000001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10942.04</v>
      </c>
      <c r="AD7">
        <v>0</v>
      </c>
      <c r="AE7">
        <v>0</v>
      </c>
      <c r="AF7">
        <v>0</v>
      </c>
      <c r="AG7">
        <f t="shared" si="0"/>
        <v>8996.14</v>
      </c>
    </row>
    <row r="8" spans="1:34" x14ac:dyDescent="0.25">
      <c r="A8">
        <v>834045</v>
      </c>
      <c r="B8" t="s">
        <v>72</v>
      </c>
      <c r="C8" t="s">
        <v>73</v>
      </c>
      <c r="D8" t="s">
        <v>74</v>
      </c>
      <c r="E8">
        <v>15246.84</v>
      </c>
      <c r="F8">
        <v>6832.86</v>
      </c>
      <c r="G8">
        <v>110.06</v>
      </c>
      <c r="H8">
        <v>174.64</v>
      </c>
      <c r="I8">
        <v>0</v>
      </c>
      <c r="J8">
        <v>75.92</v>
      </c>
      <c r="K8">
        <v>303.68</v>
      </c>
      <c r="L8">
        <v>635.46</v>
      </c>
      <c r="M8">
        <v>635.46</v>
      </c>
      <c r="N8">
        <v>136.66</v>
      </c>
      <c r="O8">
        <v>284.7</v>
      </c>
      <c r="P8">
        <v>9189.44</v>
      </c>
      <c r="Q8">
        <v>8844.44</v>
      </c>
      <c r="R8">
        <v>0</v>
      </c>
      <c r="S8">
        <v>821.98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8367.4599999999991</v>
      </c>
      <c r="AD8">
        <v>0</v>
      </c>
      <c r="AE8">
        <v>0</v>
      </c>
      <c r="AF8">
        <v>0</v>
      </c>
      <c r="AG8">
        <f t="shared" si="0"/>
        <v>6879.380000000001</v>
      </c>
    </row>
    <row r="9" spans="1:34" x14ac:dyDescent="0.25">
      <c r="A9">
        <v>834048</v>
      </c>
      <c r="B9" t="s">
        <v>114</v>
      </c>
      <c r="C9" t="s">
        <v>115</v>
      </c>
      <c r="D9" t="s">
        <v>116</v>
      </c>
      <c r="E9">
        <v>57179.24</v>
      </c>
      <c r="F9">
        <v>21287</v>
      </c>
      <c r="G9">
        <v>524.26</v>
      </c>
      <c r="H9">
        <v>362.7</v>
      </c>
      <c r="I9">
        <v>55.18</v>
      </c>
      <c r="J9">
        <v>181.36</v>
      </c>
      <c r="K9">
        <v>946.08</v>
      </c>
      <c r="L9">
        <v>1979.7</v>
      </c>
      <c r="M9">
        <v>1979.7</v>
      </c>
      <c r="N9">
        <v>425.74</v>
      </c>
      <c r="O9">
        <v>886.96</v>
      </c>
      <c r="P9">
        <v>28628.68</v>
      </c>
      <c r="Q9">
        <v>27790.38</v>
      </c>
      <c r="R9">
        <v>0</v>
      </c>
      <c r="S9">
        <v>3607.8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25020.880000000001</v>
      </c>
      <c r="AD9">
        <v>0</v>
      </c>
      <c r="AE9">
        <v>0</v>
      </c>
      <c r="AF9">
        <v>0</v>
      </c>
      <c r="AG9">
        <f t="shared" si="0"/>
        <v>32158.359999999997</v>
      </c>
    </row>
    <row r="10" spans="1:34" x14ac:dyDescent="0.25">
      <c r="A10">
        <v>834043</v>
      </c>
      <c r="B10" t="s">
        <v>75</v>
      </c>
      <c r="C10" t="s">
        <v>76</v>
      </c>
      <c r="D10" t="s">
        <v>77</v>
      </c>
      <c r="E10">
        <v>3518.5</v>
      </c>
      <c r="F10">
        <v>1576.82</v>
      </c>
      <c r="G10">
        <v>25.4</v>
      </c>
      <c r="H10">
        <v>40.299999999999997</v>
      </c>
      <c r="I10">
        <v>0</v>
      </c>
      <c r="J10">
        <v>17.52</v>
      </c>
      <c r="K10">
        <v>70.08</v>
      </c>
      <c r="L10">
        <v>146.63999999999999</v>
      </c>
      <c r="M10">
        <v>146.63999999999999</v>
      </c>
      <c r="N10">
        <v>31.54</v>
      </c>
      <c r="O10">
        <v>65.7</v>
      </c>
      <c r="P10">
        <v>2120.64</v>
      </c>
      <c r="Q10">
        <v>2041.02</v>
      </c>
      <c r="R10">
        <v>0</v>
      </c>
      <c r="S10">
        <v>189.68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1930.96</v>
      </c>
      <c r="AD10">
        <v>0</v>
      </c>
      <c r="AE10">
        <v>0</v>
      </c>
      <c r="AF10">
        <v>0</v>
      </c>
      <c r="AG10">
        <f t="shared" si="0"/>
        <v>1587.54</v>
      </c>
    </row>
    <row r="11" spans="1:34" x14ac:dyDescent="0.25">
      <c r="A11">
        <v>834025</v>
      </c>
      <c r="B11" t="s">
        <v>78</v>
      </c>
      <c r="C11" t="s">
        <v>79</v>
      </c>
      <c r="D11" t="s">
        <v>80</v>
      </c>
      <c r="E11">
        <v>73777.759999999995</v>
      </c>
      <c r="F11">
        <v>20104.38</v>
      </c>
      <c r="G11">
        <v>609.32000000000005</v>
      </c>
      <c r="H11">
        <v>228.36</v>
      </c>
      <c r="I11">
        <v>109.2</v>
      </c>
      <c r="J11">
        <v>114.18</v>
      </c>
      <c r="K11">
        <v>893.52</v>
      </c>
      <c r="L11">
        <v>1869.7</v>
      </c>
      <c r="M11">
        <v>1869.7</v>
      </c>
      <c r="N11">
        <v>402.08</v>
      </c>
      <c r="O11">
        <v>837.68</v>
      </c>
      <c r="P11">
        <v>27038.12</v>
      </c>
      <c r="Q11">
        <v>26417.759999999998</v>
      </c>
      <c r="R11">
        <v>0</v>
      </c>
      <c r="S11">
        <v>4176.92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22861.200000000001</v>
      </c>
      <c r="AD11">
        <v>0</v>
      </c>
      <c r="AE11">
        <v>0</v>
      </c>
      <c r="AF11">
        <v>0</v>
      </c>
      <c r="AG11">
        <f t="shared" si="0"/>
        <v>50916.56</v>
      </c>
    </row>
    <row r="12" spans="1:34" x14ac:dyDescent="0.25">
      <c r="A12">
        <v>834056</v>
      </c>
      <c r="B12" t="s">
        <v>84</v>
      </c>
      <c r="C12" t="s">
        <v>85</v>
      </c>
      <c r="D12" t="s">
        <v>86</v>
      </c>
      <c r="E12">
        <v>9936.2099999999991</v>
      </c>
      <c r="F12">
        <v>4927.54</v>
      </c>
      <c r="G12">
        <v>3.82</v>
      </c>
      <c r="H12">
        <v>201.5</v>
      </c>
      <c r="I12">
        <v>0</v>
      </c>
      <c r="J12">
        <v>54.76</v>
      </c>
      <c r="K12">
        <v>219</v>
      </c>
      <c r="L12">
        <v>458.26</v>
      </c>
      <c r="M12">
        <v>458.26</v>
      </c>
      <c r="N12">
        <v>98.56</v>
      </c>
      <c r="O12">
        <v>205.32</v>
      </c>
      <c r="P12">
        <v>6627.02</v>
      </c>
      <c r="Q12">
        <v>6302.66</v>
      </c>
      <c r="R12">
        <v>0</v>
      </c>
      <c r="S12">
        <v>186.28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6440.74</v>
      </c>
      <c r="AD12">
        <v>3062.52</v>
      </c>
      <c r="AE12">
        <v>0</v>
      </c>
      <c r="AF12">
        <v>0</v>
      </c>
      <c r="AG12">
        <f t="shared" si="0"/>
        <v>432.94999999999936</v>
      </c>
    </row>
    <row r="13" spans="1:34" x14ac:dyDescent="0.25">
      <c r="A13">
        <v>834072</v>
      </c>
      <c r="B13" t="s">
        <v>87</v>
      </c>
      <c r="C13" t="s">
        <v>88</v>
      </c>
      <c r="D13" t="s">
        <v>89</v>
      </c>
      <c r="E13">
        <v>19210.009999999998</v>
      </c>
      <c r="F13">
        <v>9526.58</v>
      </c>
      <c r="G13">
        <v>7.38</v>
      </c>
      <c r="H13">
        <v>389.56</v>
      </c>
      <c r="I13">
        <v>0</v>
      </c>
      <c r="J13">
        <v>105.86</v>
      </c>
      <c r="K13">
        <v>423.4</v>
      </c>
      <c r="L13">
        <v>885.98</v>
      </c>
      <c r="M13">
        <v>885.98</v>
      </c>
      <c r="N13">
        <v>190.54</v>
      </c>
      <c r="O13">
        <v>396.94</v>
      </c>
      <c r="P13">
        <v>12812.22</v>
      </c>
      <c r="Q13">
        <v>12185.12</v>
      </c>
      <c r="R13">
        <v>0</v>
      </c>
      <c r="S13">
        <v>360.16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12452.06</v>
      </c>
      <c r="AD13">
        <v>0</v>
      </c>
      <c r="AE13">
        <v>0</v>
      </c>
      <c r="AF13">
        <v>0</v>
      </c>
      <c r="AG13">
        <f t="shared" si="0"/>
        <v>6757.9499999999989</v>
      </c>
    </row>
    <row r="14" spans="1:34" x14ac:dyDescent="0.25">
      <c r="A14">
        <v>834031</v>
      </c>
      <c r="B14" t="s">
        <v>93</v>
      </c>
      <c r="C14" t="s">
        <v>94</v>
      </c>
      <c r="D14" t="s">
        <v>95</v>
      </c>
      <c r="E14">
        <v>50903.95</v>
      </c>
      <c r="F14">
        <v>22863.8</v>
      </c>
      <c r="G14">
        <v>563.1</v>
      </c>
      <c r="H14">
        <v>389.56</v>
      </c>
      <c r="I14">
        <v>59.26</v>
      </c>
      <c r="J14">
        <v>194.78</v>
      </c>
      <c r="K14">
        <v>1016.16</v>
      </c>
      <c r="L14">
        <v>2126.34</v>
      </c>
      <c r="M14">
        <v>2126.34</v>
      </c>
      <c r="N14">
        <v>457.28</v>
      </c>
      <c r="O14">
        <v>952.66</v>
      </c>
      <c r="P14">
        <v>30749.279999999999</v>
      </c>
      <c r="Q14">
        <v>29848.94</v>
      </c>
      <c r="R14">
        <v>0</v>
      </c>
      <c r="S14">
        <v>3875.04</v>
      </c>
      <c r="T14">
        <v>0</v>
      </c>
      <c r="U14">
        <v>1421.92</v>
      </c>
      <c r="V14">
        <v>0</v>
      </c>
      <c r="W14">
        <v>0</v>
      </c>
      <c r="X14">
        <v>0</v>
      </c>
      <c r="Y14">
        <v>10000</v>
      </c>
      <c r="Z14">
        <v>0</v>
      </c>
      <c r="AA14">
        <v>0</v>
      </c>
      <c r="AB14">
        <v>0</v>
      </c>
      <c r="AC14">
        <v>15452.32</v>
      </c>
      <c r="AD14">
        <v>0</v>
      </c>
      <c r="AE14">
        <v>0</v>
      </c>
      <c r="AF14">
        <v>0</v>
      </c>
      <c r="AG14">
        <f t="shared" si="0"/>
        <v>24029.71</v>
      </c>
    </row>
    <row r="15" spans="1:34" x14ac:dyDescent="0.25">
      <c r="A15">
        <v>834096</v>
      </c>
      <c r="B15" t="s">
        <v>99</v>
      </c>
      <c r="C15" t="s">
        <v>100</v>
      </c>
      <c r="D15" t="s">
        <v>101</v>
      </c>
      <c r="E15">
        <v>46150.91</v>
      </c>
      <c r="F15">
        <v>15768.14</v>
      </c>
      <c r="G15">
        <v>455.5</v>
      </c>
      <c r="H15">
        <v>201.5</v>
      </c>
      <c r="I15">
        <v>74.459999999999994</v>
      </c>
      <c r="J15">
        <v>100.76</v>
      </c>
      <c r="K15">
        <v>700.8</v>
      </c>
      <c r="L15">
        <v>1466.44</v>
      </c>
      <c r="M15">
        <v>1466.44</v>
      </c>
      <c r="N15">
        <v>315.36</v>
      </c>
      <c r="O15">
        <v>657</v>
      </c>
      <c r="P15">
        <v>21206.400000000001</v>
      </c>
      <c r="Q15">
        <v>20686.22</v>
      </c>
      <c r="R15">
        <v>0</v>
      </c>
      <c r="S15">
        <v>3125.12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18081.28</v>
      </c>
      <c r="AD15">
        <v>0</v>
      </c>
      <c r="AE15">
        <v>0</v>
      </c>
      <c r="AF15">
        <v>0</v>
      </c>
      <c r="AG15">
        <f t="shared" si="0"/>
        <v>28069.630000000005</v>
      </c>
    </row>
    <row r="16" spans="1:34" x14ac:dyDescent="0.25">
      <c r="A16">
        <v>834093</v>
      </c>
      <c r="B16" t="s">
        <v>102</v>
      </c>
      <c r="C16" t="s">
        <v>103</v>
      </c>
      <c r="D16" t="s">
        <v>104</v>
      </c>
      <c r="E16">
        <v>11261.04</v>
      </c>
      <c r="F16">
        <v>5584.56</v>
      </c>
      <c r="G16">
        <v>4.32</v>
      </c>
      <c r="H16">
        <v>228.36</v>
      </c>
      <c r="I16">
        <v>0</v>
      </c>
      <c r="J16">
        <v>62.06</v>
      </c>
      <c r="K16">
        <v>248.2</v>
      </c>
      <c r="L16">
        <v>519.36</v>
      </c>
      <c r="M16">
        <v>519.36</v>
      </c>
      <c r="N16">
        <v>111.7</v>
      </c>
      <c r="O16">
        <v>232.68</v>
      </c>
      <c r="P16">
        <v>7510.6</v>
      </c>
      <c r="Q16">
        <v>7143</v>
      </c>
      <c r="R16">
        <v>0</v>
      </c>
      <c r="S16">
        <v>211.12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7299.48</v>
      </c>
      <c r="AD16">
        <v>0</v>
      </c>
      <c r="AE16">
        <v>0</v>
      </c>
      <c r="AF16">
        <v>0</v>
      </c>
      <c r="AG16">
        <f t="shared" si="0"/>
        <v>3961.5600000000013</v>
      </c>
    </row>
    <row r="17" spans="1:33" x14ac:dyDescent="0.25">
      <c r="A17">
        <v>834074</v>
      </c>
      <c r="B17" t="s">
        <v>108</v>
      </c>
      <c r="C17" t="s">
        <v>109</v>
      </c>
      <c r="D17" t="s">
        <v>110</v>
      </c>
      <c r="E17">
        <v>5265.93</v>
      </c>
      <c r="F17">
        <v>2365.2199999999998</v>
      </c>
      <c r="G17">
        <v>58.26</v>
      </c>
      <c r="H17">
        <v>40.299999999999997</v>
      </c>
      <c r="I17">
        <v>6.14</v>
      </c>
      <c r="J17">
        <v>20.14</v>
      </c>
      <c r="K17">
        <v>105.12</v>
      </c>
      <c r="L17">
        <v>219.96</v>
      </c>
      <c r="M17">
        <v>219.96</v>
      </c>
      <c r="N17">
        <v>47.3</v>
      </c>
      <c r="O17">
        <v>98.56</v>
      </c>
      <c r="P17">
        <v>3180.96</v>
      </c>
      <c r="Q17">
        <v>3087.84</v>
      </c>
      <c r="R17">
        <v>0</v>
      </c>
      <c r="S17">
        <v>400.86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2780.1</v>
      </c>
      <c r="AD17">
        <v>0</v>
      </c>
      <c r="AE17">
        <v>0</v>
      </c>
      <c r="AF17">
        <v>0</v>
      </c>
      <c r="AG17">
        <f t="shared" si="0"/>
        <v>2485.8300000000004</v>
      </c>
    </row>
    <row r="18" spans="1:33" x14ac:dyDescent="0.25">
      <c r="A18">
        <v>834028</v>
      </c>
      <c r="B18" t="s">
        <v>111</v>
      </c>
      <c r="C18" t="s">
        <v>112</v>
      </c>
      <c r="D18" t="s">
        <v>113</v>
      </c>
      <c r="E18">
        <v>52304.36</v>
      </c>
      <c r="F18">
        <v>17870.560000000001</v>
      </c>
      <c r="G18">
        <v>516.24</v>
      </c>
      <c r="H18">
        <v>228.36</v>
      </c>
      <c r="I18">
        <v>84.38</v>
      </c>
      <c r="J18">
        <v>114.18</v>
      </c>
      <c r="K18">
        <v>794.24</v>
      </c>
      <c r="L18">
        <v>1661.96</v>
      </c>
      <c r="M18">
        <v>1661.96</v>
      </c>
      <c r="N18">
        <v>357.42</v>
      </c>
      <c r="O18">
        <v>744.6</v>
      </c>
      <c r="P18">
        <v>24033.9</v>
      </c>
      <c r="Q18">
        <v>23444.38</v>
      </c>
      <c r="R18">
        <v>0</v>
      </c>
      <c r="S18">
        <v>3541.8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20492.099999999999</v>
      </c>
      <c r="AD18">
        <v>0</v>
      </c>
      <c r="AE18">
        <v>0</v>
      </c>
      <c r="AF18">
        <v>0</v>
      </c>
      <c r="AG18">
        <f t="shared" si="0"/>
        <v>31812.260000000002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opLeftCell="K1" workbookViewId="0">
      <selection activeCell="K1" sqref="A1:XFD1"/>
    </sheetView>
  </sheetViews>
  <sheetFormatPr baseColWidth="10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/>
    </row>
    <row r="2" spans="1:34" x14ac:dyDescent="0.25">
      <c r="A2">
        <v>834049</v>
      </c>
      <c r="B2" t="s">
        <v>33</v>
      </c>
      <c r="C2" t="s">
        <v>34</v>
      </c>
      <c r="D2" t="s">
        <v>35</v>
      </c>
      <c r="E2">
        <v>41831.949999999997</v>
      </c>
      <c r="F2">
        <v>16556.54</v>
      </c>
      <c r="G2">
        <v>407.76</v>
      </c>
      <c r="H2">
        <v>282.10000000000002</v>
      </c>
      <c r="I2">
        <v>42.92</v>
      </c>
      <c r="J2">
        <v>141.06</v>
      </c>
      <c r="K2">
        <v>735.84</v>
      </c>
      <c r="L2">
        <v>1539.76</v>
      </c>
      <c r="M2">
        <v>1539.76</v>
      </c>
      <c r="N2">
        <v>331.14</v>
      </c>
      <c r="O2">
        <v>689.86</v>
      </c>
      <c r="P2">
        <v>22266.74</v>
      </c>
      <c r="Q2">
        <v>21614.76</v>
      </c>
      <c r="R2">
        <v>0</v>
      </c>
      <c r="S2">
        <v>2806.06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19460.68</v>
      </c>
      <c r="AD2">
        <v>0</v>
      </c>
      <c r="AE2">
        <v>0</v>
      </c>
      <c r="AF2">
        <v>0</v>
      </c>
      <c r="AG2">
        <f>E2-(U2+V2+W2+X2+Y2+Z2)-AC2-AD2-AE2-AF2</f>
        <v>22371.269999999997</v>
      </c>
    </row>
    <row r="3" spans="1:34" x14ac:dyDescent="0.25">
      <c r="A3">
        <v>834057</v>
      </c>
      <c r="B3" t="s">
        <v>36</v>
      </c>
      <c r="C3" t="s">
        <v>37</v>
      </c>
      <c r="D3" t="s">
        <v>38</v>
      </c>
      <c r="E3">
        <v>35272.83</v>
      </c>
      <c r="F3">
        <v>17344.96</v>
      </c>
      <c r="G3">
        <v>279.39999999999998</v>
      </c>
      <c r="H3">
        <v>443.3</v>
      </c>
      <c r="I3">
        <v>0</v>
      </c>
      <c r="J3">
        <v>192.72</v>
      </c>
      <c r="K3">
        <v>770.88</v>
      </c>
      <c r="L3">
        <v>1613.08</v>
      </c>
      <c r="M3">
        <v>1613.08</v>
      </c>
      <c r="N3">
        <v>346.9</v>
      </c>
      <c r="O3">
        <v>722.7</v>
      </c>
      <c r="P3">
        <v>23327.02</v>
      </c>
      <c r="Q3">
        <v>22451.279999999999</v>
      </c>
      <c r="R3">
        <v>0</v>
      </c>
      <c r="S3">
        <v>2086.58</v>
      </c>
      <c r="T3">
        <v>0</v>
      </c>
      <c r="U3">
        <v>0</v>
      </c>
      <c r="V3">
        <v>0</v>
      </c>
      <c r="W3">
        <v>0</v>
      </c>
      <c r="X3">
        <v>0</v>
      </c>
      <c r="Y3">
        <v>10000</v>
      </c>
      <c r="Z3">
        <v>0</v>
      </c>
      <c r="AA3">
        <v>0</v>
      </c>
      <c r="AB3">
        <v>0</v>
      </c>
      <c r="AC3">
        <v>11240.44</v>
      </c>
      <c r="AD3">
        <v>0</v>
      </c>
      <c r="AE3">
        <v>0</v>
      </c>
      <c r="AF3">
        <v>0</v>
      </c>
      <c r="AG3">
        <f t="shared" ref="AG3:AG27" si="0">E3-(U3+V3+W3+X3+Y3+Z3)-AC3-AD3-AE3-AF3</f>
        <v>14032.390000000001</v>
      </c>
    </row>
    <row r="4" spans="1:34" x14ac:dyDescent="0.25">
      <c r="A4">
        <v>834068</v>
      </c>
      <c r="B4" t="s">
        <v>39</v>
      </c>
      <c r="C4" t="s">
        <v>40</v>
      </c>
      <c r="D4" t="s">
        <v>41</v>
      </c>
      <c r="E4">
        <v>27530.74</v>
      </c>
      <c r="F4">
        <v>10249.299999999999</v>
      </c>
      <c r="G4">
        <v>252.42</v>
      </c>
      <c r="H4">
        <v>174.64</v>
      </c>
      <c r="I4">
        <v>26.56</v>
      </c>
      <c r="J4">
        <v>87.32</v>
      </c>
      <c r="K4">
        <v>455.52</v>
      </c>
      <c r="L4">
        <v>953.18</v>
      </c>
      <c r="M4">
        <v>953.18</v>
      </c>
      <c r="N4">
        <v>204.98</v>
      </c>
      <c r="O4">
        <v>427.06</v>
      </c>
      <c r="P4">
        <v>13784.16</v>
      </c>
      <c r="Q4">
        <v>13380.54</v>
      </c>
      <c r="R4">
        <v>0</v>
      </c>
      <c r="S4">
        <v>1737.1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12047.06</v>
      </c>
      <c r="AD4">
        <v>0</v>
      </c>
      <c r="AE4">
        <v>0</v>
      </c>
      <c r="AF4">
        <v>0</v>
      </c>
      <c r="AG4">
        <f t="shared" si="0"/>
        <v>15483.680000000002</v>
      </c>
    </row>
    <row r="5" spans="1:34" x14ac:dyDescent="0.25">
      <c r="A5">
        <v>834038</v>
      </c>
      <c r="B5" t="s">
        <v>42</v>
      </c>
      <c r="C5" t="s">
        <v>43</v>
      </c>
      <c r="D5" t="s">
        <v>44</v>
      </c>
      <c r="E5">
        <v>5358.47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 t="shared" si="0"/>
        <v>5358.47</v>
      </c>
    </row>
    <row r="6" spans="1:34" x14ac:dyDescent="0.25">
      <c r="A6">
        <v>834041</v>
      </c>
      <c r="B6" t="s">
        <v>45</v>
      </c>
      <c r="C6" t="s">
        <v>46</v>
      </c>
      <c r="D6" t="s">
        <v>47</v>
      </c>
      <c r="E6">
        <v>61258.92</v>
      </c>
      <c r="F6">
        <v>19972.98</v>
      </c>
      <c r="G6">
        <v>576.98</v>
      </c>
      <c r="H6">
        <v>255.24</v>
      </c>
      <c r="I6">
        <v>94.32</v>
      </c>
      <c r="J6">
        <v>127.6</v>
      </c>
      <c r="K6">
        <v>887.68</v>
      </c>
      <c r="L6">
        <v>1857.48</v>
      </c>
      <c r="M6">
        <v>1857.48</v>
      </c>
      <c r="N6">
        <v>399.46</v>
      </c>
      <c r="O6">
        <v>832.2</v>
      </c>
      <c r="P6">
        <v>26861.42</v>
      </c>
      <c r="Q6">
        <v>26202.560000000001</v>
      </c>
      <c r="R6">
        <v>0</v>
      </c>
      <c r="S6">
        <v>3958.48</v>
      </c>
      <c r="T6">
        <v>0</v>
      </c>
      <c r="U6">
        <v>0</v>
      </c>
      <c r="V6">
        <v>0</v>
      </c>
      <c r="W6">
        <v>0</v>
      </c>
      <c r="X6">
        <v>0</v>
      </c>
      <c r="Y6">
        <v>15000</v>
      </c>
      <c r="Z6">
        <v>0</v>
      </c>
      <c r="AA6">
        <v>0</v>
      </c>
      <c r="AB6">
        <v>0</v>
      </c>
      <c r="AC6">
        <v>7902.94</v>
      </c>
      <c r="AD6">
        <v>0</v>
      </c>
      <c r="AE6">
        <v>0</v>
      </c>
      <c r="AF6">
        <v>0</v>
      </c>
      <c r="AG6">
        <f t="shared" si="0"/>
        <v>38355.979999999996</v>
      </c>
    </row>
    <row r="7" spans="1:34" x14ac:dyDescent="0.25">
      <c r="A7">
        <v>834034</v>
      </c>
      <c r="B7" t="s">
        <v>48</v>
      </c>
      <c r="C7" t="s">
        <v>49</v>
      </c>
      <c r="D7" t="s">
        <v>50</v>
      </c>
      <c r="E7">
        <v>63724.24</v>
      </c>
      <c r="F7">
        <v>26017.439999999999</v>
      </c>
      <c r="G7">
        <v>640.76</v>
      </c>
      <c r="H7">
        <v>443.3</v>
      </c>
      <c r="I7">
        <v>67.44</v>
      </c>
      <c r="J7">
        <v>221.64</v>
      </c>
      <c r="K7">
        <v>1156.32</v>
      </c>
      <c r="L7">
        <v>2419.62</v>
      </c>
      <c r="M7">
        <v>2419.62</v>
      </c>
      <c r="N7">
        <v>520.36</v>
      </c>
      <c r="O7">
        <v>1084.06</v>
      </c>
      <c r="P7">
        <v>34990.559999999998</v>
      </c>
      <c r="Q7">
        <v>33966.019999999997</v>
      </c>
      <c r="R7">
        <v>0</v>
      </c>
      <c r="S7">
        <v>4409.54</v>
      </c>
      <c r="T7">
        <v>0</v>
      </c>
      <c r="U7">
        <v>0</v>
      </c>
      <c r="V7">
        <v>0</v>
      </c>
      <c r="W7">
        <v>0</v>
      </c>
      <c r="X7">
        <v>0</v>
      </c>
      <c r="Y7">
        <v>10000</v>
      </c>
      <c r="Z7">
        <v>0</v>
      </c>
      <c r="AA7">
        <v>0</v>
      </c>
      <c r="AB7">
        <v>0</v>
      </c>
      <c r="AC7">
        <v>20581.02</v>
      </c>
      <c r="AD7">
        <v>0</v>
      </c>
      <c r="AE7">
        <v>0</v>
      </c>
      <c r="AF7">
        <v>0</v>
      </c>
      <c r="AG7">
        <f t="shared" si="0"/>
        <v>33143.22</v>
      </c>
    </row>
    <row r="8" spans="1:34" x14ac:dyDescent="0.25">
      <c r="A8">
        <v>834066</v>
      </c>
      <c r="B8" t="s">
        <v>51</v>
      </c>
      <c r="C8" t="s">
        <v>52</v>
      </c>
      <c r="D8" t="s">
        <v>53</v>
      </c>
      <c r="E8">
        <v>10424.83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 t="shared" si="0"/>
        <v>10424.83</v>
      </c>
    </row>
    <row r="9" spans="1:34" x14ac:dyDescent="0.25">
      <c r="A9">
        <v>834078</v>
      </c>
      <c r="B9" t="s">
        <v>54</v>
      </c>
      <c r="C9" t="s">
        <v>55</v>
      </c>
      <c r="D9" t="s">
        <v>56</v>
      </c>
      <c r="E9">
        <v>24574.32</v>
      </c>
      <c r="F9">
        <v>18272.38</v>
      </c>
      <c r="G9">
        <v>573.28</v>
      </c>
      <c r="H9">
        <v>188.06</v>
      </c>
      <c r="I9">
        <v>109</v>
      </c>
      <c r="J9">
        <v>94.04</v>
      </c>
      <c r="K9">
        <v>812.1</v>
      </c>
      <c r="L9">
        <v>1699.34</v>
      </c>
      <c r="M9">
        <v>1699.34</v>
      </c>
      <c r="N9">
        <v>365.44</v>
      </c>
      <c r="O9">
        <v>761.34</v>
      </c>
      <c r="P9">
        <v>24574.32</v>
      </c>
      <c r="Q9">
        <v>24039.68</v>
      </c>
      <c r="R9">
        <v>0</v>
      </c>
      <c r="S9">
        <v>3958.6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20615.72</v>
      </c>
      <c r="AD9">
        <v>0</v>
      </c>
      <c r="AE9">
        <v>0</v>
      </c>
      <c r="AF9">
        <v>0</v>
      </c>
      <c r="AG9">
        <f t="shared" si="0"/>
        <v>3958.5999999999985</v>
      </c>
    </row>
    <row r="10" spans="1:34" x14ac:dyDescent="0.25">
      <c r="A10">
        <v>834079</v>
      </c>
      <c r="B10" t="s">
        <v>57</v>
      </c>
      <c r="C10" t="s">
        <v>58</v>
      </c>
      <c r="D10" t="s">
        <v>59</v>
      </c>
      <c r="E10">
        <v>28084.94</v>
      </c>
      <c r="F10">
        <v>12614.52</v>
      </c>
      <c r="G10">
        <v>310.68</v>
      </c>
      <c r="H10">
        <v>214.94</v>
      </c>
      <c r="I10">
        <v>32.700000000000003</v>
      </c>
      <c r="J10">
        <v>107.46</v>
      </c>
      <c r="K10">
        <v>560.64</v>
      </c>
      <c r="L10">
        <v>1173.1400000000001</v>
      </c>
      <c r="M10">
        <v>1173.1400000000001</v>
      </c>
      <c r="N10">
        <v>252.3</v>
      </c>
      <c r="O10">
        <v>525.6</v>
      </c>
      <c r="P10">
        <v>16965.12</v>
      </c>
      <c r="Q10">
        <v>16468.38</v>
      </c>
      <c r="R10">
        <v>0</v>
      </c>
      <c r="S10">
        <v>2137.96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14827.16</v>
      </c>
      <c r="AD10">
        <v>0</v>
      </c>
      <c r="AE10">
        <v>0</v>
      </c>
      <c r="AF10">
        <v>0</v>
      </c>
      <c r="AG10">
        <f t="shared" si="0"/>
        <v>13257.779999999999</v>
      </c>
    </row>
    <row r="11" spans="1:34" x14ac:dyDescent="0.25">
      <c r="A11">
        <v>834118</v>
      </c>
      <c r="B11" t="s">
        <v>60</v>
      </c>
      <c r="C11" t="s">
        <v>61</v>
      </c>
      <c r="D11" t="s">
        <v>62</v>
      </c>
      <c r="E11">
        <v>5887.73</v>
      </c>
      <c r="F11">
        <v>4461.34</v>
      </c>
      <c r="G11">
        <v>0</v>
      </c>
      <c r="H11">
        <v>0</v>
      </c>
      <c r="I11">
        <v>0</v>
      </c>
      <c r="J11">
        <v>0</v>
      </c>
      <c r="K11">
        <v>198.28</v>
      </c>
      <c r="L11">
        <v>414.9</v>
      </c>
      <c r="M11">
        <v>414.9</v>
      </c>
      <c r="N11">
        <v>89.23</v>
      </c>
      <c r="O11">
        <v>185.89</v>
      </c>
      <c r="P11">
        <v>5764.54</v>
      </c>
      <c r="Q11">
        <v>5740.53</v>
      </c>
      <c r="R11">
        <v>0</v>
      </c>
      <c r="S11">
        <v>112.27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5652.27</v>
      </c>
      <c r="AD11">
        <v>0</v>
      </c>
      <c r="AE11">
        <v>0</v>
      </c>
      <c r="AF11">
        <v>0</v>
      </c>
      <c r="AG11">
        <f t="shared" si="0"/>
        <v>235.45999999999913</v>
      </c>
    </row>
    <row r="12" spans="1:34" x14ac:dyDescent="0.25">
      <c r="A12">
        <v>834044</v>
      </c>
      <c r="B12" t="s">
        <v>63</v>
      </c>
      <c r="C12" t="s">
        <v>64</v>
      </c>
      <c r="D12" t="s">
        <v>65</v>
      </c>
      <c r="E12">
        <v>28084.94</v>
      </c>
      <c r="F12">
        <v>12614.52</v>
      </c>
      <c r="G12">
        <v>310.68</v>
      </c>
      <c r="H12">
        <v>214.94</v>
      </c>
      <c r="I12">
        <v>32.700000000000003</v>
      </c>
      <c r="J12">
        <v>107.46</v>
      </c>
      <c r="K12">
        <v>560.64</v>
      </c>
      <c r="L12">
        <v>1173.1400000000001</v>
      </c>
      <c r="M12">
        <v>1173.1400000000001</v>
      </c>
      <c r="N12">
        <v>252.3</v>
      </c>
      <c r="O12">
        <v>525.6</v>
      </c>
      <c r="P12">
        <v>16965.12</v>
      </c>
      <c r="Q12">
        <v>16468.38</v>
      </c>
      <c r="R12">
        <v>0</v>
      </c>
      <c r="S12">
        <v>2137.96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14827.16</v>
      </c>
      <c r="AD12">
        <v>0</v>
      </c>
      <c r="AE12">
        <v>0</v>
      </c>
      <c r="AF12">
        <v>0</v>
      </c>
      <c r="AG12">
        <f t="shared" si="0"/>
        <v>13257.779999999999</v>
      </c>
    </row>
    <row r="13" spans="1:34" x14ac:dyDescent="0.25">
      <c r="A13">
        <v>834030</v>
      </c>
      <c r="B13" t="s">
        <v>66</v>
      </c>
      <c r="C13" t="s">
        <v>67</v>
      </c>
      <c r="D13" t="s">
        <v>68</v>
      </c>
      <c r="E13">
        <v>18765.349999999999</v>
      </c>
      <c r="F13">
        <v>8409.68</v>
      </c>
      <c r="G13">
        <v>135.46</v>
      </c>
      <c r="H13">
        <v>214.94</v>
      </c>
      <c r="I13">
        <v>0</v>
      </c>
      <c r="J13">
        <v>93.44</v>
      </c>
      <c r="K13">
        <v>373.76</v>
      </c>
      <c r="L13">
        <v>782.1</v>
      </c>
      <c r="M13">
        <v>782.1</v>
      </c>
      <c r="N13">
        <v>168.2</v>
      </c>
      <c r="O13">
        <v>350.4</v>
      </c>
      <c r="P13">
        <v>11310.08</v>
      </c>
      <c r="Q13">
        <v>10885.46</v>
      </c>
      <c r="R13">
        <v>0</v>
      </c>
      <c r="S13">
        <v>1011.68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10298.4</v>
      </c>
      <c r="AD13">
        <v>0</v>
      </c>
      <c r="AE13">
        <v>0</v>
      </c>
      <c r="AF13">
        <v>0</v>
      </c>
      <c r="AG13">
        <f t="shared" si="0"/>
        <v>8466.9499999999989</v>
      </c>
    </row>
    <row r="14" spans="1:34" x14ac:dyDescent="0.25">
      <c r="A14">
        <v>834065</v>
      </c>
      <c r="B14" t="s">
        <v>69</v>
      </c>
      <c r="C14" t="s">
        <v>70</v>
      </c>
      <c r="D14" t="s">
        <v>71</v>
      </c>
      <c r="E14">
        <v>14074.01</v>
      </c>
      <c r="F14">
        <v>6307.26</v>
      </c>
      <c r="G14">
        <v>101.6</v>
      </c>
      <c r="H14">
        <v>161.19999999999999</v>
      </c>
      <c r="I14">
        <v>0</v>
      </c>
      <c r="J14">
        <v>70.08</v>
      </c>
      <c r="K14">
        <v>280.32</v>
      </c>
      <c r="L14">
        <v>586.58000000000004</v>
      </c>
      <c r="M14">
        <v>586.58000000000004</v>
      </c>
      <c r="N14">
        <v>126.14</v>
      </c>
      <c r="O14">
        <v>262.8</v>
      </c>
      <c r="P14">
        <v>8482.56</v>
      </c>
      <c r="Q14">
        <v>8164.1</v>
      </c>
      <c r="R14">
        <v>0</v>
      </c>
      <c r="S14">
        <v>758.76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7723.8</v>
      </c>
      <c r="AD14">
        <v>0</v>
      </c>
      <c r="AE14">
        <v>0</v>
      </c>
      <c r="AF14">
        <v>0</v>
      </c>
      <c r="AG14">
        <f t="shared" si="0"/>
        <v>6350.21</v>
      </c>
    </row>
    <row r="15" spans="1:34" x14ac:dyDescent="0.25">
      <c r="A15">
        <v>834045</v>
      </c>
      <c r="B15" t="s">
        <v>72</v>
      </c>
      <c r="C15" t="s">
        <v>73</v>
      </c>
      <c r="D15" t="s">
        <v>74</v>
      </c>
      <c r="E15">
        <v>22283.85</v>
      </c>
      <c r="F15">
        <v>9986.5</v>
      </c>
      <c r="G15">
        <v>160.88</v>
      </c>
      <c r="H15">
        <v>255.24</v>
      </c>
      <c r="I15">
        <v>0</v>
      </c>
      <c r="J15">
        <v>110.96</v>
      </c>
      <c r="K15">
        <v>443.84</v>
      </c>
      <c r="L15">
        <v>928.74</v>
      </c>
      <c r="M15">
        <v>928.74</v>
      </c>
      <c r="N15">
        <v>199.72</v>
      </c>
      <c r="O15">
        <v>416.1</v>
      </c>
      <c r="P15">
        <v>13430.72</v>
      </c>
      <c r="Q15">
        <v>12926.52</v>
      </c>
      <c r="R15">
        <v>0</v>
      </c>
      <c r="S15">
        <v>1201.3599999999999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12229.36</v>
      </c>
      <c r="AD15">
        <v>0</v>
      </c>
      <c r="AE15">
        <v>0</v>
      </c>
      <c r="AF15">
        <v>0</v>
      </c>
      <c r="AG15">
        <f t="shared" si="0"/>
        <v>10054.489999999998</v>
      </c>
    </row>
    <row r="16" spans="1:34" x14ac:dyDescent="0.25">
      <c r="A16">
        <v>834043</v>
      </c>
      <c r="B16" t="s">
        <v>75</v>
      </c>
      <c r="C16" t="s">
        <v>76</v>
      </c>
      <c r="D16" t="s">
        <v>77</v>
      </c>
      <c r="E16">
        <v>18765.349999999999</v>
      </c>
      <c r="F16">
        <v>8409.68</v>
      </c>
      <c r="G16">
        <v>135.46</v>
      </c>
      <c r="H16">
        <v>214.94</v>
      </c>
      <c r="I16">
        <v>0</v>
      </c>
      <c r="J16">
        <v>93.44</v>
      </c>
      <c r="K16">
        <v>373.76</v>
      </c>
      <c r="L16">
        <v>782.1</v>
      </c>
      <c r="M16">
        <v>782.1</v>
      </c>
      <c r="N16">
        <v>168.2</v>
      </c>
      <c r="O16">
        <v>350.4</v>
      </c>
      <c r="P16">
        <v>11310.08</v>
      </c>
      <c r="Q16">
        <v>10885.46</v>
      </c>
      <c r="R16">
        <v>0</v>
      </c>
      <c r="S16">
        <v>1011.68</v>
      </c>
      <c r="T16">
        <v>0</v>
      </c>
      <c r="U16">
        <v>0</v>
      </c>
      <c r="V16">
        <v>0</v>
      </c>
      <c r="W16">
        <v>0</v>
      </c>
      <c r="X16">
        <v>0</v>
      </c>
      <c r="Y16">
        <v>5000</v>
      </c>
      <c r="Z16">
        <v>0</v>
      </c>
      <c r="AA16">
        <v>0</v>
      </c>
      <c r="AB16">
        <v>0</v>
      </c>
      <c r="AC16">
        <v>5298.4</v>
      </c>
      <c r="AD16">
        <v>0</v>
      </c>
      <c r="AE16">
        <v>0</v>
      </c>
      <c r="AF16">
        <v>0</v>
      </c>
      <c r="AG16">
        <f t="shared" si="0"/>
        <v>8466.9499999999989</v>
      </c>
    </row>
    <row r="17" spans="1:33" x14ac:dyDescent="0.25">
      <c r="A17">
        <v>834025</v>
      </c>
      <c r="B17" t="s">
        <v>78</v>
      </c>
      <c r="C17" t="s">
        <v>79</v>
      </c>
      <c r="D17" t="s">
        <v>80</v>
      </c>
      <c r="E17">
        <v>65098.03</v>
      </c>
      <c r="F17">
        <v>17739.16</v>
      </c>
      <c r="G17">
        <v>537.64</v>
      </c>
      <c r="H17">
        <v>201.5</v>
      </c>
      <c r="I17">
        <v>96.36</v>
      </c>
      <c r="J17">
        <v>100.76</v>
      </c>
      <c r="K17">
        <v>788.4</v>
      </c>
      <c r="L17">
        <v>1649.74</v>
      </c>
      <c r="M17">
        <v>1649.74</v>
      </c>
      <c r="N17">
        <v>354.78</v>
      </c>
      <c r="O17">
        <v>739.14</v>
      </c>
      <c r="P17">
        <v>23857.22</v>
      </c>
      <c r="Q17">
        <v>23309.8</v>
      </c>
      <c r="R17">
        <v>0</v>
      </c>
      <c r="S17">
        <v>3685.52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20171.7</v>
      </c>
      <c r="AD17">
        <v>0</v>
      </c>
      <c r="AE17">
        <v>0</v>
      </c>
      <c r="AF17">
        <v>0</v>
      </c>
      <c r="AG17">
        <f t="shared" si="0"/>
        <v>44926.33</v>
      </c>
    </row>
    <row r="18" spans="1:33" x14ac:dyDescent="0.25">
      <c r="A18">
        <v>834042</v>
      </c>
      <c r="B18" t="s">
        <v>81</v>
      </c>
      <c r="C18" t="s">
        <v>82</v>
      </c>
      <c r="D18" t="s">
        <v>83</v>
      </c>
      <c r="E18">
        <v>18765.349999999999</v>
      </c>
      <c r="F18">
        <v>8409.68</v>
      </c>
      <c r="G18">
        <v>135.46</v>
      </c>
      <c r="H18">
        <v>214.94</v>
      </c>
      <c r="I18">
        <v>0</v>
      </c>
      <c r="J18">
        <v>93.44</v>
      </c>
      <c r="K18">
        <v>373.76</v>
      </c>
      <c r="L18">
        <v>782.1</v>
      </c>
      <c r="M18">
        <v>782.1</v>
      </c>
      <c r="N18">
        <v>168.2</v>
      </c>
      <c r="O18">
        <v>350.4</v>
      </c>
      <c r="P18">
        <v>11310.08</v>
      </c>
      <c r="Q18">
        <v>10885.46</v>
      </c>
      <c r="R18">
        <v>0</v>
      </c>
      <c r="S18">
        <v>1011.68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10298.4</v>
      </c>
      <c r="AD18">
        <v>0</v>
      </c>
      <c r="AE18">
        <v>0</v>
      </c>
      <c r="AF18">
        <v>0</v>
      </c>
      <c r="AG18">
        <f t="shared" si="0"/>
        <v>8466.9499999999989</v>
      </c>
    </row>
    <row r="19" spans="1:33" x14ac:dyDescent="0.25">
      <c r="A19">
        <v>834056</v>
      </c>
      <c r="B19" t="s">
        <v>84</v>
      </c>
      <c r="C19" t="s">
        <v>85</v>
      </c>
      <c r="D19" t="s">
        <v>86</v>
      </c>
      <c r="E19">
        <v>18765.349999999999</v>
      </c>
      <c r="F19">
        <v>8409.68</v>
      </c>
      <c r="G19">
        <v>135.46</v>
      </c>
      <c r="H19">
        <v>214.94</v>
      </c>
      <c r="I19">
        <v>0</v>
      </c>
      <c r="J19">
        <v>93.44</v>
      </c>
      <c r="K19">
        <v>373.76</v>
      </c>
      <c r="L19">
        <v>782.1</v>
      </c>
      <c r="M19">
        <v>782.1</v>
      </c>
      <c r="N19">
        <v>168.2</v>
      </c>
      <c r="O19">
        <v>350.4</v>
      </c>
      <c r="P19">
        <v>11310.08</v>
      </c>
      <c r="Q19">
        <v>10885.46</v>
      </c>
      <c r="R19">
        <v>0</v>
      </c>
      <c r="S19">
        <v>1011.68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10298.4</v>
      </c>
      <c r="AD19">
        <v>0</v>
      </c>
      <c r="AE19">
        <v>0</v>
      </c>
      <c r="AF19">
        <v>0</v>
      </c>
      <c r="AG19">
        <f t="shared" si="0"/>
        <v>8466.9499999999989</v>
      </c>
    </row>
    <row r="20" spans="1:33" x14ac:dyDescent="0.25">
      <c r="A20">
        <v>834072</v>
      </c>
      <c r="B20" t="s">
        <v>87</v>
      </c>
      <c r="C20" t="s">
        <v>88</v>
      </c>
      <c r="D20" t="s">
        <v>89</v>
      </c>
      <c r="E20">
        <v>9273.7999999999993</v>
      </c>
      <c r="F20">
        <v>4599.04</v>
      </c>
      <c r="G20">
        <v>3.56</v>
      </c>
      <c r="H20">
        <v>188.06</v>
      </c>
      <c r="I20">
        <v>0</v>
      </c>
      <c r="J20">
        <v>51.1</v>
      </c>
      <c r="K20">
        <v>204.4</v>
      </c>
      <c r="L20">
        <v>427.72</v>
      </c>
      <c r="M20">
        <v>427.72</v>
      </c>
      <c r="N20">
        <v>91.98</v>
      </c>
      <c r="O20">
        <v>191.62</v>
      </c>
      <c r="P20">
        <v>6185.2</v>
      </c>
      <c r="Q20">
        <v>5882.46</v>
      </c>
      <c r="R20">
        <v>0</v>
      </c>
      <c r="S20">
        <v>173.86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6011.34</v>
      </c>
      <c r="AD20">
        <v>0</v>
      </c>
      <c r="AE20">
        <v>0</v>
      </c>
      <c r="AF20">
        <v>0</v>
      </c>
      <c r="AG20">
        <f t="shared" si="0"/>
        <v>3262.4599999999991</v>
      </c>
    </row>
    <row r="21" spans="1:33" x14ac:dyDescent="0.25">
      <c r="A21">
        <v>834031</v>
      </c>
      <c r="B21" t="s">
        <v>93</v>
      </c>
      <c r="C21" t="s">
        <v>94</v>
      </c>
      <c r="D21" t="s">
        <v>95</v>
      </c>
      <c r="E21">
        <v>22850.55</v>
      </c>
      <c r="F21">
        <v>10249.299999999999</v>
      </c>
      <c r="G21">
        <v>198.68</v>
      </c>
      <c r="H21">
        <v>228.36</v>
      </c>
      <c r="I21">
        <v>10.220000000000001</v>
      </c>
      <c r="J21">
        <v>103.66</v>
      </c>
      <c r="K21">
        <v>455.52</v>
      </c>
      <c r="L21">
        <v>953.18</v>
      </c>
      <c r="M21">
        <v>953.18</v>
      </c>
      <c r="N21">
        <v>204.98</v>
      </c>
      <c r="O21">
        <v>427.06</v>
      </c>
      <c r="P21">
        <v>13784.14</v>
      </c>
      <c r="Q21">
        <v>13310.46</v>
      </c>
      <c r="R21">
        <v>0</v>
      </c>
      <c r="S21">
        <v>1426.88</v>
      </c>
      <c r="T21">
        <v>0</v>
      </c>
      <c r="U21">
        <v>145.56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12211.7</v>
      </c>
      <c r="AD21">
        <v>0</v>
      </c>
      <c r="AE21">
        <v>0</v>
      </c>
      <c r="AF21">
        <v>0</v>
      </c>
      <c r="AG21">
        <f t="shared" si="0"/>
        <v>10493.289999999997</v>
      </c>
    </row>
    <row r="22" spans="1:33" x14ac:dyDescent="0.25">
      <c r="A22">
        <v>834077</v>
      </c>
      <c r="B22" t="s">
        <v>96</v>
      </c>
      <c r="C22" t="s">
        <v>97</v>
      </c>
      <c r="D22" t="s">
        <v>98</v>
      </c>
      <c r="E22">
        <v>13957.47</v>
      </c>
      <c r="F22">
        <v>6307.26</v>
      </c>
      <c r="G22">
        <v>47.86</v>
      </c>
      <c r="H22">
        <v>214.94</v>
      </c>
      <c r="I22">
        <v>0</v>
      </c>
      <c r="J22">
        <v>70.08</v>
      </c>
      <c r="K22">
        <v>280.32</v>
      </c>
      <c r="L22">
        <v>586.58000000000004</v>
      </c>
      <c r="M22">
        <v>586.58000000000004</v>
      </c>
      <c r="N22">
        <v>126.14</v>
      </c>
      <c r="O22">
        <v>262.8</v>
      </c>
      <c r="P22">
        <v>8482.56</v>
      </c>
      <c r="Q22">
        <v>8110.36</v>
      </c>
      <c r="R22">
        <v>0</v>
      </c>
      <c r="S22">
        <v>620.12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7862.44</v>
      </c>
      <c r="AD22">
        <v>0</v>
      </c>
      <c r="AE22">
        <v>0</v>
      </c>
      <c r="AF22">
        <v>0</v>
      </c>
      <c r="AG22">
        <f t="shared" si="0"/>
        <v>6095.03</v>
      </c>
    </row>
    <row r="23" spans="1:33" x14ac:dyDescent="0.25">
      <c r="A23">
        <v>834096</v>
      </c>
      <c r="B23" t="s">
        <v>99</v>
      </c>
      <c r="C23" t="s">
        <v>100</v>
      </c>
      <c r="D23" t="s">
        <v>101</v>
      </c>
      <c r="E23">
        <v>54493.57</v>
      </c>
      <c r="F23">
        <v>19184.580000000002</v>
      </c>
      <c r="G23">
        <v>544.14</v>
      </c>
      <c r="H23">
        <v>255.24</v>
      </c>
      <c r="I23">
        <v>85.56</v>
      </c>
      <c r="J23">
        <v>127.6</v>
      </c>
      <c r="K23">
        <v>852.64</v>
      </c>
      <c r="L23">
        <v>1784.16</v>
      </c>
      <c r="M23">
        <v>1784.16</v>
      </c>
      <c r="N23">
        <v>383.68</v>
      </c>
      <c r="O23">
        <v>799.36</v>
      </c>
      <c r="P23">
        <v>25801.119999999999</v>
      </c>
      <c r="Q23">
        <v>25153.14</v>
      </c>
      <c r="R23">
        <v>0</v>
      </c>
      <c r="S23">
        <v>3734.32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22066.799999999999</v>
      </c>
      <c r="AD23">
        <v>0</v>
      </c>
      <c r="AE23">
        <v>0</v>
      </c>
      <c r="AF23">
        <v>0</v>
      </c>
      <c r="AG23">
        <f t="shared" si="0"/>
        <v>32426.77</v>
      </c>
    </row>
    <row r="24" spans="1:33" x14ac:dyDescent="0.25">
      <c r="A24">
        <v>834093</v>
      </c>
      <c r="B24" t="s">
        <v>102</v>
      </c>
      <c r="C24" t="s">
        <v>103</v>
      </c>
      <c r="D24" t="s">
        <v>104</v>
      </c>
      <c r="E24">
        <v>19872.419999999998</v>
      </c>
      <c r="F24">
        <v>9855.08</v>
      </c>
      <c r="G24">
        <v>7.62</v>
      </c>
      <c r="H24">
        <v>403</v>
      </c>
      <c r="I24">
        <v>0</v>
      </c>
      <c r="J24">
        <v>109.5</v>
      </c>
      <c r="K24">
        <v>438</v>
      </c>
      <c r="L24">
        <v>916.52</v>
      </c>
      <c r="M24">
        <v>916.52</v>
      </c>
      <c r="N24">
        <v>197.1</v>
      </c>
      <c r="O24">
        <v>410.62</v>
      </c>
      <c r="P24">
        <v>13253.96</v>
      </c>
      <c r="Q24">
        <v>12605.28</v>
      </c>
      <c r="R24">
        <v>0</v>
      </c>
      <c r="S24">
        <v>372.58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12881.38</v>
      </c>
      <c r="AD24">
        <v>0</v>
      </c>
      <c r="AE24">
        <v>0</v>
      </c>
      <c r="AF24">
        <v>0</v>
      </c>
      <c r="AG24">
        <f t="shared" si="0"/>
        <v>6991.0399999999991</v>
      </c>
    </row>
    <row r="25" spans="1:33" x14ac:dyDescent="0.25">
      <c r="A25">
        <v>834100</v>
      </c>
      <c r="B25" t="s">
        <v>105</v>
      </c>
      <c r="C25" t="s">
        <v>106</v>
      </c>
      <c r="D25" t="s">
        <v>107</v>
      </c>
      <c r="E25">
        <v>19731.75</v>
      </c>
      <c r="F25">
        <v>9000.98</v>
      </c>
      <c r="G25">
        <v>119.82</v>
      </c>
      <c r="H25">
        <v>255.22</v>
      </c>
      <c r="I25">
        <v>0</v>
      </c>
      <c r="J25">
        <v>100.02</v>
      </c>
      <c r="K25">
        <v>400.04</v>
      </c>
      <c r="L25">
        <v>837.1</v>
      </c>
      <c r="M25">
        <v>837.1</v>
      </c>
      <c r="N25">
        <v>180.02</v>
      </c>
      <c r="O25">
        <v>375.04</v>
      </c>
      <c r="P25">
        <v>12105.34</v>
      </c>
      <c r="Q25">
        <v>11625.7</v>
      </c>
      <c r="R25">
        <v>0</v>
      </c>
      <c r="S25">
        <v>947.32</v>
      </c>
      <c r="T25">
        <v>0</v>
      </c>
      <c r="U25">
        <v>0</v>
      </c>
      <c r="V25">
        <v>0</v>
      </c>
      <c r="W25">
        <v>0</v>
      </c>
      <c r="X25">
        <v>0</v>
      </c>
      <c r="Y25">
        <v>2000</v>
      </c>
      <c r="Z25">
        <v>0</v>
      </c>
      <c r="AA25">
        <v>0</v>
      </c>
      <c r="AB25">
        <v>0</v>
      </c>
      <c r="AC25">
        <v>9158.02</v>
      </c>
      <c r="AD25">
        <v>0</v>
      </c>
      <c r="AE25">
        <v>0</v>
      </c>
      <c r="AF25">
        <v>0</v>
      </c>
      <c r="AG25">
        <f t="shared" si="0"/>
        <v>8573.73</v>
      </c>
    </row>
    <row r="26" spans="1:33" x14ac:dyDescent="0.25">
      <c r="A26">
        <v>834074</v>
      </c>
      <c r="B26" t="s">
        <v>108</v>
      </c>
      <c r="C26" t="s">
        <v>109</v>
      </c>
      <c r="D26" t="s">
        <v>110</v>
      </c>
      <c r="E26">
        <v>31603.439999999999</v>
      </c>
      <c r="F26">
        <v>14191.34</v>
      </c>
      <c r="G26">
        <v>336.08</v>
      </c>
      <c r="H26">
        <v>255.24</v>
      </c>
      <c r="I26">
        <v>32.700000000000003</v>
      </c>
      <c r="J26">
        <v>124.98</v>
      </c>
      <c r="K26">
        <v>630.72</v>
      </c>
      <c r="L26">
        <v>1319.78</v>
      </c>
      <c r="M26">
        <v>1319.78</v>
      </c>
      <c r="N26">
        <v>283.83999999999997</v>
      </c>
      <c r="O26">
        <v>591.29999999999995</v>
      </c>
      <c r="P26">
        <v>19085.759999999998</v>
      </c>
      <c r="Q26">
        <v>18509.400000000001</v>
      </c>
      <c r="R26">
        <v>0</v>
      </c>
      <c r="S26">
        <v>2327.64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16758.12</v>
      </c>
      <c r="AD26">
        <v>0</v>
      </c>
      <c r="AE26">
        <v>0</v>
      </c>
      <c r="AF26">
        <v>0</v>
      </c>
      <c r="AG26">
        <f t="shared" si="0"/>
        <v>14845.32</v>
      </c>
    </row>
    <row r="27" spans="1:33" x14ac:dyDescent="0.25">
      <c r="A27">
        <v>834028</v>
      </c>
      <c r="B27" t="s">
        <v>111</v>
      </c>
      <c r="C27" t="s">
        <v>112</v>
      </c>
      <c r="D27" t="s">
        <v>113</v>
      </c>
      <c r="E27">
        <v>64611.27</v>
      </c>
      <c r="F27">
        <v>22075.4</v>
      </c>
      <c r="G27">
        <v>637.70000000000005</v>
      </c>
      <c r="H27">
        <v>282.10000000000002</v>
      </c>
      <c r="I27">
        <v>104.24</v>
      </c>
      <c r="J27">
        <v>141.06</v>
      </c>
      <c r="K27">
        <v>981.12</v>
      </c>
      <c r="L27">
        <v>2053.02</v>
      </c>
      <c r="M27">
        <v>2053.02</v>
      </c>
      <c r="N27">
        <v>441.5</v>
      </c>
      <c r="O27">
        <v>919.8</v>
      </c>
      <c r="P27">
        <v>29688.959999999999</v>
      </c>
      <c r="Q27">
        <v>28960.7</v>
      </c>
      <c r="R27">
        <v>0</v>
      </c>
      <c r="S27">
        <v>4375.16</v>
      </c>
      <c r="T27">
        <v>0</v>
      </c>
      <c r="U27">
        <v>0</v>
      </c>
      <c r="V27">
        <v>0</v>
      </c>
      <c r="W27">
        <v>0</v>
      </c>
      <c r="X27">
        <v>0</v>
      </c>
      <c r="Y27">
        <v>5000</v>
      </c>
      <c r="Z27">
        <v>0</v>
      </c>
      <c r="AA27">
        <v>0</v>
      </c>
      <c r="AB27">
        <v>0</v>
      </c>
      <c r="AC27">
        <v>20313.8</v>
      </c>
      <c r="AD27">
        <v>0</v>
      </c>
      <c r="AE27">
        <v>0</v>
      </c>
      <c r="AF27">
        <v>0</v>
      </c>
      <c r="AG27">
        <f t="shared" si="0"/>
        <v>39297.47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opLeftCell="S1" workbookViewId="0">
      <selection activeCell="AG2" sqref="AG2"/>
    </sheetView>
  </sheetViews>
  <sheetFormatPr baseColWidth="10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/>
    </row>
    <row r="2" spans="1:34" x14ac:dyDescent="0.25">
      <c r="A2">
        <v>834049</v>
      </c>
      <c r="B2" t="s">
        <v>33</v>
      </c>
      <c r="C2" t="s">
        <v>34</v>
      </c>
      <c r="D2" t="s">
        <v>35</v>
      </c>
      <c r="E2">
        <v>21911.97</v>
      </c>
      <c r="F2">
        <v>8672.48</v>
      </c>
      <c r="G2">
        <v>213.58</v>
      </c>
      <c r="H2">
        <v>147.76</v>
      </c>
      <c r="I2">
        <v>22.48</v>
      </c>
      <c r="J2">
        <v>73.88</v>
      </c>
      <c r="K2">
        <v>385.44</v>
      </c>
      <c r="L2">
        <v>806.54</v>
      </c>
      <c r="M2">
        <v>806.54</v>
      </c>
      <c r="N2">
        <v>173.44</v>
      </c>
      <c r="O2">
        <v>361.36</v>
      </c>
      <c r="P2">
        <v>11663.5</v>
      </c>
      <c r="Q2">
        <v>11322</v>
      </c>
      <c r="R2">
        <v>0</v>
      </c>
      <c r="S2">
        <v>1469.84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10193.66</v>
      </c>
      <c r="AD2">
        <v>0</v>
      </c>
      <c r="AE2">
        <v>0</v>
      </c>
      <c r="AF2">
        <v>0</v>
      </c>
      <c r="AG2">
        <f>E2-(U2+V2+W2+X2+Y2+Z2)-AC2-AD2-AE2-AF2</f>
        <v>11718.310000000001</v>
      </c>
    </row>
    <row r="3" spans="1:34" x14ac:dyDescent="0.25">
      <c r="A3">
        <v>834057</v>
      </c>
      <c r="B3" t="s">
        <v>36</v>
      </c>
      <c r="C3" t="s">
        <v>37</v>
      </c>
      <c r="D3" t="s">
        <v>38</v>
      </c>
      <c r="E3">
        <v>21377.47</v>
      </c>
      <c r="F3">
        <v>10512.1</v>
      </c>
      <c r="G3">
        <v>169.34</v>
      </c>
      <c r="H3">
        <v>268.66000000000003</v>
      </c>
      <c r="I3">
        <v>0</v>
      </c>
      <c r="J3">
        <v>116.8</v>
      </c>
      <c r="K3">
        <v>467.2</v>
      </c>
      <c r="L3">
        <v>977.62</v>
      </c>
      <c r="M3">
        <v>977.62</v>
      </c>
      <c r="N3">
        <v>210.24</v>
      </c>
      <c r="O3">
        <v>438</v>
      </c>
      <c r="P3">
        <v>14137.58</v>
      </c>
      <c r="Q3">
        <v>13606.84</v>
      </c>
      <c r="R3">
        <v>0</v>
      </c>
      <c r="S3">
        <v>1264.5999999999999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12872.98</v>
      </c>
      <c r="AD3">
        <v>0</v>
      </c>
      <c r="AE3">
        <v>0</v>
      </c>
      <c r="AF3">
        <v>0</v>
      </c>
      <c r="AG3">
        <f t="shared" ref="AG3:AG28" si="0">E3-(U3+V3+W3+X3+Y3+Z3)-AC3-AD3-AE3-AF3</f>
        <v>8504.4900000000016</v>
      </c>
    </row>
    <row r="4" spans="1:34" x14ac:dyDescent="0.25">
      <c r="A4">
        <v>834068</v>
      </c>
      <c r="B4" t="s">
        <v>39</v>
      </c>
      <c r="C4" t="s">
        <v>40</v>
      </c>
      <c r="D4" t="s">
        <v>41</v>
      </c>
      <c r="E4">
        <v>10588.75</v>
      </c>
      <c r="F4">
        <v>3942.04</v>
      </c>
      <c r="G4">
        <v>97.08</v>
      </c>
      <c r="H4">
        <v>67.16</v>
      </c>
      <c r="I4">
        <v>10.220000000000001</v>
      </c>
      <c r="J4">
        <v>33.58</v>
      </c>
      <c r="K4">
        <v>175.2</v>
      </c>
      <c r="L4">
        <v>366.6</v>
      </c>
      <c r="M4">
        <v>366.6</v>
      </c>
      <c r="N4">
        <v>78.84</v>
      </c>
      <c r="O4">
        <v>164.26</v>
      </c>
      <c r="P4">
        <v>5301.58</v>
      </c>
      <c r="Q4">
        <v>5146.3599999999997</v>
      </c>
      <c r="R4">
        <v>0</v>
      </c>
      <c r="S4">
        <v>668.12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4633.46</v>
      </c>
      <c r="AD4">
        <v>0</v>
      </c>
      <c r="AE4">
        <v>0</v>
      </c>
      <c r="AF4">
        <v>0</v>
      </c>
      <c r="AG4">
        <f t="shared" si="0"/>
        <v>5955.29</v>
      </c>
    </row>
    <row r="5" spans="1:34" x14ac:dyDescent="0.25">
      <c r="A5">
        <v>834038</v>
      </c>
      <c r="B5" t="s">
        <v>42</v>
      </c>
      <c r="C5" t="s">
        <v>43</v>
      </c>
      <c r="D5" t="s">
        <v>44</v>
      </c>
      <c r="E5">
        <v>8620.15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 t="shared" si="0"/>
        <v>8620.15</v>
      </c>
    </row>
    <row r="6" spans="1:34" x14ac:dyDescent="0.25">
      <c r="A6">
        <v>834041</v>
      </c>
      <c r="B6" t="s">
        <v>45</v>
      </c>
      <c r="C6" t="s">
        <v>46</v>
      </c>
      <c r="D6" t="s">
        <v>47</v>
      </c>
      <c r="E6">
        <v>48776.94</v>
      </c>
      <c r="F6">
        <v>15768.14</v>
      </c>
      <c r="G6">
        <v>455.5</v>
      </c>
      <c r="H6">
        <v>201.5</v>
      </c>
      <c r="I6">
        <v>74.459999999999994</v>
      </c>
      <c r="J6">
        <v>100.76</v>
      </c>
      <c r="K6">
        <v>700.8</v>
      </c>
      <c r="L6">
        <v>1466.44</v>
      </c>
      <c r="M6">
        <v>1466.44</v>
      </c>
      <c r="N6">
        <v>315.36</v>
      </c>
      <c r="O6">
        <v>657</v>
      </c>
      <c r="P6">
        <v>21206.400000000001</v>
      </c>
      <c r="Q6">
        <v>20686.22</v>
      </c>
      <c r="R6">
        <v>0</v>
      </c>
      <c r="S6">
        <v>3125.12</v>
      </c>
      <c r="T6">
        <v>0</v>
      </c>
      <c r="U6">
        <v>0</v>
      </c>
      <c r="V6">
        <v>0</v>
      </c>
      <c r="W6">
        <v>0</v>
      </c>
      <c r="X6">
        <v>0</v>
      </c>
      <c r="Y6">
        <v>15000</v>
      </c>
      <c r="Z6">
        <v>0</v>
      </c>
      <c r="AA6">
        <v>0</v>
      </c>
      <c r="AB6">
        <v>0</v>
      </c>
      <c r="AC6">
        <v>3081.28</v>
      </c>
      <c r="AD6">
        <v>0</v>
      </c>
      <c r="AE6">
        <v>0</v>
      </c>
      <c r="AF6">
        <v>0</v>
      </c>
      <c r="AG6">
        <f t="shared" si="0"/>
        <v>30695.660000000003</v>
      </c>
    </row>
    <row r="7" spans="1:34" x14ac:dyDescent="0.25">
      <c r="A7">
        <v>834034</v>
      </c>
      <c r="B7" t="s">
        <v>48</v>
      </c>
      <c r="C7" t="s">
        <v>49</v>
      </c>
      <c r="D7" t="s">
        <v>50</v>
      </c>
      <c r="E7">
        <v>38119.5</v>
      </c>
      <c r="F7">
        <v>14191.34</v>
      </c>
      <c r="G7">
        <v>349.5</v>
      </c>
      <c r="H7">
        <v>241.8</v>
      </c>
      <c r="I7">
        <v>36.78</v>
      </c>
      <c r="J7">
        <v>120.9</v>
      </c>
      <c r="K7">
        <v>630.72</v>
      </c>
      <c r="L7">
        <v>1319.8</v>
      </c>
      <c r="M7">
        <v>1319.8</v>
      </c>
      <c r="N7">
        <v>283.82</v>
      </c>
      <c r="O7">
        <v>591.29999999999995</v>
      </c>
      <c r="P7">
        <v>19085.759999999998</v>
      </c>
      <c r="Q7">
        <v>18526.900000000001</v>
      </c>
      <c r="R7">
        <v>0</v>
      </c>
      <c r="S7">
        <v>2405.1999999999998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16680.560000000001</v>
      </c>
      <c r="AD7">
        <v>0</v>
      </c>
      <c r="AE7">
        <v>0</v>
      </c>
      <c r="AF7">
        <v>0</v>
      </c>
      <c r="AG7">
        <f t="shared" si="0"/>
        <v>21438.94</v>
      </c>
    </row>
    <row r="8" spans="1:34" x14ac:dyDescent="0.25">
      <c r="A8">
        <v>834066</v>
      </c>
      <c r="B8" t="s">
        <v>51</v>
      </c>
      <c r="C8" t="s">
        <v>52</v>
      </c>
      <c r="D8" t="s">
        <v>53</v>
      </c>
      <c r="E8">
        <v>4169.93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 t="shared" si="0"/>
        <v>4169.93</v>
      </c>
    </row>
    <row r="9" spans="1:34" x14ac:dyDescent="0.25">
      <c r="A9">
        <v>834078</v>
      </c>
      <c r="B9" t="s">
        <v>54</v>
      </c>
      <c r="C9" t="s">
        <v>55</v>
      </c>
      <c r="D9" t="s">
        <v>56</v>
      </c>
      <c r="E9">
        <v>45638.03</v>
      </c>
      <c r="F9">
        <v>33934.42</v>
      </c>
      <c r="G9">
        <v>1064.6600000000001</v>
      </c>
      <c r="H9">
        <v>349.26</v>
      </c>
      <c r="I9">
        <v>202.42</v>
      </c>
      <c r="J9">
        <v>174.64</v>
      </c>
      <c r="K9">
        <v>1508.2</v>
      </c>
      <c r="L9">
        <v>3155.9</v>
      </c>
      <c r="M9">
        <v>3155.9</v>
      </c>
      <c r="N9">
        <v>678.68</v>
      </c>
      <c r="O9">
        <v>1413.94</v>
      </c>
      <c r="P9">
        <v>45638.02</v>
      </c>
      <c r="Q9">
        <v>44645.120000000003</v>
      </c>
      <c r="R9">
        <v>0</v>
      </c>
      <c r="S9">
        <v>7351.68</v>
      </c>
      <c r="T9">
        <v>0</v>
      </c>
      <c r="U9">
        <v>0</v>
      </c>
      <c r="V9">
        <v>0</v>
      </c>
      <c r="W9">
        <v>0</v>
      </c>
      <c r="X9">
        <v>0</v>
      </c>
      <c r="Y9">
        <v>5000</v>
      </c>
      <c r="Z9">
        <v>0</v>
      </c>
      <c r="AA9">
        <v>0</v>
      </c>
      <c r="AB9">
        <v>0</v>
      </c>
      <c r="AC9">
        <v>33286.339999999997</v>
      </c>
      <c r="AD9">
        <v>0</v>
      </c>
      <c r="AE9">
        <v>0</v>
      </c>
      <c r="AF9">
        <v>0</v>
      </c>
      <c r="AG9">
        <f t="shared" si="0"/>
        <v>7351.6900000000023</v>
      </c>
    </row>
    <row r="10" spans="1:34" x14ac:dyDescent="0.25">
      <c r="A10">
        <v>834079</v>
      </c>
      <c r="B10" t="s">
        <v>57</v>
      </c>
      <c r="C10" t="s">
        <v>58</v>
      </c>
      <c r="D10" t="s">
        <v>59</v>
      </c>
      <c r="E10">
        <v>31595.56</v>
      </c>
      <c r="F10">
        <v>14191.32</v>
      </c>
      <c r="G10">
        <v>349.5</v>
      </c>
      <c r="H10">
        <v>241.8</v>
      </c>
      <c r="I10">
        <v>36.78</v>
      </c>
      <c r="J10">
        <v>120.9</v>
      </c>
      <c r="K10">
        <v>630.72</v>
      </c>
      <c r="L10">
        <v>1319.8</v>
      </c>
      <c r="M10">
        <v>1319.8</v>
      </c>
      <c r="N10">
        <v>283.82</v>
      </c>
      <c r="O10">
        <v>591.32000000000005</v>
      </c>
      <c r="P10">
        <v>19085.759999999998</v>
      </c>
      <c r="Q10">
        <v>18526.919999999998</v>
      </c>
      <c r="R10">
        <v>0</v>
      </c>
      <c r="S10">
        <v>2405.1999999999998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16680.560000000001</v>
      </c>
      <c r="AD10">
        <v>0</v>
      </c>
      <c r="AE10">
        <v>0</v>
      </c>
      <c r="AF10">
        <v>0</v>
      </c>
      <c r="AG10">
        <f t="shared" si="0"/>
        <v>14915</v>
      </c>
    </row>
    <row r="11" spans="1:34" x14ac:dyDescent="0.25">
      <c r="A11">
        <v>834118</v>
      </c>
      <c r="B11" t="s">
        <v>60</v>
      </c>
      <c r="C11" t="s">
        <v>61</v>
      </c>
      <c r="D11" t="s">
        <v>62</v>
      </c>
      <c r="E11">
        <v>6083.99</v>
      </c>
      <c r="F11">
        <v>4610.05</v>
      </c>
      <c r="G11">
        <v>0</v>
      </c>
      <c r="H11">
        <v>0</v>
      </c>
      <c r="I11">
        <v>0</v>
      </c>
      <c r="J11">
        <v>0</v>
      </c>
      <c r="K11">
        <v>204.89</v>
      </c>
      <c r="L11">
        <v>428.73</v>
      </c>
      <c r="M11">
        <v>428.73</v>
      </c>
      <c r="N11">
        <v>92.2</v>
      </c>
      <c r="O11">
        <v>192.09</v>
      </c>
      <c r="P11">
        <v>5956.69</v>
      </c>
      <c r="Q11">
        <v>5931.88</v>
      </c>
      <c r="R11">
        <v>0</v>
      </c>
      <c r="S11">
        <v>116.01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5840.68</v>
      </c>
      <c r="AD11">
        <v>0</v>
      </c>
      <c r="AE11">
        <v>0</v>
      </c>
      <c r="AF11">
        <v>0</v>
      </c>
      <c r="AG11">
        <f t="shared" si="0"/>
        <v>243.30999999999949</v>
      </c>
    </row>
    <row r="12" spans="1:34" x14ac:dyDescent="0.25">
      <c r="A12">
        <v>834044</v>
      </c>
      <c r="B12" t="s">
        <v>63</v>
      </c>
      <c r="C12" t="s">
        <v>64</v>
      </c>
      <c r="D12" t="s">
        <v>65</v>
      </c>
      <c r="E12">
        <v>42127.41</v>
      </c>
      <c r="F12">
        <v>18921.78</v>
      </c>
      <c r="G12">
        <v>466</v>
      </c>
      <c r="H12">
        <v>322.39999999999998</v>
      </c>
      <c r="I12">
        <v>49.04</v>
      </c>
      <c r="J12">
        <v>161.19999999999999</v>
      </c>
      <c r="K12">
        <v>840.96</v>
      </c>
      <c r="L12">
        <v>1759.72</v>
      </c>
      <c r="M12">
        <v>1759.72</v>
      </c>
      <c r="N12">
        <v>378.44</v>
      </c>
      <c r="O12">
        <v>788.4</v>
      </c>
      <c r="P12">
        <v>25447.66</v>
      </c>
      <c r="Q12">
        <v>24702.560000000001</v>
      </c>
      <c r="R12">
        <v>0</v>
      </c>
      <c r="S12">
        <v>3206.94</v>
      </c>
      <c r="T12">
        <v>0</v>
      </c>
      <c r="U12">
        <v>0</v>
      </c>
      <c r="V12">
        <v>0</v>
      </c>
      <c r="W12">
        <v>0</v>
      </c>
      <c r="X12">
        <v>0</v>
      </c>
      <c r="Y12">
        <v>10000</v>
      </c>
      <c r="Z12">
        <v>0</v>
      </c>
      <c r="AA12">
        <v>0</v>
      </c>
      <c r="AB12">
        <v>0</v>
      </c>
      <c r="AC12">
        <v>12240.72</v>
      </c>
      <c r="AD12">
        <v>0</v>
      </c>
      <c r="AE12">
        <v>0</v>
      </c>
      <c r="AF12">
        <v>0</v>
      </c>
      <c r="AG12">
        <f t="shared" si="0"/>
        <v>19886.690000000002</v>
      </c>
    </row>
    <row r="13" spans="1:34" x14ac:dyDescent="0.25">
      <c r="A13">
        <v>834030</v>
      </c>
      <c r="B13" t="s">
        <v>66</v>
      </c>
      <c r="C13" t="s">
        <v>67</v>
      </c>
      <c r="D13" t="s">
        <v>68</v>
      </c>
      <c r="E13">
        <v>29320.86</v>
      </c>
      <c r="F13">
        <v>13140.12</v>
      </c>
      <c r="G13">
        <v>211.68</v>
      </c>
      <c r="H13">
        <v>335.84</v>
      </c>
      <c r="I13">
        <v>0</v>
      </c>
      <c r="J13">
        <v>146</v>
      </c>
      <c r="K13">
        <v>584</v>
      </c>
      <c r="L13">
        <v>1222.04</v>
      </c>
      <c r="M13">
        <v>1222.04</v>
      </c>
      <c r="N13">
        <v>262.8</v>
      </c>
      <c r="O13">
        <v>547.5</v>
      </c>
      <c r="P13">
        <v>17672.02</v>
      </c>
      <c r="Q13">
        <v>17008.560000000001</v>
      </c>
      <c r="R13">
        <v>0</v>
      </c>
      <c r="S13">
        <v>1580.74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16091.28</v>
      </c>
      <c r="AD13">
        <v>0</v>
      </c>
      <c r="AE13">
        <v>0</v>
      </c>
      <c r="AF13">
        <v>0</v>
      </c>
      <c r="AG13">
        <f t="shared" si="0"/>
        <v>13229.58</v>
      </c>
    </row>
    <row r="14" spans="1:34" x14ac:dyDescent="0.25">
      <c r="A14">
        <v>834065</v>
      </c>
      <c r="B14" t="s">
        <v>69</v>
      </c>
      <c r="C14" t="s">
        <v>70</v>
      </c>
      <c r="D14" t="s">
        <v>71</v>
      </c>
      <c r="E14">
        <v>25802.35</v>
      </c>
      <c r="F14">
        <v>11563.3</v>
      </c>
      <c r="G14">
        <v>186.28</v>
      </c>
      <c r="H14">
        <v>295.54000000000002</v>
      </c>
      <c r="I14">
        <v>0</v>
      </c>
      <c r="J14">
        <v>128.47999999999999</v>
      </c>
      <c r="K14">
        <v>513.91999999999996</v>
      </c>
      <c r="L14">
        <v>1075.3800000000001</v>
      </c>
      <c r="M14">
        <v>1075.3800000000001</v>
      </c>
      <c r="N14">
        <v>231.26</v>
      </c>
      <c r="O14">
        <v>481.8</v>
      </c>
      <c r="P14">
        <v>15551.34</v>
      </c>
      <c r="Q14">
        <v>14967.54</v>
      </c>
      <c r="R14">
        <v>0</v>
      </c>
      <c r="S14">
        <v>1391.06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14160.28</v>
      </c>
      <c r="AD14">
        <v>0</v>
      </c>
      <c r="AE14">
        <v>0</v>
      </c>
      <c r="AF14">
        <v>0</v>
      </c>
      <c r="AG14">
        <f t="shared" si="0"/>
        <v>11642.069999999998</v>
      </c>
    </row>
    <row r="15" spans="1:34" x14ac:dyDescent="0.25">
      <c r="A15">
        <v>834045</v>
      </c>
      <c r="B15" t="s">
        <v>72</v>
      </c>
      <c r="C15" t="s">
        <v>73</v>
      </c>
      <c r="D15" t="s">
        <v>74</v>
      </c>
      <c r="E15">
        <v>11728.34</v>
      </c>
      <c r="F15">
        <v>5256.04</v>
      </c>
      <c r="G15">
        <v>84.66</v>
      </c>
      <c r="H15">
        <v>134.34</v>
      </c>
      <c r="I15">
        <v>0</v>
      </c>
      <c r="J15">
        <v>58.4</v>
      </c>
      <c r="K15">
        <v>233.6</v>
      </c>
      <c r="L15">
        <v>488.82</v>
      </c>
      <c r="M15">
        <v>488.82</v>
      </c>
      <c r="N15">
        <v>105.12</v>
      </c>
      <c r="O15">
        <v>219</v>
      </c>
      <c r="P15">
        <v>7068.8</v>
      </c>
      <c r="Q15">
        <v>6803.42</v>
      </c>
      <c r="R15">
        <v>0</v>
      </c>
      <c r="S15">
        <v>632.29999999999995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6436.5</v>
      </c>
      <c r="AD15">
        <v>0</v>
      </c>
      <c r="AE15">
        <v>0</v>
      </c>
      <c r="AF15">
        <v>0</v>
      </c>
      <c r="AG15">
        <f t="shared" si="0"/>
        <v>5291.84</v>
      </c>
    </row>
    <row r="16" spans="1:34" x14ac:dyDescent="0.25">
      <c r="A16">
        <v>834043</v>
      </c>
      <c r="B16" t="s">
        <v>75</v>
      </c>
      <c r="C16" t="s">
        <v>76</v>
      </c>
      <c r="D16" t="s">
        <v>77</v>
      </c>
      <c r="E16">
        <v>29320.86</v>
      </c>
      <c r="F16">
        <v>13140.12</v>
      </c>
      <c r="G16">
        <v>211.68</v>
      </c>
      <c r="H16">
        <v>335.84</v>
      </c>
      <c r="I16">
        <v>0</v>
      </c>
      <c r="J16">
        <v>146</v>
      </c>
      <c r="K16">
        <v>584</v>
      </c>
      <c r="L16">
        <v>1222.04</v>
      </c>
      <c r="M16">
        <v>1222.04</v>
      </c>
      <c r="N16">
        <v>262.8</v>
      </c>
      <c r="O16">
        <v>547.5</v>
      </c>
      <c r="P16">
        <v>17672.02</v>
      </c>
      <c r="Q16">
        <v>17008.560000000001</v>
      </c>
      <c r="R16">
        <v>0</v>
      </c>
      <c r="S16">
        <v>1580.74</v>
      </c>
      <c r="T16">
        <v>0</v>
      </c>
      <c r="U16">
        <v>0</v>
      </c>
      <c r="V16">
        <v>0</v>
      </c>
      <c r="W16">
        <v>0</v>
      </c>
      <c r="X16">
        <v>0</v>
      </c>
      <c r="Y16">
        <v>6000</v>
      </c>
      <c r="Z16">
        <v>512.84</v>
      </c>
      <c r="AA16">
        <v>0</v>
      </c>
      <c r="AB16">
        <v>0</v>
      </c>
      <c r="AC16">
        <v>9578.44</v>
      </c>
      <c r="AD16">
        <v>0</v>
      </c>
      <c r="AE16">
        <v>0</v>
      </c>
      <c r="AF16">
        <v>0</v>
      </c>
      <c r="AG16">
        <f t="shared" si="0"/>
        <v>13229.58</v>
      </c>
    </row>
    <row r="17" spans="1:33" x14ac:dyDescent="0.25">
      <c r="A17">
        <v>834025</v>
      </c>
      <c r="B17" t="s">
        <v>78</v>
      </c>
      <c r="C17" t="s">
        <v>79</v>
      </c>
      <c r="D17" t="s">
        <v>80</v>
      </c>
      <c r="E17">
        <v>73777.759999999995</v>
      </c>
      <c r="F17">
        <v>20104.38</v>
      </c>
      <c r="G17">
        <v>609.32000000000005</v>
      </c>
      <c r="H17">
        <v>228.36</v>
      </c>
      <c r="I17">
        <v>109.2</v>
      </c>
      <c r="J17">
        <v>114.18</v>
      </c>
      <c r="K17">
        <v>893.52</v>
      </c>
      <c r="L17">
        <v>1869.7</v>
      </c>
      <c r="M17">
        <v>1869.7</v>
      </c>
      <c r="N17">
        <v>402.08</v>
      </c>
      <c r="O17">
        <v>837.68</v>
      </c>
      <c r="P17">
        <v>27038.12</v>
      </c>
      <c r="Q17">
        <v>26417.759999999998</v>
      </c>
      <c r="R17">
        <v>0</v>
      </c>
      <c r="S17">
        <v>4176.92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22861.200000000001</v>
      </c>
      <c r="AD17">
        <v>0</v>
      </c>
      <c r="AE17">
        <v>0</v>
      </c>
      <c r="AF17">
        <v>0</v>
      </c>
      <c r="AG17">
        <f t="shared" si="0"/>
        <v>50916.56</v>
      </c>
    </row>
    <row r="18" spans="1:33" x14ac:dyDescent="0.25">
      <c r="A18">
        <v>834042</v>
      </c>
      <c r="B18" t="s">
        <v>81</v>
      </c>
      <c r="C18" t="s">
        <v>82</v>
      </c>
      <c r="D18" t="s">
        <v>83</v>
      </c>
      <c r="E18">
        <v>21111.02</v>
      </c>
      <c r="F18">
        <v>9460.9</v>
      </c>
      <c r="G18">
        <v>152.4</v>
      </c>
      <c r="H18">
        <v>241.8</v>
      </c>
      <c r="I18">
        <v>0</v>
      </c>
      <c r="J18">
        <v>105.12</v>
      </c>
      <c r="K18">
        <v>420.48</v>
      </c>
      <c r="L18">
        <v>879.86</v>
      </c>
      <c r="M18">
        <v>879.86</v>
      </c>
      <c r="N18">
        <v>189.22</v>
      </c>
      <c r="O18">
        <v>394.2</v>
      </c>
      <c r="P18">
        <v>12723.84</v>
      </c>
      <c r="Q18">
        <v>12246.14</v>
      </c>
      <c r="R18">
        <v>0</v>
      </c>
      <c r="S18">
        <v>1138.1199999999999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5000</v>
      </c>
      <c r="Z18">
        <v>0</v>
      </c>
      <c r="AA18">
        <v>0</v>
      </c>
      <c r="AB18">
        <v>0</v>
      </c>
      <c r="AC18">
        <v>6585.72</v>
      </c>
      <c r="AD18">
        <v>0</v>
      </c>
      <c r="AE18">
        <v>0</v>
      </c>
      <c r="AF18">
        <v>0</v>
      </c>
      <c r="AG18">
        <f t="shared" si="0"/>
        <v>9525.2999999999993</v>
      </c>
    </row>
    <row r="19" spans="1:33" x14ac:dyDescent="0.25">
      <c r="A19">
        <v>834056</v>
      </c>
      <c r="B19" t="s">
        <v>84</v>
      </c>
      <c r="C19" t="s">
        <v>85</v>
      </c>
      <c r="D19" t="s">
        <v>86</v>
      </c>
      <c r="E19">
        <v>28148.02</v>
      </c>
      <c r="F19">
        <v>12614.52</v>
      </c>
      <c r="G19">
        <v>203.2</v>
      </c>
      <c r="H19">
        <v>322.39999999999998</v>
      </c>
      <c r="I19">
        <v>0</v>
      </c>
      <c r="J19">
        <v>140.16</v>
      </c>
      <c r="K19">
        <v>560.64</v>
      </c>
      <c r="L19">
        <v>1173.1400000000001</v>
      </c>
      <c r="M19">
        <v>1173.1400000000001</v>
      </c>
      <c r="N19">
        <v>252.3</v>
      </c>
      <c r="O19">
        <v>525.6</v>
      </c>
      <c r="P19">
        <v>16965.099999999999</v>
      </c>
      <c r="Q19">
        <v>16328.2</v>
      </c>
      <c r="R19">
        <v>0</v>
      </c>
      <c r="S19">
        <v>1517.52</v>
      </c>
      <c r="T19">
        <v>0</v>
      </c>
      <c r="U19">
        <v>0</v>
      </c>
      <c r="V19">
        <v>0</v>
      </c>
      <c r="W19">
        <v>0</v>
      </c>
      <c r="X19">
        <v>0</v>
      </c>
      <c r="Y19">
        <v>6000</v>
      </c>
      <c r="Z19">
        <v>0</v>
      </c>
      <c r="AA19">
        <v>0</v>
      </c>
      <c r="AB19">
        <v>0</v>
      </c>
      <c r="AC19">
        <v>9447.58</v>
      </c>
      <c r="AD19">
        <v>0</v>
      </c>
      <c r="AE19">
        <v>0</v>
      </c>
      <c r="AF19">
        <v>0</v>
      </c>
      <c r="AG19">
        <f t="shared" si="0"/>
        <v>12700.44</v>
      </c>
    </row>
    <row r="20" spans="1:33" x14ac:dyDescent="0.25">
      <c r="A20">
        <v>834072</v>
      </c>
      <c r="B20" t="s">
        <v>87</v>
      </c>
      <c r="C20" t="s">
        <v>88</v>
      </c>
      <c r="D20" t="s">
        <v>89</v>
      </c>
      <c r="E20">
        <v>11562.05</v>
      </c>
      <c r="F20">
        <v>5715.96</v>
      </c>
      <c r="G20">
        <v>36.659999999999997</v>
      </c>
      <c r="H20">
        <v>201.5</v>
      </c>
      <c r="I20">
        <v>0</v>
      </c>
      <c r="J20">
        <v>63.52</v>
      </c>
      <c r="K20">
        <v>254.04</v>
      </c>
      <c r="L20">
        <v>531.58000000000004</v>
      </c>
      <c r="M20">
        <v>531.58000000000004</v>
      </c>
      <c r="N20">
        <v>114.32</v>
      </c>
      <c r="O20">
        <v>238.16</v>
      </c>
      <c r="P20">
        <v>7687.32</v>
      </c>
      <c r="Q20">
        <v>7343.3</v>
      </c>
      <c r="R20">
        <v>0</v>
      </c>
      <c r="S20">
        <v>389.54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7297.78</v>
      </c>
      <c r="AD20">
        <v>0</v>
      </c>
      <c r="AE20">
        <v>0</v>
      </c>
      <c r="AF20">
        <v>0</v>
      </c>
      <c r="AG20">
        <f t="shared" si="0"/>
        <v>4264.2699999999995</v>
      </c>
    </row>
    <row r="21" spans="1:33" x14ac:dyDescent="0.25">
      <c r="A21">
        <v>834123</v>
      </c>
      <c r="B21" t="s">
        <v>90</v>
      </c>
      <c r="C21" t="s">
        <v>91</v>
      </c>
      <c r="D21" t="s">
        <v>92</v>
      </c>
      <c r="E21">
        <v>13910.7</v>
      </c>
      <c r="F21">
        <v>6898.56</v>
      </c>
      <c r="G21">
        <v>5.34</v>
      </c>
      <c r="H21">
        <v>282.10000000000002</v>
      </c>
      <c r="I21">
        <v>0</v>
      </c>
      <c r="J21">
        <v>76.66</v>
      </c>
      <c r="K21">
        <v>306.60000000000002</v>
      </c>
      <c r="L21">
        <v>641.55999999999995</v>
      </c>
      <c r="M21">
        <v>641.55999999999995</v>
      </c>
      <c r="N21">
        <v>137.97999999999999</v>
      </c>
      <c r="O21">
        <v>287.44</v>
      </c>
      <c r="P21">
        <v>9277.7999999999993</v>
      </c>
      <c r="Q21">
        <v>8823.7000000000007</v>
      </c>
      <c r="R21">
        <v>0</v>
      </c>
      <c r="S21">
        <v>260.8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9017</v>
      </c>
      <c r="AD21">
        <v>0</v>
      </c>
      <c r="AE21">
        <v>0</v>
      </c>
      <c r="AF21">
        <v>0</v>
      </c>
      <c r="AG21">
        <f t="shared" si="0"/>
        <v>4893.7000000000007</v>
      </c>
    </row>
    <row r="22" spans="1:33" x14ac:dyDescent="0.25">
      <c r="A22">
        <v>834031</v>
      </c>
      <c r="B22" t="s">
        <v>93</v>
      </c>
      <c r="C22" t="s">
        <v>94</v>
      </c>
      <c r="D22" t="s">
        <v>95</v>
      </c>
      <c r="E22">
        <v>38616.79</v>
      </c>
      <c r="F22">
        <v>17344.96</v>
      </c>
      <c r="G22">
        <v>427.18</v>
      </c>
      <c r="H22">
        <v>295.54000000000002</v>
      </c>
      <c r="I22">
        <v>44.96</v>
      </c>
      <c r="J22">
        <v>147.76</v>
      </c>
      <c r="K22">
        <v>770.88</v>
      </c>
      <c r="L22">
        <v>1613.08</v>
      </c>
      <c r="M22">
        <v>1613.08</v>
      </c>
      <c r="N22">
        <v>346.9</v>
      </c>
      <c r="O22">
        <v>722.7</v>
      </c>
      <c r="P22">
        <v>23327.040000000001</v>
      </c>
      <c r="Q22">
        <v>22644.02</v>
      </c>
      <c r="R22">
        <v>0</v>
      </c>
      <c r="S22">
        <v>2939.7</v>
      </c>
      <c r="T22">
        <v>0</v>
      </c>
      <c r="U22">
        <v>1065.0999999999999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19322.240000000002</v>
      </c>
      <c r="AD22">
        <v>0</v>
      </c>
      <c r="AE22">
        <v>0</v>
      </c>
      <c r="AF22">
        <v>0</v>
      </c>
      <c r="AG22">
        <f t="shared" si="0"/>
        <v>18229.45</v>
      </c>
    </row>
    <row r="23" spans="1:33" x14ac:dyDescent="0.25">
      <c r="A23">
        <v>834077</v>
      </c>
      <c r="B23" t="s">
        <v>96</v>
      </c>
      <c r="C23" t="s">
        <v>97</v>
      </c>
      <c r="D23" t="s">
        <v>98</v>
      </c>
      <c r="E23">
        <v>20936.21</v>
      </c>
      <c r="F23">
        <v>9460.8799999999992</v>
      </c>
      <c r="G23">
        <v>71.8</v>
      </c>
      <c r="H23">
        <v>322.39999999999998</v>
      </c>
      <c r="I23">
        <v>0</v>
      </c>
      <c r="J23">
        <v>105.12</v>
      </c>
      <c r="K23">
        <v>420.48</v>
      </c>
      <c r="L23">
        <v>879.86</v>
      </c>
      <c r="M23">
        <v>879.86</v>
      </c>
      <c r="N23">
        <v>189.22</v>
      </c>
      <c r="O23">
        <v>394.2</v>
      </c>
      <c r="P23">
        <v>12723.82</v>
      </c>
      <c r="Q23">
        <v>12165.56</v>
      </c>
      <c r="R23">
        <v>0</v>
      </c>
      <c r="S23">
        <v>930.18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11793.64</v>
      </c>
      <c r="AD23">
        <v>0</v>
      </c>
      <c r="AE23">
        <v>0</v>
      </c>
      <c r="AF23">
        <v>0</v>
      </c>
      <c r="AG23">
        <f t="shared" si="0"/>
        <v>9142.57</v>
      </c>
    </row>
    <row r="24" spans="1:33" x14ac:dyDescent="0.25">
      <c r="A24">
        <v>834096</v>
      </c>
      <c r="B24" t="s">
        <v>99</v>
      </c>
      <c r="C24" t="s">
        <v>100</v>
      </c>
      <c r="D24" t="s">
        <v>101</v>
      </c>
      <c r="E24">
        <v>33844</v>
      </c>
      <c r="F24">
        <v>11563.3</v>
      </c>
      <c r="G24">
        <v>334.04</v>
      </c>
      <c r="H24">
        <v>147.76</v>
      </c>
      <c r="I24">
        <v>54.6</v>
      </c>
      <c r="J24">
        <v>73.88</v>
      </c>
      <c r="K24">
        <v>513.91999999999996</v>
      </c>
      <c r="L24">
        <v>1075.3800000000001</v>
      </c>
      <c r="M24">
        <v>1075.3800000000001</v>
      </c>
      <c r="N24">
        <v>231.26</v>
      </c>
      <c r="O24">
        <v>481.8</v>
      </c>
      <c r="P24">
        <v>15551.32</v>
      </c>
      <c r="Q24">
        <v>15169.9</v>
      </c>
      <c r="R24">
        <v>0</v>
      </c>
      <c r="S24">
        <v>2291.7600000000002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13259.56</v>
      </c>
      <c r="AD24">
        <v>0</v>
      </c>
      <c r="AE24">
        <v>0</v>
      </c>
      <c r="AF24">
        <v>0</v>
      </c>
      <c r="AG24">
        <f t="shared" si="0"/>
        <v>20584.440000000002</v>
      </c>
    </row>
    <row r="25" spans="1:33" x14ac:dyDescent="0.25">
      <c r="A25">
        <v>834093</v>
      </c>
      <c r="B25" t="s">
        <v>102</v>
      </c>
      <c r="C25" t="s">
        <v>103</v>
      </c>
      <c r="D25" t="s">
        <v>104</v>
      </c>
      <c r="E25">
        <v>10598.62</v>
      </c>
      <c r="F25">
        <v>5256.04</v>
      </c>
      <c r="G25">
        <v>4.0599999999999996</v>
      </c>
      <c r="H25">
        <v>214.94</v>
      </c>
      <c r="I25">
        <v>0</v>
      </c>
      <c r="J25">
        <v>58.4</v>
      </c>
      <c r="K25">
        <v>233.6</v>
      </c>
      <c r="L25">
        <v>488.8</v>
      </c>
      <c r="M25">
        <v>488.8</v>
      </c>
      <c r="N25">
        <v>105.12</v>
      </c>
      <c r="O25">
        <v>219</v>
      </c>
      <c r="P25">
        <v>7068.76</v>
      </c>
      <c r="Q25">
        <v>6722.82</v>
      </c>
      <c r="R25">
        <v>0</v>
      </c>
      <c r="S25">
        <v>198.72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6870.04</v>
      </c>
      <c r="AD25">
        <v>0</v>
      </c>
      <c r="AE25">
        <v>0</v>
      </c>
      <c r="AF25">
        <v>0</v>
      </c>
      <c r="AG25">
        <f t="shared" si="0"/>
        <v>3728.5800000000008</v>
      </c>
    </row>
    <row r="26" spans="1:33" x14ac:dyDescent="0.25">
      <c r="A26">
        <v>834100</v>
      </c>
      <c r="B26" t="s">
        <v>105</v>
      </c>
      <c r="C26" t="s">
        <v>106</v>
      </c>
      <c r="D26" t="s">
        <v>107</v>
      </c>
      <c r="E26">
        <v>22283.85</v>
      </c>
      <c r="F26">
        <v>9986.5</v>
      </c>
      <c r="G26">
        <v>160.88</v>
      </c>
      <c r="H26">
        <v>255.22</v>
      </c>
      <c r="I26">
        <v>0</v>
      </c>
      <c r="J26">
        <v>110.96</v>
      </c>
      <c r="K26">
        <v>443.84</v>
      </c>
      <c r="L26">
        <v>928.74</v>
      </c>
      <c r="M26">
        <v>928.74</v>
      </c>
      <c r="N26">
        <v>199.74</v>
      </c>
      <c r="O26">
        <v>416.1</v>
      </c>
      <c r="P26">
        <v>13430.72</v>
      </c>
      <c r="Q26">
        <v>12926.5</v>
      </c>
      <c r="R26">
        <v>0</v>
      </c>
      <c r="S26">
        <v>1201.3599999999999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7500</v>
      </c>
      <c r="Z26">
        <v>0</v>
      </c>
      <c r="AA26">
        <v>0</v>
      </c>
      <c r="AB26">
        <v>0</v>
      </c>
      <c r="AC26">
        <v>4729.3599999999997</v>
      </c>
      <c r="AD26">
        <v>0</v>
      </c>
      <c r="AE26">
        <v>0</v>
      </c>
      <c r="AF26">
        <v>0</v>
      </c>
      <c r="AG26">
        <f t="shared" si="0"/>
        <v>10054.489999999998</v>
      </c>
    </row>
    <row r="27" spans="1:33" x14ac:dyDescent="0.25">
      <c r="A27">
        <v>834074</v>
      </c>
      <c r="B27" t="s">
        <v>108</v>
      </c>
      <c r="C27" t="s">
        <v>109</v>
      </c>
      <c r="D27" t="s">
        <v>110</v>
      </c>
      <c r="E27">
        <v>28084.94</v>
      </c>
      <c r="F27">
        <v>12614.52</v>
      </c>
      <c r="G27">
        <v>310.66000000000003</v>
      </c>
      <c r="H27">
        <v>214.94</v>
      </c>
      <c r="I27">
        <v>32.700000000000003</v>
      </c>
      <c r="J27">
        <v>107.46</v>
      </c>
      <c r="K27">
        <v>560.64</v>
      </c>
      <c r="L27">
        <v>1173.1600000000001</v>
      </c>
      <c r="M27">
        <v>1173.1600000000001</v>
      </c>
      <c r="N27">
        <v>252.28</v>
      </c>
      <c r="O27">
        <v>525.6</v>
      </c>
      <c r="P27">
        <v>16965.12</v>
      </c>
      <c r="Q27">
        <v>16468.36</v>
      </c>
      <c r="R27">
        <v>0</v>
      </c>
      <c r="S27">
        <v>2137.96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14827.16</v>
      </c>
      <c r="AD27">
        <v>0</v>
      </c>
      <c r="AE27">
        <v>0</v>
      </c>
      <c r="AF27">
        <v>0</v>
      </c>
      <c r="AG27">
        <f t="shared" si="0"/>
        <v>13257.779999999999</v>
      </c>
    </row>
    <row r="28" spans="1:33" x14ac:dyDescent="0.25">
      <c r="A28">
        <v>834028</v>
      </c>
      <c r="B28" t="s">
        <v>111</v>
      </c>
      <c r="C28" t="s">
        <v>112</v>
      </c>
      <c r="D28" t="s">
        <v>113</v>
      </c>
      <c r="E28">
        <v>64611.27</v>
      </c>
      <c r="F28">
        <v>22075.4</v>
      </c>
      <c r="G28">
        <v>637.70000000000005</v>
      </c>
      <c r="H28">
        <v>282.10000000000002</v>
      </c>
      <c r="I28">
        <v>104.24</v>
      </c>
      <c r="J28">
        <v>141.06</v>
      </c>
      <c r="K28">
        <v>981.12</v>
      </c>
      <c r="L28">
        <v>2053.02</v>
      </c>
      <c r="M28">
        <v>2053.02</v>
      </c>
      <c r="N28">
        <v>441.5</v>
      </c>
      <c r="O28">
        <v>919.8</v>
      </c>
      <c r="P28">
        <v>29688.959999999999</v>
      </c>
      <c r="Q28">
        <v>28960.7</v>
      </c>
      <c r="R28">
        <v>0</v>
      </c>
      <c r="S28">
        <v>4375.16</v>
      </c>
      <c r="T28">
        <v>0</v>
      </c>
      <c r="U28">
        <v>0</v>
      </c>
      <c r="V28">
        <v>0</v>
      </c>
      <c r="W28">
        <v>0</v>
      </c>
      <c r="X28">
        <v>0</v>
      </c>
      <c r="Y28">
        <v>12000</v>
      </c>
      <c r="Z28">
        <v>0</v>
      </c>
      <c r="AA28">
        <v>0</v>
      </c>
      <c r="AB28">
        <v>0</v>
      </c>
      <c r="AC28">
        <v>13313.8</v>
      </c>
      <c r="AD28">
        <v>0</v>
      </c>
      <c r="AE28">
        <v>0</v>
      </c>
      <c r="AF28">
        <v>0</v>
      </c>
      <c r="AG28">
        <f t="shared" si="0"/>
        <v>39297.47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topLeftCell="S1" workbookViewId="0">
      <selection activeCell="AG2" sqref="AG2:AG26"/>
    </sheetView>
  </sheetViews>
  <sheetFormatPr baseColWidth="10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/>
    </row>
    <row r="2" spans="1:34" x14ac:dyDescent="0.25">
      <c r="A2">
        <v>834049</v>
      </c>
      <c r="B2" t="s">
        <v>33</v>
      </c>
      <c r="C2" t="s">
        <v>34</v>
      </c>
      <c r="D2" t="s">
        <v>35</v>
      </c>
      <c r="E2">
        <v>67727.92</v>
      </c>
      <c r="F2">
        <v>26805.84</v>
      </c>
      <c r="G2">
        <v>660.18</v>
      </c>
      <c r="H2">
        <v>456.74</v>
      </c>
      <c r="I2">
        <v>69.48</v>
      </c>
      <c r="J2">
        <v>228.36</v>
      </c>
      <c r="K2">
        <v>1191.3800000000001</v>
      </c>
      <c r="L2">
        <v>2492.94</v>
      </c>
      <c r="M2">
        <v>2492.94</v>
      </c>
      <c r="N2">
        <v>536.12</v>
      </c>
      <c r="O2">
        <v>1116.92</v>
      </c>
      <c r="P2">
        <v>36050.9</v>
      </c>
      <c r="Q2">
        <v>34995.300000000003</v>
      </c>
      <c r="R2">
        <v>0</v>
      </c>
      <c r="S2">
        <v>4543.16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31507.74</v>
      </c>
      <c r="AD2">
        <v>0</v>
      </c>
      <c r="AE2">
        <v>0</v>
      </c>
      <c r="AF2">
        <v>0</v>
      </c>
      <c r="AG2">
        <f>E2-(U2+V2+W2+X2+Y2+Z2)-AC2-AD2-AE2-AF2</f>
        <v>36220.179999999993</v>
      </c>
    </row>
    <row r="3" spans="1:34" x14ac:dyDescent="0.25">
      <c r="A3">
        <v>834057</v>
      </c>
      <c r="B3" t="s">
        <v>36</v>
      </c>
      <c r="C3" t="s">
        <v>37</v>
      </c>
      <c r="D3" t="s">
        <v>38</v>
      </c>
      <c r="E3">
        <v>33135.08</v>
      </c>
      <c r="F3">
        <v>16293.74</v>
      </c>
      <c r="G3">
        <v>262.48</v>
      </c>
      <c r="H3">
        <v>416.44</v>
      </c>
      <c r="I3">
        <v>0</v>
      </c>
      <c r="J3">
        <v>181.04</v>
      </c>
      <c r="K3">
        <v>724.16</v>
      </c>
      <c r="L3">
        <v>1515.32</v>
      </c>
      <c r="M3">
        <v>1515.32</v>
      </c>
      <c r="N3">
        <v>325.88</v>
      </c>
      <c r="O3">
        <v>678.9</v>
      </c>
      <c r="P3">
        <v>21913.279999999999</v>
      </c>
      <c r="Q3">
        <v>21090.62</v>
      </c>
      <c r="R3">
        <v>0</v>
      </c>
      <c r="S3">
        <v>1960.12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19953.16</v>
      </c>
      <c r="AD3">
        <v>0</v>
      </c>
      <c r="AE3">
        <v>0</v>
      </c>
      <c r="AF3">
        <v>0</v>
      </c>
      <c r="AG3">
        <f t="shared" ref="AG3:AG26" si="0">E3-(U3+V3+W3+X3+Y3+Z3)-AC3-AD3-AE3-AF3</f>
        <v>13181.920000000002</v>
      </c>
    </row>
    <row r="4" spans="1:34" x14ac:dyDescent="0.25">
      <c r="A4">
        <v>834038</v>
      </c>
      <c r="B4" t="s">
        <v>42</v>
      </c>
      <c r="C4" t="s">
        <v>43</v>
      </c>
      <c r="D4" t="s">
        <v>44</v>
      </c>
      <c r="E4">
        <v>3774.23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f t="shared" si="0"/>
        <v>3774.23</v>
      </c>
    </row>
    <row r="5" spans="1:34" x14ac:dyDescent="0.25">
      <c r="A5">
        <v>834041</v>
      </c>
      <c r="B5" t="s">
        <v>45</v>
      </c>
      <c r="C5" t="s">
        <v>46</v>
      </c>
      <c r="D5" t="s">
        <v>47</v>
      </c>
      <c r="E5">
        <v>81294.899999999994</v>
      </c>
      <c r="F5">
        <v>26280.240000000002</v>
      </c>
      <c r="G5">
        <v>759.18</v>
      </c>
      <c r="H5">
        <v>335.84</v>
      </c>
      <c r="I5">
        <v>124.08</v>
      </c>
      <c r="J5">
        <v>167.92</v>
      </c>
      <c r="K5">
        <v>1168.02</v>
      </c>
      <c r="L5">
        <v>2444.06</v>
      </c>
      <c r="M5">
        <v>2444.06</v>
      </c>
      <c r="N5">
        <v>525.6</v>
      </c>
      <c r="O5">
        <v>1095</v>
      </c>
      <c r="P5">
        <v>35344</v>
      </c>
      <c r="Q5">
        <v>34477.019999999997</v>
      </c>
      <c r="R5">
        <v>0</v>
      </c>
      <c r="S5">
        <v>5208.54</v>
      </c>
      <c r="T5">
        <v>0</v>
      </c>
      <c r="U5">
        <v>0</v>
      </c>
      <c r="V5">
        <v>0</v>
      </c>
      <c r="W5">
        <v>0</v>
      </c>
      <c r="X5">
        <v>0</v>
      </c>
      <c r="Y5">
        <v>15000</v>
      </c>
      <c r="Z5">
        <v>0</v>
      </c>
      <c r="AA5">
        <v>0</v>
      </c>
      <c r="AB5">
        <v>0</v>
      </c>
      <c r="AC5">
        <v>15135.46</v>
      </c>
      <c r="AD5">
        <v>0</v>
      </c>
      <c r="AE5">
        <v>0</v>
      </c>
      <c r="AF5">
        <v>0</v>
      </c>
      <c r="AG5">
        <f t="shared" si="0"/>
        <v>51159.439999999995</v>
      </c>
    </row>
    <row r="6" spans="1:34" x14ac:dyDescent="0.25">
      <c r="A6">
        <v>834034</v>
      </c>
      <c r="B6" t="s">
        <v>48</v>
      </c>
      <c r="C6" t="s">
        <v>49</v>
      </c>
      <c r="D6" t="s">
        <v>50</v>
      </c>
      <c r="E6">
        <v>65650.240000000005</v>
      </c>
      <c r="F6">
        <v>24440.62</v>
      </c>
      <c r="G6">
        <v>601.91999999999996</v>
      </c>
      <c r="H6">
        <v>416.44</v>
      </c>
      <c r="I6">
        <v>63.34</v>
      </c>
      <c r="J6">
        <v>208.22</v>
      </c>
      <c r="K6">
        <v>1086.24</v>
      </c>
      <c r="L6">
        <v>2272.98</v>
      </c>
      <c r="M6">
        <v>2272.98</v>
      </c>
      <c r="N6">
        <v>488.82</v>
      </c>
      <c r="O6">
        <v>1018.36</v>
      </c>
      <c r="P6">
        <v>32869.919999999998</v>
      </c>
      <c r="Q6">
        <v>31907.46</v>
      </c>
      <c r="R6">
        <v>0</v>
      </c>
      <c r="S6">
        <v>4142.3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28727.62</v>
      </c>
      <c r="AD6">
        <v>0</v>
      </c>
      <c r="AE6">
        <v>0</v>
      </c>
      <c r="AF6">
        <v>0</v>
      </c>
      <c r="AG6">
        <f t="shared" si="0"/>
        <v>36922.62000000001</v>
      </c>
    </row>
    <row r="7" spans="1:34" x14ac:dyDescent="0.25">
      <c r="A7">
        <v>834078</v>
      </c>
      <c r="B7" t="s">
        <v>54</v>
      </c>
      <c r="C7" t="s">
        <v>55</v>
      </c>
      <c r="D7" t="s">
        <v>56</v>
      </c>
      <c r="E7">
        <v>31595.56</v>
      </c>
      <c r="F7">
        <v>23493.06</v>
      </c>
      <c r="G7">
        <v>737.08</v>
      </c>
      <c r="H7">
        <v>241.8</v>
      </c>
      <c r="I7">
        <v>140.13999999999999</v>
      </c>
      <c r="J7">
        <v>120.9</v>
      </c>
      <c r="K7">
        <v>1044.1400000000001</v>
      </c>
      <c r="L7">
        <v>2184.86</v>
      </c>
      <c r="M7">
        <v>2184.86</v>
      </c>
      <c r="N7">
        <v>469.86</v>
      </c>
      <c r="O7">
        <v>978.88</v>
      </c>
      <c r="P7">
        <v>31595.58</v>
      </c>
      <c r="Q7">
        <v>30908.16</v>
      </c>
      <c r="R7">
        <v>0</v>
      </c>
      <c r="S7">
        <v>5089.62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26505.96</v>
      </c>
      <c r="AD7">
        <v>0</v>
      </c>
      <c r="AE7">
        <v>0</v>
      </c>
      <c r="AF7">
        <v>0</v>
      </c>
      <c r="AG7">
        <f t="shared" si="0"/>
        <v>5089.6000000000022</v>
      </c>
    </row>
    <row r="8" spans="1:34" x14ac:dyDescent="0.25">
      <c r="A8">
        <v>834079</v>
      </c>
      <c r="B8" t="s">
        <v>57</v>
      </c>
      <c r="C8" t="s">
        <v>58</v>
      </c>
      <c r="D8" t="s">
        <v>59</v>
      </c>
      <c r="E8">
        <v>54414.57</v>
      </c>
      <c r="F8">
        <v>24440.62</v>
      </c>
      <c r="G8">
        <v>601.91999999999996</v>
      </c>
      <c r="H8">
        <v>416.44</v>
      </c>
      <c r="I8">
        <v>63.34</v>
      </c>
      <c r="J8">
        <v>208.22</v>
      </c>
      <c r="K8">
        <v>1086.24</v>
      </c>
      <c r="L8">
        <v>2272.98</v>
      </c>
      <c r="M8">
        <v>2272.98</v>
      </c>
      <c r="N8">
        <v>488.82</v>
      </c>
      <c r="O8">
        <v>1018.36</v>
      </c>
      <c r="P8">
        <v>32869.919999999998</v>
      </c>
      <c r="Q8">
        <v>31907.46</v>
      </c>
      <c r="R8">
        <v>0</v>
      </c>
      <c r="S8">
        <v>4142.3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28727.62</v>
      </c>
      <c r="AD8">
        <v>0</v>
      </c>
      <c r="AE8">
        <v>0</v>
      </c>
      <c r="AF8">
        <v>0</v>
      </c>
      <c r="AG8">
        <f t="shared" si="0"/>
        <v>25686.95</v>
      </c>
    </row>
    <row r="9" spans="1:34" x14ac:dyDescent="0.25">
      <c r="A9">
        <v>834118</v>
      </c>
      <c r="B9" t="s">
        <v>60</v>
      </c>
      <c r="C9" t="s">
        <v>61</v>
      </c>
      <c r="D9" t="s">
        <v>62</v>
      </c>
      <c r="E9">
        <v>6083.99</v>
      </c>
      <c r="F9">
        <v>4610.05</v>
      </c>
      <c r="G9">
        <v>0</v>
      </c>
      <c r="H9">
        <v>0</v>
      </c>
      <c r="I9">
        <v>0</v>
      </c>
      <c r="J9">
        <v>0</v>
      </c>
      <c r="K9">
        <v>204.89</v>
      </c>
      <c r="L9">
        <v>428.73</v>
      </c>
      <c r="M9">
        <v>428.73</v>
      </c>
      <c r="N9">
        <v>92.2</v>
      </c>
      <c r="O9">
        <v>192.09</v>
      </c>
      <c r="P9">
        <v>5956.69</v>
      </c>
      <c r="Q9">
        <v>5931.88</v>
      </c>
      <c r="R9">
        <v>0</v>
      </c>
      <c r="S9">
        <v>116.01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5840.68</v>
      </c>
      <c r="AD9">
        <v>0</v>
      </c>
      <c r="AE9">
        <v>0</v>
      </c>
      <c r="AF9">
        <v>0</v>
      </c>
      <c r="AG9">
        <f t="shared" si="0"/>
        <v>243.30999999999949</v>
      </c>
    </row>
    <row r="10" spans="1:34" x14ac:dyDescent="0.25">
      <c r="A10">
        <v>834044</v>
      </c>
      <c r="B10" t="s">
        <v>63</v>
      </c>
      <c r="C10" t="s">
        <v>64</v>
      </c>
      <c r="D10" t="s">
        <v>65</v>
      </c>
      <c r="E10">
        <v>43882.720000000001</v>
      </c>
      <c r="F10">
        <v>19710.18</v>
      </c>
      <c r="G10">
        <v>485.42</v>
      </c>
      <c r="H10">
        <v>335.84</v>
      </c>
      <c r="I10">
        <v>51.08</v>
      </c>
      <c r="J10">
        <v>167.92</v>
      </c>
      <c r="K10">
        <v>876</v>
      </c>
      <c r="L10">
        <v>1833.04</v>
      </c>
      <c r="M10">
        <v>1833.04</v>
      </c>
      <c r="N10">
        <v>394.2</v>
      </c>
      <c r="O10">
        <v>821.26</v>
      </c>
      <c r="P10">
        <v>26507.98</v>
      </c>
      <c r="Q10">
        <v>25731.82</v>
      </c>
      <c r="R10">
        <v>0</v>
      </c>
      <c r="S10">
        <v>3340.56</v>
      </c>
      <c r="T10">
        <v>0</v>
      </c>
      <c r="U10">
        <v>0</v>
      </c>
      <c r="V10">
        <v>0</v>
      </c>
      <c r="W10">
        <v>0</v>
      </c>
      <c r="X10">
        <v>0</v>
      </c>
      <c r="Y10">
        <v>5000</v>
      </c>
      <c r="Z10">
        <v>0</v>
      </c>
      <c r="AA10">
        <v>0</v>
      </c>
      <c r="AB10">
        <v>0</v>
      </c>
      <c r="AC10">
        <v>18167.419999999998</v>
      </c>
      <c r="AD10">
        <v>0</v>
      </c>
      <c r="AE10">
        <v>0</v>
      </c>
      <c r="AF10">
        <v>0</v>
      </c>
      <c r="AG10">
        <f t="shared" si="0"/>
        <v>20715.300000000003</v>
      </c>
    </row>
    <row r="11" spans="1:34" x14ac:dyDescent="0.25">
      <c r="A11">
        <v>834030</v>
      </c>
      <c r="B11" t="s">
        <v>66</v>
      </c>
      <c r="C11" t="s">
        <v>67</v>
      </c>
      <c r="D11" t="s">
        <v>68</v>
      </c>
      <c r="E11">
        <v>29320.86</v>
      </c>
      <c r="F11">
        <v>13140.12</v>
      </c>
      <c r="G11">
        <v>211.68</v>
      </c>
      <c r="H11">
        <v>335.84</v>
      </c>
      <c r="I11">
        <v>0</v>
      </c>
      <c r="J11">
        <v>146</v>
      </c>
      <c r="K11">
        <v>584</v>
      </c>
      <c r="L11">
        <v>1222.04</v>
      </c>
      <c r="M11">
        <v>1222.04</v>
      </c>
      <c r="N11">
        <v>262.8</v>
      </c>
      <c r="O11">
        <v>547.5</v>
      </c>
      <c r="P11">
        <v>17672.02</v>
      </c>
      <c r="Q11">
        <v>17008.560000000001</v>
      </c>
      <c r="R11">
        <v>0</v>
      </c>
      <c r="S11">
        <v>1580.74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16091.28</v>
      </c>
      <c r="AD11">
        <v>0</v>
      </c>
      <c r="AE11">
        <v>0</v>
      </c>
      <c r="AF11">
        <v>0</v>
      </c>
      <c r="AG11">
        <f t="shared" si="0"/>
        <v>13229.58</v>
      </c>
    </row>
    <row r="12" spans="1:34" x14ac:dyDescent="0.25">
      <c r="A12">
        <v>834065</v>
      </c>
      <c r="B12" t="s">
        <v>69</v>
      </c>
      <c r="C12" t="s">
        <v>70</v>
      </c>
      <c r="D12" t="s">
        <v>71</v>
      </c>
      <c r="E12">
        <v>36357.86</v>
      </c>
      <c r="F12">
        <v>16293.74</v>
      </c>
      <c r="G12">
        <v>262.48</v>
      </c>
      <c r="H12">
        <v>416.44</v>
      </c>
      <c r="I12">
        <v>0</v>
      </c>
      <c r="J12">
        <v>181.04</v>
      </c>
      <c r="K12">
        <v>724.16</v>
      </c>
      <c r="L12">
        <v>1515.32</v>
      </c>
      <c r="M12">
        <v>1515.32</v>
      </c>
      <c r="N12">
        <v>325.88</v>
      </c>
      <c r="O12">
        <v>678.9</v>
      </c>
      <c r="P12">
        <v>21913.279999999999</v>
      </c>
      <c r="Q12">
        <v>21090.62</v>
      </c>
      <c r="R12">
        <v>0</v>
      </c>
      <c r="S12">
        <v>1960.12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19953.16</v>
      </c>
      <c r="AD12">
        <v>0</v>
      </c>
      <c r="AE12">
        <v>0</v>
      </c>
      <c r="AF12">
        <v>0</v>
      </c>
      <c r="AG12">
        <f t="shared" si="0"/>
        <v>16404.7</v>
      </c>
    </row>
    <row r="13" spans="1:34" x14ac:dyDescent="0.25">
      <c r="A13">
        <v>834045</v>
      </c>
      <c r="B13" t="s">
        <v>72</v>
      </c>
      <c r="C13" t="s">
        <v>73</v>
      </c>
      <c r="D13" t="s">
        <v>74</v>
      </c>
      <c r="E13">
        <v>29320.86</v>
      </c>
      <c r="F13">
        <v>13140.12</v>
      </c>
      <c r="G13">
        <v>211.68</v>
      </c>
      <c r="H13">
        <v>335.84</v>
      </c>
      <c r="I13">
        <v>0</v>
      </c>
      <c r="J13">
        <v>146</v>
      </c>
      <c r="K13">
        <v>584</v>
      </c>
      <c r="L13">
        <v>1222.04</v>
      </c>
      <c r="M13">
        <v>1222.04</v>
      </c>
      <c r="N13">
        <v>262.8</v>
      </c>
      <c r="O13">
        <v>547.5</v>
      </c>
      <c r="P13">
        <v>17672.02</v>
      </c>
      <c r="Q13">
        <v>17008.560000000001</v>
      </c>
      <c r="R13">
        <v>0</v>
      </c>
      <c r="S13">
        <v>1580.74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16091.28</v>
      </c>
      <c r="AD13">
        <v>0</v>
      </c>
      <c r="AE13">
        <v>0</v>
      </c>
      <c r="AF13">
        <v>0</v>
      </c>
      <c r="AG13">
        <f t="shared" si="0"/>
        <v>13229.58</v>
      </c>
    </row>
    <row r="14" spans="1:34" x14ac:dyDescent="0.25">
      <c r="A14">
        <v>834043</v>
      </c>
      <c r="B14" t="s">
        <v>75</v>
      </c>
      <c r="C14" t="s">
        <v>76</v>
      </c>
      <c r="D14" t="s">
        <v>77</v>
      </c>
      <c r="E14">
        <v>29320.86</v>
      </c>
      <c r="F14">
        <v>13140.12</v>
      </c>
      <c r="G14">
        <v>211.68</v>
      </c>
      <c r="H14">
        <v>335.84</v>
      </c>
      <c r="I14">
        <v>0</v>
      </c>
      <c r="J14">
        <v>146</v>
      </c>
      <c r="K14">
        <v>584</v>
      </c>
      <c r="L14">
        <v>1222.04</v>
      </c>
      <c r="M14">
        <v>1222.04</v>
      </c>
      <c r="N14">
        <v>262.8</v>
      </c>
      <c r="O14">
        <v>547.5</v>
      </c>
      <c r="P14">
        <v>17672.02</v>
      </c>
      <c r="Q14">
        <v>17008.560000000001</v>
      </c>
      <c r="R14">
        <v>0</v>
      </c>
      <c r="S14">
        <v>1580.74</v>
      </c>
      <c r="T14">
        <v>0</v>
      </c>
      <c r="U14">
        <v>0</v>
      </c>
      <c r="V14">
        <v>0</v>
      </c>
      <c r="W14">
        <v>0</v>
      </c>
      <c r="X14">
        <v>0</v>
      </c>
      <c r="Y14">
        <v>10000</v>
      </c>
      <c r="Z14">
        <v>512</v>
      </c>
      <c r="AA14">
        <v>0</v>
      </c>
      <c r="AB14">
        <v>0</v>
      </c>
      <c r="AC14">
        <v>5579.28</v>
      </c>
      <c r="AD14">
        <v>0</v>
      </c>
      <c r="AE14">
        <v>0</v>
      </c>
      <c r="AF14">
        <v>0</v>
      </c>
      <c r="AG14">
        <f t="shared" si="0"/>
        <v>13229.580000000002</v>
      </c>
    </row>
    <row r="15" spans="1:34" x14ac:dyDescent="0.25">
      <c r="A15">
        <v>834025</v>
      </c>
      <c r="B15" t="s">
        <v>78</v>
      </c>
      <c r="C15" t="s">
        <v>79</v>
      </c>
      <c r="D15" t="s">
        <v>80</v>
      </c>
      <c r="E15">
        <v>134535.92000000001</v>
      </c>
      <c r="F15">
        <v>36660.94</v>
      </c>
      <c r="G15">
        <v>1111.0999999999999</v>
      </c>
      <c r="H15">
        <v>416.44</v>
      </c>
      <c r="I15">
        <v>199.12</v>
      </c>
      <c r="J15">
        <v>208.22</v>
      </c>
      <c r="K15">
        <v>1629.38</v>
      </c>
      <c r="L15">
        <v>3409.46</v>
      </c>
      <c r="M15">
        <v>3409.46</v>
      </c>
      <c r="N15">
        <v>733.22</v>
      </c>
      <c r="O15">
        <v>1527.54</v>
      </c>
      <c r="P15">
        <v>49304.88</v>
      </c>
      <c r="Q15">
        <v>48173.52</v>
      </c>
      <c r="R15">
        <v>0</v>
      </c>
      <c r="S15">
        <v>7616.72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41688.160000000003</v>
      </c>
      <c r="AD15">
        <v>0</v>
      </c>
      <c r="AE15">
        <v>0</v>
      </c>
      <c r="AF15">
        <v>0</v>
      </c>
      <c r="AG15">
        <f t="shared" si="0"/>
        <v>92847.760000000009</v>
      </c>
    </row>
    <row r="16" spans="1:34" x14ac:dyDescent="0.25">
      <c r="A16">
        <v>834042</v>
      </c>
      <c r="B16" t="s">
        <v>81</v>
      </c>
      <c r="C16" t="s">
        <v>82</v>
      </c>
      <c r="D16" t="s">
        <v>83</v>
      </c>
      <c r="E16">
        <v>36357.86</v>
      </c>
      <c r="F16">
        <v>16293.74</v>
      </c>
      <c r="G16">
        <v>262.48</v>
      </c>
      <c r="H16">
        <v>416.44</v>
      </c>
      <c r="I16">
        <v>0</v>
      </c>
      <c r="J16">
        <v>181.04</v>
      </c>
      <c r="K16">
        <v>724.16</v>
      </c>
      <c r="L16">
        <v>1515.32</v>
      </c>
      <c r="M16">
        <v>1515.32</v>
      </c>
      <c r="N16">
        <v>325.88</v>
      </c>
      <c r="O16">
        <v>678.9</v>
      </c>
      <c r="P16">
        <v>21913.279999999999</v>
      </c>
      <c r="Q16">
        <v>21090.62</v>
      </c>
      <c r="R16">
        <v>0</v>
      </c>
      <c r="S16">
        <v>1960.12</v>
      </c>
      <c r="T16">
        <v>0</v>
      </c>
      <c r="U16">
        <v>0</v>
      </c>
      <c r="V16">
        <v>0</v>
      </c>
      <c r="W16">
        <v>0</v>
      </c>
      <c r="X16">
        <v>0</v>
      </c>
      <c r="Y16">
        <v>5000</v>
      </c>
      <c r="Z16">
        <v>0</v>
      </c>
      <c r="AA16">
        <v>0</v>
      </c>
      <c r="AB16">
        <v>0</v>
      </c>
      <c r="AC16">
        <v>14953.16</v>
      </c>
      <c r="AD16">
        <v>0</v>
      </c>
      <c r="AE16">
        <v>0</v>
      </c>
      <c r="AF16">
        <v>0</v>
      </c>
      <c r="AG16">
        <f t="shared" si="0"/>
        <v>16404.7</v>
      </c>
    </row>
    <row r="17" spans="1:33" x14ac:dyDescent="0.25">
      <c r="A17">
        <v>834056</v>
      </c>
      <c r="B17" t="s">
        <v>84</v>
      </c>
      <c r="C17" t="s">
        <v>85</v>
      </c>
      <c r="D17" t="s">
        <v>86</v>
      </c>
      <c r="E17">
        <v>29320.86</v>
      </c>
      <c r="F17">
        <v>13140.12</v>
      </c>
      <c r="G17">
        <v>211.68</v>
      </c>
      <c r="H17">
        <v>335.84</v>
      </c>
      <c r="I17">
        <v>0</v>
      </c>
      <c r="J17">
        <v>146</v>
      </c>
      <c r="K17">
        <v>584</v>
      </c>
      <c r="L17">
        <v>1222.04</v>
      </c>
      <c r="M17">
        <v>1222.04</v>
      </c>
      <c r="N17">
        <v>262.8</v>
      </c>
      <c r="O17">
        <v>547.5</v>
      </c>
      <c r="P17">
        <v>17672.02</v>
      </c>
      <c r="Q17">
        <v>17008.560000000001</v>
      </c>
      <c r="R17">
        <v>0</v>
      </c>
      <c r="S17">
        <v>1580.74</v>
      </c>
      <c r="T17">
        <v>0</v>
      </c>
      <c r="U17">
        <v>0</v>
      </c>
      <c r="V17">
        <v>0</v>
      </c>
      <c r="W17">
        <v>0</v>
      </c>
      <c r="X17">
        <v>0</v>
      </c>
      <c r="Y17">
        <v>10000</v>
      </c>
      <c r="Z17">
        <v>0</v>
      </c>
      <c r="AA17">
        <v>0</v>
      </c>
      <c r="AB17">
        <v>0</v>
      </c>
      <c r="AC17">
        <v>6091.28</v>
      </c>
      <c r="AD17">
        <v>0</v>
      </c>
      <c r="AE17">
        <v>0</v>
      </c>
      <c r="AF17">
        <v>0</v>
      </c>
      <c r="AG17">
        <f t="shared" si="0"/>
        <v>13229.580000000002</v>
      </c>
    </row>
    <row r="18" spans="1:33" x14ac:dyDescent="0.25">
      <c r="A18">
        <v>834072</v>
      </c>
      <c r="B18" t="s">
        <v>87</v>
      </c>
      <c r="C18" t="s">
        <v>88</v>
      </c>
      <c r="D18" t="s">
        <v>89</v>
      </c>
      <c r="E18">
        <v>5299.31</v>
      </c>
      <c r="F18">
        <v>2628.02</v>
      </c>
      <c r="G18">
        <v>2.04</v>
      </c>
      <c r="H18">
        <v>107.46</v>
      </c>
      <c r="I18">
        <v>0</v>
      </c>
      <c r="J18">
        <v>29.2</v>
      </c>
      <c r="K18">
        <v>116.8</v>
      </c>
      <c r="L18">
        <v>244.4</v>
      </c>
      <c r="M18">
        <v>244.4</v>
      </c>
      <c r="N18">
        <v>52.56</v>
      </c>
      <c r="O18">
        <v>109.5</v>
      </c>
      <c r="P18">
        <v>3534.38</v>
      </c>
      <c r="Q18">
        <v>3361.42</v>
      </c>
      <c r="R18">
        <v>0</v>
      </c>
      <c r="S18">
        <v>99.36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3435.02</v>
      </c>
      <c r="AD18">
        <v>0</v>
      </c>
      <c r="AE18">
        <v>0</v>
      </c>
      <c r="AF18">
        <v>0</v>
      </c>
      <c r="AG18">
        <f t="shared" si="0"/>
        <v>1864.2900000000004</v>
      </c>
    </row>
    <row r="19" spans="1:33" x14ac:dyDescent="0.25">
      <c r="A19">
        <v>834123</v>
      </c>
      <c r="B19" t="s">
        <v>90</v>
      </c>
      <c r="C19" t="s">
        <v>91</v>
      </c>
      <c r="D19" t="s">
        <v>92</v>
      </c>
      <c r="E19">
        <v>20534.84</v>
      </c>
      <c r="F19">
        <v>10183.6</v>
      </c>
      <c r="G19">
        <v>7.88</v>
      </c>
      <c r="H19">
        <v>416.44</v>
      </c>
      <c r="I19">
        <v>0</v>
      </c>
      <c r="J19">
        <v>113.16</v>
      </c>
      <c r="K19">
        <v>452.6</v>
      </c>
      <c r="L19">
        <v>947.08</v>
      </c>
      <c r="M19">
        <v>947.08</v>
      </c>
      <c r="N19">
        <v>203.68</v>
      </c>
      <c r="O19">
        <v>424.32</v>
      </c>
      <c r="P19">
        <v>13695.84</v>
      </c>
      <c r="Q19">
        <v>13025.46</v>
      </c>
      <c r="R19">
        <v>0</v>
      </c>
      <c r="S19">
        <v>385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13310.84</v>
      </c>
      <c r="AD19">
        <v>0</v>
      </c>
      <c r="AE19">
        <v>0</v>
      </c>
      <c r="AF19">
        <v>0</v>
      </c>
      <c r="AG19">
        <f t="shared" si="0"/>
        <v>7224</v>
      </c>
    </row>
    <row r="20" spans="1:33" x14ac:dyDescent="0.25">
      <c r="A20">
        <v>834031</v>
      </c>
      <c r="B20" t="s">
        <v>93</v>
      </c>
      <c r="C20" t="s">
        <v>94</v>
      </c>
      <c r="D20" t="s">
        <v>95</v>
      </c>
      <c r="E20">
        <v>54414.57</v>
      </c>
      <c r="F20">
        <v>24440.62</v>
      </c>
      <c r="G20">
        <v>601.91999999999996</v>
      </c>
      <c r="H20">
        <v>416.44</v>
      </c>
      <c r="I20">
        <v>63.34</v>
      </c>
      <c r="J20">
        <v>208.22</v>
      </c>
      <c r="K20">
        <v>1086.24</v>
      </c>
      <c r="L20">
        <v>2272.98</v>
      </c>
      <c r="M20">
        <v>2272.98</v>
      </c>
      <c r="N20">
        <v>488.82</v>
      </c>
      <c r="O20">
        <v>1018.36</v>
      </c>
      <c r="P20">
        <v>32869.919999999998</v>
      </c>
      <c r="Q20">
        <v>31907.46</v>
      </c>
      <c r="R20">
        <v>0</v>
      </c>
      <c r="S20">
        <v>4142.3</v>
      </c>
      <c r="T20">
        <v>0</v>
      </c>
      <c r="U20">
        <v>429.6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28298.02</v>
      </c>
      <c r="AD20">
        <v>0</v>
      </c>
      <c r="AE20">
        <v>0</v>
      </c>
      <c r="AF20">
        <v>0</v>
      </c>
      <c r="AG20">
        <f t="shared" si="0"/>
        <v>25686.95</v>
      </c>
    </row>
    <row r="21" spans="1:33" x14ac:dyDescent="0.25">
      <c r="A21">
        <v>834077</v>
      </c>
      <c r="B21" t="s">
        <v>96</v>
      </c>
      <c r="C21" t="s">
        <v>97</v>
      </c>
      <c r="D21" t="s">
        <v>98</v>
      </c>
      <c r="E21">
        <v>21808.55</v>
      </c>
      <c r="F21">
        <v>9855.08</v>
      </c>
      <c r="G21">
        <v>74.8</v>
      </c>
      <c r="H21">
        <v>335.84</v>
      </c>
      <c r="I21">
        <v>0</v>
      </c>
      <c r="J21">
        <v>109.5</v>
      </c>
      <c r="K21">
        <v>438</v>
      </c>
      <c r="L21">
        <v>916.52</v>
      </c>
      <c r="M21">
        <v>916.52</v>
      </c>
      <c r="N21">
        <v>197.1</v>
      </c>
      <c r="O21">
        <v>410.62</v>
      </c>
      <c r="P21">
        <v>13253.98</v>
      </c>
      <c r="Q21">
        <v>12672.46</v>
      </c>
      <c r="R21">
        <v>0</v>
      </c>
      <c r="S21">
        <v>968.94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12285.04</v>
      </c>
      <c r="AD21">
        <v>0</v>
      </c>
      <c r="AE21">
        <v>0</v>
      </c>
      <c r="AF21">
        <v>0</v>
      </c>
      <c r="AG21">
        <f t="shared" si="0"/>
        <v>9523.5099999999984</v>
      </c>
    </row>
    <row r="22" spans="1:33" x14ac:dyDescent="0.25">
      <c r="A22">
        <v>834096</v>
      </c>
      <c r="B22" t="s">
        <v>99</v>
      </c>
      <c r="C22" t="s">
        <v>100</v>
      </c>
      <c r="D22" t="s">
        <v>101</v>
      </c>
      <c r="E22">
        <v>76918.179999999993</v>
      </c>
      <c r="F22">
        <v>26280.240000000002</v>
      </c>
      <c r="G22">
        <v>759.18</v>
      </c>
      <c r="H22">
        <v>335.84</v>
      </c>
      <c r="I22">
        <v>124.08</v>
      </c>
      <c r="J22">
        <v>167.92</v>
      </c>
      <c r="K22">
        <v>1168.02</v>
      </c>
      <c r="L22">
        <v>2444.06</v>
      </c>
      <c r="M22">
        <v>2444.06</v>
      </c>
      <c r="N22">
        <v>525.6</v>
      </c>
      <c r="O22">
        <v>1095</v>
      </c>
      <c r="P22">
        <v>35344</v>
      </c>
      <c r="Q22">
        <v>34477.019999999997</v>
      </c>
      <c r="R22">
        <v>0</v>
      </c>
      <c r="S22">
        <v>5208.54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30135.46</v>
      </c>
      <c r="AD22">
        <v>0</v>
      </c>
      <c r="AE22">
        <v>0</v>
      </c>
      <c r="AF22">
        <v>0</v>
      </c>
      <c r="AG22">
        <f t="shared" si="0"/>
        <v>46782.719999999994</v>
      </c>
    </row>
    <row r="23" spans="1:33" x14ac:dyDescent="0.25">
      <c r="A23">
        <v>834093</v>
      </c>
      <c r="B23" t="s">
        <v>102</v>
      </c>
      <c r="C23" t="s">
        <v>103</v>
      </c>
      <c r="D23" t="s">
        <v>104</v>
      </c>
      <c r="E23">
        <v>20534.84</v>
      </c>
      <c r="F23">
        <v>10183.6</v>
      </c>
      <c r="G23">
        <v>7.88</v>
      </c>
      <c r="H23">
        <v>416.44</v>
      </c>
      <c r="I23">
        <v>0</v>
      </c>
      <c r="J23">
        <v>113.16</v>
      </c>
      <c r="K23">
        <v>452.6</v>
      </c>
      <c r="L23">
        <v>947.08</v>
      </c>
      <c r="M23">
        <v>947.08</v>
      </c>
      <c r="N23">
        <v>203.68</v>
      </c>
      <c r="O23">
        <v>424.32</v>
      </c>
      <c r="P23">
        <v>13695.84</v>
      </c>
      <c r="Q23">
        <v>13025.46</v>
      </c>
      <c r="R23">
        <v>0</v>
      </c>
      <c r="S23">
        <v>385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13310.84</v>
      </c>
      <c r="AD23">
        <v>0</v>
      </c>
      <c r="AE23">
        <v>0</v>
      </c>
      <c r="AF23">
        <v>0</v>
      </c>
      <c r="AG23">
        <f t="shared" si="0"/>
        <v>7224</v>
      </c>
    </row>
    <row r="24" spans="1:33" x14ac:dyDescent="0.25">
      <c r="A24">
        <v>834100</v>
      </c>
      <c r="B24" t="s">
        <v>105</v>
      </c>
      <c r="C24" t="s">
        <v>106</v>
      </c>
      <c r="D24" t="s">
        <v>107</v>
      </c>
      <c r="E24">
        <v>36357.86</v>
      </c>
      <c r="F24">
        <v>16293.74</v>
      </c>
      <c r="G24">
        <v>262.48</v>
      </c>
      <c r="H24">
        <v>416.44</v>
      </c>
      <c r="I24">
        <v>0</v>
      </c>
      <c r="J24">
        <v>181.04</v>
      </c>
      <c r="K24">
        <v>724.16</v>
      </c>
      <c r="L24">
        <v>1515.32</v>
      </c>
      <c r="M24">
        <v>1515.32</v>
      </c>
      <c r="N24">
        <v>325.88</v>
      </c>
      <c r="O24">
        <v>678.9</v>
      </c>
      <c r="P24">
        <v>21913.279999999999</v>
      </c>
      <c r="Q24">
        <v>21090.62</v>
      </c>
      <c r="R24">
        <v>0</v>
      </c>
      <c r="S24">
        <v>1960.12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19953.16</v>
      </c>
      <c r="AD24">
        <v>0</v>
      </c>
      <c r="AE24">
        <v>0</v>
      </c>
      <c r="AF24">
        <v>0</v>
      </c>
      <c r="AG24">
        <f t="shared" si="0"/>
        <v>16404.7</v>
      </c>
    </row>
    <row r="25" spans="1:33" x14ac:dyDescent="0.25">
      <c r="A25">
        <v>834074</v>
      </c>
      <c r="B25" t="s">
        <v>108</v>
      </c>
      <c r="C25" t="s">
        <v>109</v>
      </c>
      <c r="D25" t="s">
        <v>110</v>
      </c>
      <c r="E25">
        <v>54414.57</v>
      </c>
      <c r="F25">
        <v>24440.62</v>
      </c>
      <c r="G25">
        <v>601.91999999999996</v>
      </c>
      <c r="H25">
        <v>416.44</v>
      </c>
      <c r="I25">
        <v>63.34</v>
      </c>
      <c r="J25">
        <v>208.22</v>
      </c>
      <c r="K25">
        <v>1086.24</v>
      </c>
      <c r="L25">
        <v>2272.98</v>
      </c>
      <c r="M25">
        <v>2272.98</v>
      </c>
      <c r="N25">
        <v>488.82</v>
      </c>
      <c r="O25">
        <v>1018.36</v>
      </c>
      <c r="P25">
        <v>32869.919999999998</v>
      </c>
      <c r="Q25">
        <v>31907.46</v>
      </c>
      <c r="R25">
        <v>0</v>
      </c>
      <c r="S25">
        <v>4142.3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28727.62</v>
      </c>
      <c r="AD25">
        <v>0</v>
      </c>
      <c r="AE25">
        <v>0</v>
      </c>
      <c r="AF25">
        <v>0</v>
      </c>
      <c r="AG25">
        <f t="shared" si="0"/>
        <v>25686.95</v>
      </c>
    </row>
    <row r="26" spans="1:33" x14ac:dyDescent="0.25">
      <c r="A26">
        <v>834028</v>
      </c>
      <c r="B26" t="s">
        <v>111</v>
      </c>
      <c r="C26" t="s">
        <v>112</v>
      </c>
      <c r="D26" t="s">
        <v>113</v>
      </c>
      <c r="E26">
        <v>95378.55</v>
      </c>
      <c r="F26">
        <v>32587.5</v>
      </c>
      <c r="G26">
        <v>941.38</v>
      </c>
      <c r="H26">
        <v>416.44</v>
      </c>
      <c r="I26">
        <v>153.86000000000001</v>
      </c>
      <c r="J26">
        <v>208.22</v>
      </c>
      <c r="K26">
        <v>1448.34</v>
      </c>
      <c r="L26">
        <v>3030.64</v>
      </c>
      <c r="M26">
        <v>3030.64</v>
      </c>
      <c r="N26">
        <v>651.74</v>
      </c>
      <c r="O26">
        <v>1357.82</v>
      </c>
      <c r="P26">
        <v>43826.58</v>
      </c>
      <c r="Q26">
        <v>42751.5</v>
      </c>
      <c r="R26">
        <v>0</v>
      </c>
      <c r="S26">
        <v>6458.58</v>
      </c>
      <c r="T26">
        <v>0</v>
      </c>
      <c r="U26">
        <v>0</v>
      </c>
      <c r="V26">
        <v>0</v>
      </c>
      <c r="W26">
        <v>0</v>
      </c>
      <c r="X26">
        <v>0</v>
      </c>
      <c r="Y26">
        <v>5000</v>
      </c>
      <c r="Z26">
        <v>0</v>
      </c>
      <c r="AA26">
        <v>0</v>
      </c>
      <c r="AB26">
        <v>0</v>
      </c>
      <c r="AC26">
        <v>32368</v>
      </c>
      <c r="AD26">
        <v>0</v>
      </c>
      <c r="AE26">
        <v>0</v>
      </c>
      <c r="AF26">
        <v>0</v>
      </c>
      <c r="AG26">
        <f t="shared" si="0"/>
        <v>58010.55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 2019</vt:lpstr>
      <vt:lpstr>Febrero 2019</vt:lpstr>
      <vt:lpstr>Marzo 2019</vt:lpstr>
      <vt:lpstr>Abril 2019</vt:lpstr>
      <vt:lpstr>Mayo 2019</vt:lpstr>
      <vt:lpstr>Junio 2019</vt:lpstr>
      <vt:lpstr>Julio 2019</vt:lpstr>
      <vt:lpstr>Agosto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2019-08-19T19:22:18Z</dcterms:created>
  <dcterms:modified xsi:type="dcterms:W3CDTF">2019-09-04T18:42:46Z</dcterms:modified>
</cp:coreProperties>
</file>