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361 Risks" sheetId="1" r:id="rId3"/>
  </sheets>
  <definedNames>
    <definedName name="ImpactWeight">'SE361 Risks'!$L$29:$M$32</definedName>
    <definedName name="ImpactMenu">'SE361 Risks'!$L$29:$L$32</definedName>
  </definedNames>
  <calcPr/>
</workbook>
</file>

<file path=xl/sharedStrings.xml><?xml version="1.0" encoding="utf-8"?>
<sst xmlns="http://schemas.openxmlformats.org/spreadsheetml/2006/main" count="85" uniqueCount="56">
  <si>
    <t>Risk ID</t>
  </si>
  <si>
    <t>Description of Risk</t>
  </si>
  <si>
    <t>Probability (0 - 1)</t>
  </si>
  <si>
    <t>Impact (low, med, high)</t>
  </si>
  <si>
    <t>Exposure</t>
  </si>
  <si>
    <t>Classification</t>
  </si>
  <si>
    <t>Owner</t>
  </si>
  <si>
    <t>Prevention Strategy</t>
  </si>
  <si>
    <t>Migitation Plan</t>
  </si>
  <si>
    <t>Status</t>
  </si>
  <si>
    <t>Challenges with integrating AWS and Smart-Tvs</t>
  </si>
  <si>
    <t>high</t>
  </si>
  <si>
    <t xml:space="preserve">Infrastructure </t>
  </si>
  <si>
    <t>Daniel</t>
  </si>
  <si>
    <t>Try to understand the core basics of Smart-Tv development before designing</t>
  </si>
  <si>
    <t>Cycle back to the design phase and rework the system allowing for easier integration</t>
  </si>
  <si>
    <t>Monitored</t>
  </si>
  <si>
    <t>Smart-TV development becomes more difficult than originally predicted</t>
  </si>
  <si>
    <t>Developement</t>
  </si>
  <si>
    <t>Philip</t>
  </si>
  <si>
    <t>Do proper design critical research on Smart-Tvs before the design phase</t>
  </si>
  <si>
    <t>Limit the scope in response to the amount of time remainnig and discuss with project sponsor</t>
  </si>
  <si>
    <t>Communication with project sponsor declines over time resulting in misunderstood requirements.</t>
  </si>
  <si>
    <t>medium</t>
  </si>
  <si>
    <t>Stakeholders</t>
  </si>
  <si>
    <t>Matt</t>
  </si>
  <si>
    <t>Schedule additional meetings outside of the weekly check-in to maintain solid contact.</t>
  </si>
  <si>
    <t>In addition to scheduling more meetings, find other forms of communicatiion such as sharing documents for feedback</t>
  </si>
  <si>
    <t>Reliability on third party vendors that end up being unreliable.</t>
  </si>
  <si>
    <t>Technology</t>
  </si>
  <si>
    <t xml:space="preserve">Aaron </t>
  </si>
  <si>
    <t>Only use third party vendors that are reliable (ex. Amazon Web Services)</t>
  </si>
  <si>
    <t>Find another resource with knowledge on the problem or find a new vendor</t>
  </si>
  <si>
    <t>Integration with web application and Smart-Tv fails</t>
  </si>
  <si>
    <t>low</t>
  </si>
  <si>
    <t>Aaron</t>
  </si>
  <si>
    <t>Research tools compatible with both web application and Smart-Tvs prior to design.</t>
  </si>
  <si>
    <t>Use a different tool which is known to work with Smart-Tvs</t>
  </si>
  <si>
    <t>Project sponsor tries to micromanage and presents unrealistic scope</t>
  </si>
  <si>
    <t>Maintain strong communication with project sponsor to make sure both sides are aware of the scope and progress</t>
  </si>
  <si>
    <t>Have a meeting to discuss changes with the project sponsor and create a document with agreed upon changes</t>
  </si>
  <si>
    <t>Project sponsor requests different status report format from SE department.</t>
  </si>
  <si>
    <t>Meetings with SE mentor in addition to project sponsor.</t>
  </si>
  <si>
    <t>Use two different status reports to please both sides.</t>
  </si>
  <si>
    <t>A key feature is not compatible with the system late in development stages.</t>
  </si>
  <si>
    <t>Release product in iterations so a basic features are in place early in development.</t>
  </si>
  <si>
    <t>Cycle back to the design phase and rework the system.</t>
  </si>
  <si>
    <t>Smart TV cannot connect to RIT wifi network.</t>
  </si>
  <si>
    <t>Confirm the Smart-Tv is compatible with RIT before allowing the project sponsor to purchase.</t>
  </si>
  <si>
    <t>Purchase a new Smart-Tv or use a mobile hotspot.</t>
  </si>
  <si>
    <t>AWS goes offline during outages.</t>
  </si>
  <si>
    <t>Infrasturctue</t>
  </si>
  <si>
    <t>Keep the AWS infrastructure as code to prevent loss of information.</t>
  </si>
  <si>
    <t>Bring up infrastructure in another region or wait for outage to end.</t>
  </si>
  <si>
    <t>Impact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</si>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</sst>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9.0"/>
      <color rgb="FF000000"/>
      <name val="Times"/>
    </font>
    <font>
      <b/>
      <sz val="9.0"/>
      <color rgb="FF000000"/>
      <name val="Times"/>
    </font>
    <font>
      <sz val="9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0" fillId="0" fontId="0" numFmtId="0" xfId="0" applyFont="1"/>
    <xf borderId="2" fillId="0" fontId="0" numFmtId="0" xfId="0" applyAlignment="1" applyBorder="1" applyFont="1">
      <alignment horizontal="center" shrinkToFit="0" wrapText="1"/>
    </xf>
    <xf borderId="3" fillId="0" fontId="0" numFmtId="0" xfId="0" applyAlignment="1" applyBorder="1" applyFont="1">
      <alignment shrinkToFit="0" wrapText="1"/>
    </xf>
    <xf borderId="3" fillId="0" fontId="0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shrinkToFit="0" wrapText="1"/>
    </xf>
    <xf borderId="0" fillId="2" fontId="2" numFmtId="0" xfId="0" applyFill="1" applyFont="1"/>
    <xf borderId="3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horizontal="right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29"/>
    <col customWidth="1" min="2" max="2" width="37.14"/>
    <col customWidth="1" min="3" max="3" width="10.71"/>
    <col customWidth="1" min="4" max="4" width="10.43"/>
    <col customWidth="1" min="5" max="5" width="9.29"/>
    <col customWidth="1" min="6" max="6" width="13.29"/>
    <col customWidth="1" min="7" max="7" width="12.14"/>
    <col customWidth="1" min="8" max="9" width="42.43"/>
    <col customWidth="1" min="10" max="10" width="46.86"/>
    <col customWidth="1" min="11" max="13" width="9.29"/>
    <col customWidth="1" min="14" max="26" width="8.71"/>
  </cols>
  <sheetData>
    <row r="1" ht="12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>
        <v>1.0</v>
      </c>
      <c r="B2" s="5" t="s">
        <v>10</v>
      </c>
      <c r="C2" s="6">
        <v>0.95</v>
      </c>
      <c r="D2" s="6" t="s">
        <v>11</v>
      </c>
      <c r="E2" s="6">
        <f>IF(ISBLANK(D2),0,C2*VLOOKUP(D2,ImpactWeight,2,FALSE))</f>
        <v>9.5</v>
      </c>
      <c r="F2" s="5" t="s">
        <v>12</v>
      </c>
      <c r="G2" s="5" t="s">
        <v>13</v>
      </c>
      <c r="H2" s="5" t="s">
        <v>14</v>
      </c>
      <c r="I2" s="5" t="s">
        <v>15</v>
      </c>
      <c r="J2" s="7" t="s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>
        <v>2.0</v>
      </c>
      <c r="B3" s="5" t="s">
        <v>17</v>
      </c>
      <c r="C3" s="6">
        <v>0.8</v>
      </c>
      <c r="D3" s="6" t="s">
        <v>11</v>
      </c>
      <c r="E3" s="6">
        <f>IF(ISBLANK(D3),0,C3*VLOOKUP(D3,ImpactWeight,2,FALSE))</f>
        <v>8</v>
      </c>
      <c r="F3" s="5" t="s">
        <v>18</v>
      </c>
      <c r="G3" s="5" t="s">
        <v>19</v>
      </c>
      <c r="H3" s="5" t="s">
        <v>20</v>
      </c>
      <c r="I3" s="5" t="s">
        <v>21</v>
      </c>
      <c r="J3" s="7" t="s">
        <v>16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4">
        <v>3.0</v>
      </c>
      <c r="B4" s="5" t="s">
        <v>22</v>
      </c>
      <c r="C4" s="6">
        <v>0.85</v>
      </c>
      <c r="D4" s="6" t="s">
        <v>23</v>
      </c>
      <c r="E4" s="6">
        <f>IF(ISBLANK(D4),0,C4*VLOOKUP(D4,ImpactWeight,2,FALSE))</f>
        <v>4.25</v>
      </c>
      <c r="F4" s="5" t="s">
        <v>24</v>
      </c>
      <c r="G4" s="5" t="s">
        <v>25</v>
      </c>
      <c r="H4" s="5" t="s">
        <v>26</v>
      </c>
      <c r="I4" s="5" t="s">
        <v>27</v>
      </c>
      <c r="J4" s="7" t="s">
        <v>16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4">
        <v>4.0</v>
      </c>
      <c r="B5" s="5" t="s">
        <v>28</v>
      </c>
      <c r="C5" s="6">
        <v>0.75</v>
      </c>
      <c r="D5" s="6" t="s">
        <v>23</v>
      </c>
      <c r="E5" s="6">
        <f>IF(ISBLANK(D5),0,C5*VLOOKUP(D5,ImpactWeight,2,FALSE))</f>
        <v>3.75</v>
      </c>
      <c r="F5" s="5" t="s">
        <v>29</v>
      </c>
      <c r="G5" s="5" t="s">
        <v>30</v>
      </c>
      <c r="H5" s="5" t="s">
        <v>31</v>
      </c>
      <c r="I5" s="5" t="s">
        <v>32</v>
      </c>
      <c r="J5" s="7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4">
        <v>5.0</v>
      </c>
      <c r="B6" s="5" t="s">
        <v>33</v>
      </c>
      <c r="C6" s="6">
        <v>0.75</v>
      </c>
      <c r="D6" s="6" t="s">
        <v>34</v>
      </c>
      <c r="E6" s="6">
        <f>IF(ISBLANK(D6),0,C6*VLOOKUP(D6,ImpactWeight,2,FALSE))</f>
        <v>0.75</v>
      </c>
      <c r="F6" s="5" t="s">
        <v>18</v>
      </c>
      <c r="G6" s="5" t="s">
        <v>35</v>
      </c>
      <c r="H6" s="5" t="s">
        <v>36</v>
      </c>
      <c r="I6" s="5" t="s">
        <v>37</v>
      </c>
      <c r="J6" s="7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4">
        <v>6.0</v>
      </c>
      <c r="B7" s="8" t="s">
        <v>38</v>
      </c>
      <c r="C7" s="6">
        <v>0.5</v>
      </c>
      <c r="D7" s="6" t="s">
        <v>23</v>
      </c>
      <c r="E7" s="6">
        <f>IF(ISBLANK(D7),0,C7*VLOOKUP(D7,ImpactWeight,2,FALSE))</f>
        <v>2.5</v>
      </c>
      <c r="F7" s="5" t="s">
        <v>24</v>
      </c>
      <c r="G7" s="9" t="s">
        <v>25</v>
      </c>
      <c r="H7" s="5" t="s">
        <v>39</v>
      </c>
      <c r="I7" s="5" t="s">
        <v>40</v>
      </c>
      <c r="J7" s="7" t="s">
        <v>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4">
        <v>7.0</v>
      </c>
      <c r="B8" s="5" t="s">
        <v>41</v>
      </c>
      <c r="C8" s="6">
        <v>0.6</v>
      </c>
      <c r="D8" s="6" t="s">
        <v>34</v>
      </c>
      <c r="E8" s="6">
        <f>IF(ISBLANK(D8),0,C8*VLOOKUP(D8,ImpactWeight,2,FALSE))</f>
        <v>0.6</v>
      </c>
      <c r="F8" s="5" t="s">
        <v>24</v>
      </c>
      <c r="G8" s="5" t="s">
        <v>13</v>
      </c>
      <c r="H8" s="5" t="s">
        <v>42</v>
      </c>
      <c r="I8" s="5" t="s">
        <v>43</v>
      </c>
      <c r="J8" s="7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4">
        <v>8.0</v>
      </c>
      <c r="B9" s="5" t="s">
        <v>44</v>
      </c>
      <c r="C9" s="6">
        <v>0.2</v>
      </c>
      <c r="D9" s="6" t="s">
        <v>11</v>
      </c>
      <c r="E9" s="6">
        <f>IF(ISBLANK(D9),0,C9*VLOOKUP(D9,ImpactWeight,2,FALSE))</f>
        <v>2</v>
      </c>
      <c r="F9" s="5" t="s">
        <v>18</v>
      </c>
      <c r="G9" s="5" t="s">
        <v>30</v>
      </c>
      <c r="H9" s="5" t="s">
        <v>45</v>
      </c>
      <c r="I9" s="5" t="s">
        <v>46</v>
      </c>
      <c r="J9" s="7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4">
        <v>9.0</v>
      </c>
      <c r="B10" s="5" t="s">
        <v>47</v>
      </c>
      <c r="C10" s="6">
        <v>0.15</v>
      </c>
      <c r="D10" s="6" t="s">
        <v>34</v>
      </c>
      <c r="E10" s="6">
        <f>IF(ISBLANK(D10),0,C10*VLOOKUP(D10,ImpactWeight,2,FALSE))</f>
        <v>0.15</v>
      </c>
      <c r="F10" s="5" t="s">
        <v>12</v>
      </c>
      <c r="G10" s="5" t="s">
        <v>19</v>
      </c>
      <c r="H10" s="5" t="s">
        <v>48</v>
      </c>
      <c r="I10" s="5" t="s">
        <v>49</v>
      </c>
      <c r="J10" s="7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4">
        <v>10.0</v>
      </c>
      <c r="B11" s="5" t="s">
        <v>50</v>
      </c>
      <c r="C11" s="6">
        <v>0.15</v>
      </c>
      <c r="D11" s="6" t="s">
        <v>34</v>
      </c>
      <c r="E11" s="6">
        <f>IF(ISBLANK(D11),0,C11*VLOOKUP(D11,ImpactWeight,2,FALSE))</f>
        <v>0.15</v>
      </c>
      <c r="F11" s="5" t="s">
        <v>51</v>
      </c>
      <c r="G11" s="5" t="s">
        <v>13</v>
      </c>
      <c r="H11" s="10" t="s">
        <v>52</v>
      </c>
      <c r="I11" s="10" t="s">
        <v>53</v>
      </c>
      <c r="J11" s="11" t="s">
        <v>16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4">
        <v>11.0</v>
      </c>
      <c r="B12" s="5"/>
      <c r="C12" s="6"/>
      <c r="D12" s="6"/>
      <c r="E12" s="6">
        <f>IF(ISBLANK(D12),0,C12*VLOOKUP(D12,ImpactWeight,2,FALSE))</f>
        <v>0</v>
      </c>
      <c r="F12" s="5"/>
      <c r="G12" s="5"/>
      <c r="H12" s="5"/>
      <c r="I12" s="5"/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4">
        <v>12.0</v>
      </c>
      <c r="B13" s="5"/>
      <c r="C13" s="6"/>
      <c r="D13" s="6"/>
      <c r="E13" s="6">
        <f>IF(ISBLANK(D13),0,C13*VLOOKUP(D13,ImpactWeight,2,FALSE))</f>
        <v>0</v>
      </c>
      <c r="F13" s="5"/>
      <c r="G13" s="5"/>
      <c r="H13" s="5"/>
      <c r="I13" s="5"/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4">
        <v>13.0</v>
      </c>
      <c r="B14" s="5"/>
      <c r="C14" s="6"/>
      <c r="D14" s="6"/>
      <c r="E14" s="6">
        <f>IF(ISBLANK(D14),0,C14*VLOOKUP(D14,ImpactWeight,2,FALSE))</f>
        <v>0</v>
      </c>
      <c r="F14" s="5"/>
      <c r="G14" s="5"/>
      <c r="H14" s="5"/>
      <c r="I14" s="5"/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4">
        <v>14.0</v>
      </c>
      <c r="B15" s="5"/>
      <c r="C15" s="6"/>
      <c r="D15" s="6"/>
      <c r="E15" s="6">
        <f>IF(ISBLANK(D15),0,C15*VLOOKUP(D15,ImpactWeight,2,FALSE))</f>
        <v>0</v>
      </c>
      <c r="F15" s="5"/>
      <c r="G15" s="5"/>
      <c r="H15" s="5"/>
      <c r="I15" s="5"/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4">
        <v>15.0</v>
      </c>
      <c r="B16" s="5"/>
      <c r="C16" s="6"/>
      <c r="D16" s="6"/>
      <c r="E16" s="6">
        <f>IF(ISBLANK(D16),0,C16*VLOOKUP(D16,ImpactWeight,2,FALSE))</f>
        <v>0</v>
      </c>
      <c r="F16" s="5"/>
      <c r="G16" s="5"/>
      <c r="H16" s="5"/>
      <c r="I16" s="5"/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4">
        <v>16.0</v>
      </c>
      <c r="B17" s="5"/>
      <c r="C17" s="6"/>
      <c r="D17" s="6"/>
      <c r="E17" s="6">
        <f>IF(ISBLANK(D17),0,C17*VLOOKUP(D17,ImpactWeight,2,FALSE))</f>
        <v>0</v>
      </c>
      <c r="F17" s="5"/>
      <c r="G17" s="5"/>
      <c r="H17" s="5"/>
      <c r="I17" s="5"/>
      <c r="J17" s="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4">
        <v>17.0</v>
      </c>
      <c r="B18" s="5"/>
      <c r="C18" s="6"/>
      <c r="D18" s="6"/>
      <c r="E18" s="6">
        <f>IF(ISBLANK(D18),0,C18*VLOOKUP(D18,ImpactWeight,2,FALSE))</f>
        <v>0</v>
      </c>
      <c r="F18" s="5"/>
      <c r="G18" s="5"/>
      <c r="H18" s="5"/>
      <c r="I18" s="5"/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4">
        <v>18.0</v>
      </c>
      <c r="B19" s="5"/>
      <c r="C19" s="6"/>
      <c r="D19" s="6"/>
      <c r="E19" s="6">
        <f>IF(ISBLANK(D19),0,C19*VLOOKUP(D19,ImpactWeight,2,FALSE))</f>
        <v>0</v>
      </c>
      <c r="F19" s="5"/>
      <c r="G19" s="5"/>
      <c r="H19" s="5"/>
      <c r="I19" s="5"/>
      <c r="J19" s="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4">
        <v>19.0</v>
      </c>
      <c r="B20" s="5"/>
      <c r="C20" s="6"/>
      <c r="D20" s="6"/>
      <c r="E20" s="6">
        <f>IF(ISBLANK(D20),0,C20*VLOOKUP(D20,ImpactWeight,2,FALSE))</f>
        <v>0</v>
      </c>
      <c r="F20" s="5"/>
      <c r="G20" s="5"/>
      <c r="H20" s="5"/>
      <c r="I20" s="5"/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4">
        <v>20.0</v>
      </c>
      <c r="B21" s="5"/>
      <c r="C21" s="6"/>
      <c r="D21" s="6"/>
      <c r="E21" s="6">
        <f>IF(ISBLANK(D21),0,C21*VLOOKUP(D21,ImpactWeight,2,FALSE))</f>
        <v>0</v>
      </c>
      <c r="F21" s="5"/>
      <c r="G21" s="5"/>
      <c r="H21" s="5"/>
      <c r="I21" s="5"/>
      <c r="J21" s="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12"/>
      <c r="B22" s="3"/>
      <c r="C22" s="12"/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12"/>
      <c r="B23" s="3"/>
      <c r="C23" s="12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12"/>
      <c r="B24" s="3"/>
      <c r="C24" s="12"/>
      <c r="D24" s="12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12"/>
      <c r="B25" s="3"/>
      <c r="C25" s="12"/>
      <c r="D25" s="12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12"/>
      <c r="B26" s="3"/>
      <c r="C26" s="12"/>
      <c r="D26" s="12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12"/>
      <c r="B27" s="3"/>
      <c r="C27" s="12"/>
      <c r="D27" s="12"/>
      <c r="E27" s="1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12"/>
      <c r="B28" s="3"/>
      <c r="C28" s="12"/>
      <c r="D28" s="12"/>
      <c r="E28" s="12"/>
      <c r="F28" s="3"/>
      <c r="G28" s="3"/>
      <c r="H28" s="3"/>
      <c r="I28" s="3"/>
      <c r="J28" s="3"/>
      <c r="K28" s="3"/>
      <c r="L28" s="13" t="s">
        <v>54</v>
      </c>
      <c r="M28" s="14" t="s">
        <v>55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12"/>
      <c r="B29" s="3"/>
      <c r="C29" s="12"/>
      <c r="D29" s="12"/>
      <c r="E29" s="12"/>
      <c r="F29" s="3"/>
      <c r="G29" s="3"/>
      <c r="H29" s="3"/>
      <c r="I29" s="3"/>
      <c r="J29" s="3"/>
      <c r="K29" s="3"/>
      <c r="L29" s="15"/>
      <c r="M29" s="16">
        <v>0.0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2"/>
      <c r="B30" s="3"/>
      <c r="C30" s="12"/>
      <c r="D30" s="12"/>
      <c r="E30" s="12"/>
      <c r="F30" s="3"/>
      <c r="G30" s="3"/>
      <c r="H30" s="3"/>
      <c r="I30" s="3"/>
      <c r="J30" s="3"/>
      <c r="K30" s="3"/>
      <c r="L30" s="15" t="s">
        <v>34</v>
      </c>
      <c r="M30" s="16">
        <v>1.0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12"/>
      <c r="B31" s="3"/>
      <c r="C31" s="12"/>
      <c r="D31" s="12"/>
      <c r="E31" s="12"/>
      <c r="F31" s="3"/>
      <c r="G31" s="3"/>
      <c r="H31" s="3"/>
      <c r="I31" s="3"/>
      <c r="J31" s="3"/>
      <c r="K31" s="3"/>
      <c r="L31" s="15" t="s">
        <v>23</v>
      </c>
      <c r="M31" s="16">
        <v>5.0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12"/>
      <c r="B32" s="3"/>
      <c r="C32" s="12"/>
      <c r="D32" s="12"/>
      <c r="E32" s="12"/>
      <c r="F32" s="3"/>
      <c r="G32" s="3"/>
      <c r="H32" s="3"/>
      <c r="I32" s="3"/>
      <c r="J32" s="3"/>
      <c r="K32" s="3"/>
      <c r="L32" s="17" t="s">
        <v>11</v>
      </c>
      <c r="M32" s="18">
        <v>10.0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12"/>
      <c r="B33" s="3"/>
      <c r="C33" s="12"/>
      <c r="D33" s="12"/>
      <c r="E33" s="1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12"/>
      <c r="B34" s="3"/>
      <c r="C34" s="12"/>
      <c r="D34" s="12"/>
      <c r="E34" s="1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12"/>
      <c r="B35" s="3"/>
      <c r="C35" s="12"/>
      <c r="D35" s="12"/>
      <c r="E35" s="1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12"/>
      <c r="B36" s="3"/>
      <c r="C36" s="12"/>
      <c r="D36" s="12"/>
      <c r="E36" s="1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12"/>
      <c r="B37" s="3"/>
      <c r="C37" s="12"/>
      <c r="D37" s="12"/>
      <c r="E37" s="1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12"/>
      <c r="B38" s="3"/>
      <c r="C38" s="12"/>
      <c r="D38" s="12"/>
      <c r="E38" s="1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12"/>
      <c r="B39" s="3"/>
      <c r="C39" s="12"/>
      <c r="D39" s="12"/>
      <c r="E39" s="1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12"/>
      <c r="B40" s="3"/>
      <c r="C40" s="12"/>
      <c r="D40" s="12"/>
      <c r="E40" s="1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12"/>
      <c r="B41" s="3"/>
      <c r="C41" s="12"/>
      <c r="D41" s="12"/>
      <c r="E41" s="1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12"/>
      <c r="B42" s="3"/>
      <c r="C42" s="12"/>
      <c r="D42" s="12"/>
      <c r="E42" s="1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12"/>
      <c r="B43" s="3"/>
      <c r="C43" s="12"/>
      <c r="D43" s="12"/>
      <c r="E43" s="1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12"/>
      <c r="B44" s="3"/>
      <c r="C44" s="12"/>
      <c r="D44" s="12"/>
      <c r="E44" s="1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12"/>
      <c r="B45" s="3"/>
      <c r="C45" s="12"/>
      <c r="D45" s="12"/>
      <c r="E45" s="1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12"/>
      <c r="B46" s="3"/>
      <c r="C46" s="12"/>
      <c r="D46" s="12"/>
      <c r="E46" s="1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12"/>
      <c r="B47" s="3"/>
      <c r="C47" s="12"/>
      <c r="D47" s="12"/>
      <c r="E47" s="1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12"/>
      <c r="B48" s="3"/>
      <c r="C48" s="12"/>
      <c r="D48" s="12"/>
      <c r="E48" s="1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2"/>
      <c r="B49" s="3"/>
      <c r="C49" s="12"/>
      <c r="D49" s="12"/>
      <c r="E49" s="1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2"/>
      <c r="B50" s="3"/>
      <c r="C50" s="12"/>
      <c r="D50" s="12"/>
      <c r="E50" s="1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12"/>
      <c r="B51" s="3"/>
      <c r="C51" s="12"/>
      <c r="D51" s="12"/>
      <c r="E51" s="1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2"/>
      <c r="B52" s="3"/>
      <c r="C52" s="12"/>
      <c r="D52" s="12"/>
      <c r="E52" s="1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2"/>
      <c r="B53" s="3"/>
      <c r="C53" s="12"/>
      <c r="D53" s="12"/>
      <c r="E53" s="1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2"/>
      <c r="B54" s="3"/>
      <c r="C54" s="12"/>
      <c r="D54" s="12"/>
      <c r="E54" s="1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2"/>
      <c r="B55" s="3"/>
      <c r="C55" s="12"/>
      <c r="D55" s="12"/>
      <c r="E55" s="1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12"/>
      <c r="B56" s="3"/>
      <c r="C56" s="12"/>
      <c r="D56" s="12"/>
      <c r="E56" s="1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2"/>
      <c r="B57" s="3"/>
      <c r="C57" s="12"/>
      <c r="D57" s="12"/>
      <c r="E57" s="1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2"/>
      <c r="B58" s="3"/>
      <c r="C58" s="12"/>
      <c r="D58" s="12"/>
      <c r="E58" s="1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2"/>
      <c r="B59" s="3"/>
      <c r="C59" s="12"/>
      <c r="D59" s="12"/>
      <c r="E59" s="1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12"/>
      <c r="B60" s="3"/>
      <c r="C60" s="12"/>
      <c r="D60" s="12"/>
      <c r="E60" s="1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12"/>
      <c r="B61" s="3"/>
      <c r="C61" s="12"/>
      <c r="D61" s="12"/>
      <c r="E61" s="1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12"/>
      <c r="B62" s="3"/>
      <c r="C62" s="12"/>
      <c r="D62" s="12"/>
      <c r="E62" s="1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12"/>
      <c r="B63" s="3"/>
      <c r="C63" s="12"/>
      <c r="D63" s="12"/>
      <c r="E63" s="1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12"/>
      <c r="B64" s="3"/>
      <c r="C64" s="12"/>
      <c r="D64" s="12"/>
      <c r="E64" s="1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12"/>
      <c r="B65" s="3"/>
      <c r="C65" s="12"/>
      <c r="D65" s="12"/>
      <c r="E65" s="1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12"/>
      <c r="B66" s="3"/>
      <c r="C66" s="12"/>
      <c r="D66" s="12"/>
      <c r="E66" s="1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12"/>
      <c r="B67" s="3"/>
      <c r="C67" s="12"/>
      <c r="D67" s="12"/>
      <c r="E67" s="1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12"/>
      <c r="B68" s="3"/>
      <c r="C68" s="12"/>
      <c r="D68" s="12"/>
      <c r="E68" s="1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12"/>
      <c r="B69" s="3"/>
      <c r="C69" s="12"/>
      <c r="D69" s="12"/>
      <c r="E69" s="1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12"/>
      <c r="B70" s="3"/>
      <c r="C70" s="12"/>
      <c r="D70" s="12"/>
      <c r="E70" s="1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12"/>
      <c r="B71" s="3"/>
      <c r="C71" s="12"/>
      <c r="D71" s="12"/>
      <c r="E71" s="1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12"/>
      <c r="B72" s="3"/>
      <c r="C72" s="12"/>
      <c r="D72" s="12"/>
      <c r="E72" s="1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12"/>
      <c r="B73" s="3"/>
      <c r="C73" s="12"/>
      <c r="D73" s="12"/>
      <c r="E73" s="1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12"/>
      <c r="B74" s="3"/>
      <c r="C74" s="12"/>
      <c r="D74" s="12"/>
      <c r="E74" s="1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12"/>
      <c r="B75" s="3"/>
      <c r="C75" s="12"/>
      <c r="D75" s="12"/>
      <c r="E75" s="1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12"/>
      <c r="B76" s="3"/>
      <c r="C76" s="12"/>
      <c r="D76" s="12"/>
      <c r="E76" s="1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12"/>
      <c r="B77" s="3"/>
      <c r="C77" s="12"/>
      <c r="D77" s="12"/>
      <c r="E77" s="1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12"/>
      <c r="B78" s="3"/>
      <c r="C78" s="12"/>
      <c r="D78" s="12"/>
      <c r="E78" s="1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12"/>
      <c r="B79" s="3"/>
      <c r="C79" s="12"/>
      <c r="D79" s="12"/>
      <c r="E79" s="1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12"/>
      <c r="B80" s="3"/>
      <c r="C80" s="12"/>
      <c r="D80" s="12"/>
      <c r="E80" s="1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12"/>
      <c r="B81" s="3"/>
      <c r="C81" s="12"/>
      <c r="D81" s="12"/>
      <c r="E81" s="1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12"/>
      <c r="B82" s="3"/>
      <c r="C82" s="12"/>
      <c r="D82" s="12"/>
      <c r="E82" s="1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12"/>
      <c r="B83" s="3"/>
      <c r="C83" s="12"/>
      <c r="D83" s="12"/>
      <c r="E83" s="1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12"/>
      <c r="B84" s="3"/>
      <c r="C84" s="12"/>
      <c r="D84" s="12"/>
      <c r="E84" s="1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12"/>
      <c r="B85" s="3"/>
      <c r="C85" s="12"/>
      <c r="D85" s="12"/>
      <c r="E85" s="1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12"/>
      <c r="B86" s="3"/>
      <c r="C86" s="12"/>
      <c r="D86" s="12"/>
      <c r="E86" s="1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12"/>
      <c r="B87" s="3"/>
      <c r="C87" s="12"/>
      <c r="D87" s="12"/>
      <c r="E87" s="1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12"/>
      <c r="B88" s="3"/>
      <c r="C88" s="12"/>
      <c r="D88" s="12"/>
      <c r="E88" s="1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12"/>
      <c r="B89" s="3"/>
      <c r="C89" s="12"/>
      <c r="D89" s="12"/>
      <c r="E89" s="1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12"/>
      <c r="B90" s="3"/>
      <c r="C90" s="12"/>
      <c r="D90" s="12"/>
      <c r="E90" s="1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12"/>
      <c r="B91" s="3"/>
      <c r="C91" s="12"/>
      <c r="D91" s="12"/>
      <c r="E91" s="1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12"/>
      <c r="B92" s="3"/>
      <c r="C92" s="12"/>
      <c r="D92" s="12"/>
      <c r="E92" s="1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12"/>
      <c r="B93" s="3"/>
      <c r="C93" s="12"/>
      <c r="D93" s="12"/>
      <c r="E93" s="1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12"/>
      <c r="B94" s="3"/>
      <c r="C94" s="12"/>
      <c r="D94" s="12"/>
      <c r="E94" s="1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12"/>
      <c r="B95" s="3"/>
      <c r="C95" s="12"/>
      <c r="D95" s="12"/>
      <c r="E95" s="1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12"/>
      <c r="B96" s="3"/>
      <c r="C96" s="12"/>
      <c r="D96" s="12"/>
      <c r="E96" s="1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12"/>
      <c r="B97" s="3"/>
      <c r="C97" s="12"/>
      <c r="D97" s="12"/>
      <c r="E97" s="1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12"/>
      <c r="B98" s="3"/>
      <c r="C98" s="12"/>
      <c r="D98" s="12"/>
      <c r="E98" s="1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12"/>
      <c r="B99" s="3"/>
      <c r="C99" s="12"/>
      <c r="D99" s="12"/>
      <c r="E99" s="1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12"/>
      <c r="B100" s="3"/>
      <c r="C100" s="12"/>
      <c r="D100" s="12"/>
      <c r="E100" s="1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12"/>
      <c r="B101" s="3"/>
      <c r="C101" s="12"/>
      <c r="D101" s="12"/>
      <c r="E101" s="1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12"/>
      <c r="B102" s="3"/>
      <c r="C102" s="12"/>
      <c r="D102" s="12"/>
      <c r="E102" s="1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12"/>
      <c r="B103" s="3"/>
      <c r="C103" s="12"/>
      <c r="D103" s="12"/>
      <c r="E103" s="1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12"/>
      <c r="B104" s="3"/>
      <c r="C104" s="12"/>
      <c r="D104" s="12"/>
      <c r="E104" s="1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12"/>
      <c r="B105" s="3"/>
      <c r="C105" s="12"/>
      <c r="D105" s="12"/>
      <c r="E105" s="1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12"/>
      <c r="B106" s="3"/>
      <c r="C106" s="12"/>
      <c r="D106" s="12"/>
      <c r="E106" s="1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12"/>
      <c r="B107" s="3"/>
      <c r="C107" s="12"/>
      <c r="D107" s="12"/>
      <c r="E107" s="1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12"/>
      <c r="B108" s="3"/>
      <c r="C108" s="12"/>
      <c r="D108" s="12"/>
      <c r="E108" s="1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12"/>
      <c r="B109" s="3"/>
      <c r="C109" s="12"/>
      <c r="D109" s="12"/>
      <c r="E109" s="1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12"/>
      <c r="B110" s="3"/>
      <c r="C110" s="12"/>
      <c r="D110" s="12"/>
      <c r="E110" s="1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12"/>
      <c r="B111" s="3"/>
      <c r="C111" s="12"/>
      <c r="D111" s="12"/>
      <c r="E111" s="1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12"/>
      <c r="B112" s="3"/>
      <c r="C112" s="12"/>
      <c r="D112" s="12"/>
      <c r="E112" s="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12"/>
      <c r="B113" s="3"/>
      <c r="C113" s="12"/>
      <c r="D113" s="12"/>
      <c r="E113" s="1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12"/>
      <c r="B114" s="3"/>
      <c r="C114" s="12"/>
      <c r="D114" s="12"/>
      <c r="E114" s="1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12"/>
      <c r="B115" s="3"/>
      <c r="C115" s="12"/>
      <c r="D115" s="12"/>
      <c r="E115" s="1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12"/>
      <c r="B116" s="3"/>
      <c r="C116" s="12"/>
      <c r="D116" s="12"/>
      <c r="E116" s="1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12"/>
      <c r="B117" s="3"/>
      <c r="C117" s="12"/>
      <c r="D117" s="12"/>
      <c r="E117" s="1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12"/>
      <c r="B118" s="3"/>
      <c r="C118" s="12"/>
      <c r="D118" s="12"/>
      <c r="E118" s="1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12"/>
      <c r="B119" s="3"/>
      <c r="C119" s="12"/>
      <c r="D119" s="12"/>
      <c r="E119" s="1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12"/>
      <c r="B120" s="3"/>
      <c r="C120" s="12"/>
      <c r="D120" s="12"/>
      <c r="E120" s="1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12"/>
      <c r="B121" s="3"/>
      <c r="C121" s="12"/>
      <c r="D121" s="12"/>
      <c r="E121" s="1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12"/>
      <c r="B122" s="3"/>
      <c r="C122" s="12"/>
      <c r="D122" s="12"/>
      <c r="E122" s="1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12"/>
      <c r="B123" s="3"/>
      <c r="C123" s="12"/>
      <c r="D123" s="12"/>
      <c r="E123" s="1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12"/>
      <c r="B124" s="3"/>
      <c r="C124" s="12"/>
      <c r="D124" s="12"/>
      <c r="E124" s="1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12"/>
      <c r="B125" s="3"/>
      <c r="C125" s="12"/>
      <c r="D125" s="12"/>
      <c r="E125" s="1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12"/>
      <c r="B126" s="3"/>
      <c r="C126" s="12"/>
      <c r="D126" s="12"/>
      <c r="E126" s="1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12"/>
      <c r="B127" s="3"/>
      <c r="C127" s="12"/>
      <c r="D127" s="12"/>
      <c r="E127" s="1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12"/>
      <c r="B128" s="3"/>
      <c r="C128" s="12"/>
      <c r="D128" s="12"/>
      <c r="E128" s="1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12"/>
      <c r="B129" s="3"/>
      <c r="C129" s="12"/>
      <c r="D129" s="12"/>
      <c r="E129" s="1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12"/>
      <c r="B130" s="3"/>
      <c r="C130" s="12"/>
      <c r="D130" s="12"/>
      <c r="E130" s="1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12"/>
      <c r="B131" s="3"/>
      <c r="C131" s="12"/>
      <c r="D131" s="12"/>
      <c r="E131" s="1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12"/>
      <c r="B132" s="3"/>
      <c r="C132" s="12"/>
      <c r="D132" s="12"/>
      <c r="E132" s="1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12"/>
      <c r="B133" s="3"/>
      <c r="C133" s="12"/>
      <c r="D133" s="12"/>
      <c r="E133" s="1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12"/>
      <c r="B134" s="3"/>
      <c r="C134" s="12"/>
      <c r="D134" s="12"/>
      <c r="E134" s="1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12"/>
      <c r="B135" s="3"/>
      <c r="C135" s="12"/>
      <c r="D135" s="12"/>
      <c r="E135" s="1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12"/>
      <c r="B136" s="3"/>
      <c r="C136" s="12"/>
      <c r="D136" s="12"/>
      <c r="E136" s="1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12"/>
      <c r="B137" s="3"/>
      <c r="C137" s="12"/>
      <c r="D137" s="12"/>
      <c r="E137" s="1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12"/>
      <c r="B138" s="3"/>
      <c r="C138" s="12"/>
      <c r="D138" s="12"/>
      <c r="E138" s="1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12"/>
      <c r="B139" s="3"/>
      <c r="C139" s="12"/>
      <c r="D139" s="12"/>
      <c r="E139" s="1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12"/>
      <c r="B140" s="3"/>
      <c r="C140" s="12"/>
      <c r="D140" s="12"/>
      <c r="E140" s="1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12"/>
      <c r="B141" s="3"/>
      <c r="C141" s="12"/>
      <c r="D141" s="12"/>
      <c r="E141" s="1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12"/>
      <c r="B142" s="3"/>
      <c r="C142" s="12"/>
      <c r="D142" s="12"/>
      <c r="E142" s="1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12"/>
      <c r="B143" s="3"/>
      <c r="C143" s="12"/>
      <c r="D143" s="12"/>
      <c r="E143" s="1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12"/>
      <c r="B144" s="3"/>
      <c r="C144" s="12"/>
      <c r="D144" s="12"/>
      <c r="E144" s="1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12"/>
      <c r="B145" s="3"/>
      <c r="C145" s="12"/>
      <c r="D145" s="12"/>
      <c r="E145" s="1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12"/>
      <c r="B146" s="3"/>
      <c r="C146" s="12"/>
      <c r="D146" s="12"/>
      <c r="E146" s="1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12"/>
      <c r="B147" s="3"/>
      <c r="C147" s="12"/>
      <c r="D147" s="12"/>
      <c r="E147" s="1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12"/>
      <c r="B148" s="3"/>
      <c r="C148" s="12"/>
      <c r="D148" s="12"/>
      <c r="E148" s="1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12"/>
      <c r="B149" s="3"/>
      <c r="C149" s="12"/>
      <c r="D149" s="12"/>
      <c r="E149" s="1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12"/>
      <c r="B150" s="3"/>
      <c r="C150" s="12"/>
      <c r="D150" s="12"/>
      <c r="E150" s="1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12"/>
      <c r="B151" s="3"/>
      <c r="C151" s="12"/>
      <c r="D151" s="12"/>
      <c r="E151" s="1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12"/>
      <c r="B152" s="3"/>
      <c r="C152" s="12"/>
      <c r="D152" s="12"/>
      <c r="E152" s="1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12"/>
      <c r="B153" s="3"/>
      <c r="C153" s="12"/>
      <c r="D153" s="12"/>
      <c r="E153" s="1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12"/>
      <c r="B154" s="3"/>
      <c r="C154" s="12"/>
      <c r="D154" s="12"/>
      <c r="E154" s="1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12"/>
      <c r="B155" s="3"/>
      <c r="C155" s="12"/>
      <c r="D155" s="12"/>
      <c r="E155" s="1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12"/>
      <c r="B156" s="3"/>
      <c r="C156" s="12"/>
      <c r="D156" s="12"/>
      <c r="E156" s="1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12"/>
      <c r="B157" s="3"/>
      <c r="C157" s="12"/>
      <c r="D157" s="12"/>
      <c r="E157" s="1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12"/>
      <c r="B158" s="3"/>
      <c r="C158" s="12"/>
      <c r="D158" s="12"/>
      <c r="E158" s="1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12"/>
      <c r="B159" s="3"/>
      <c r="C159" s="12"/>
      <c r="D159" s="12"/>
      <c r="E159" s="1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12"/>
      <c r="B160" s="3"/>
      <c r="C160" s="12"/>
      <c r="D160" s="12"/>
      <c r="E160" s="1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12"/>
      <c r="B161" s="3"/>
      <c r="C161" s="12"/>
      <c r="D161" s="12"/>
      <c r="E161" s="1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12"/>
      <c r="B162" s="3"/>
      <c r="C162" s="12"/>
      <c r="D162" s="12"/>
      <c r="E162" s="1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12"/>
      <c r="B163" s="3"/>
      <c r="C163" s="12"/>
      <c r="D163" s="12"/>
      <c r="E163" s="1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12"/>
      <c r="B164" s="3"/>
      <c r="C164" s="12"/>
      <c r="D164" s="12"/>
      <c r="E164" s="1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12"/>
      <c r="B165" s="3"/>
      <c r="C165" s="12"/>
      <c r="D165" s="12"/>
      <c r="E165" s="1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12"/>
      <c r="B166" s="3"/>
      <c r="C166" s="12"/>
      <c r="D166" s="12"/>
      <c r="E166" s="1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12"/>
      <c r="B167" s="3"/>
      <c r="C167" s="12"/>
      <c r="D167" s="12"/>
      <c r="E167" s="1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12"/>
      <c r="B168" s="3"/>
      <c r="C168" s="12"/>
      <c r="D168" s="12"/>
      <c r="E168" s="1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12"/>
      <c r="B169" s="3"/>
      <c r="C169" s="12"/>
      <c r="D169" s="12"/>
      <c r="E169" s="1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12"/>
      <c r="B170" s="3"/>
      <c r="C170" s="12"/>
      <c r="D170" s="12"/>
      <c r="E170" s="1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12"/>
      <c r="B171" s="3"/>
      <c r="C171" s="12"/>
      <c r="D171" s="12"/>
      <c r="E171" s="1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12"/>
      <c r="B172" s="3"/>
      <c r="C172" s="12"/>
      <c r="D172" s="12"/>
      <c r="E172" s="1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12"/>
      <c r="B173" s="3"/>
      <c r="C173" s="12"/>
      <c r="D173" s="12"/>
      <c r="E173" s="1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12"/>
      <c r="B174" s="3"/>
      <c r="C174" s="12"/>
      <c r="D174" s="12"/>
      <c r="E174" s="1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12"/>
      <c r="B175" s="3"/>
      <c r="C175" s="12"/>
      <c r="D175" s="12"/>
      <c r="E175" s="1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12"/>
      <c r="B176" s="3"/>
      <c r="C176" s="12"/>
      <c r="D176" s="12"/>
      <c r="E176" s="1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12"/>
      <c r="B177" s="3"/>
      <c r="C177" s="12"/>
      <c r="D177" s="12"/>
      <c r="E177" s="1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12"/>
      <c r="B178" s="3"/>
      <c r="C178" s="12"/>
      <c r="D178" s="12"/>
      <c r="E178" s="1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12"/>
      <c r="B179" s="3"/>
      <c r="C179" s="12"/>
      <c r="D179" s="12"/>
      <c r="E179" s="1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12"/>
      <c r="B180" s="3"/>
      <c r="C180" s="12"/>
      <c r="D180" s="12"/>
      <c r="E180" s="1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12"/>
      <c r="B181" s="3"/>
      <c r="C181" s="12"/>
      <c r="D181" s="12"/>
      <c r="E181" s="1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12"/>
      <c r="B182" s="3"/>
      <c r="C182" s="12"/>
      <c r="D182" s="12"/>
      <c r="E182" s="1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12"/>
      <c r="B183" s="3"/>
      <c r="C183" s="12"/>
      <c r="D183" s="12"/>
      <c r="E183" s="1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12"/>
      <c r="B184" s="3"/>
      <c r="C184" s="12"/>
      <c r="D184" s="12"/>
      <c r="E184" s="1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12"/>
      <c r="B185" s="3"/>
      <c r="C185" s="12"/>
      <c r="D185" s="12"/>
      <c r="E185" s="1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12"/>
      <c r="B186" s="3"/>
      <c r="C186" s="12"/>
      <c r="D186" s="12"/>
      <c r="E186" s="1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12"/>
      <c r="B187" s="3"/>
      <c r="C187" s="12"/>
      <c r="D187" s="12"/>
      <c r="E187" s="1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12"/>
      <c r="B188" s="3"/>
      <c r="C188" s="12"/>
      <c r="D188" s="12"/>
      <c r="E188" s="1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12"/>
      <c r="B189" s="3"/>
      <c r="C189" s="12"/>
      <c r="D189" s="12"/>
      <c r="E189" s="1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12"/>
      <c r="B190" s="3"/>
      <c r="C190" s="12"/>
      <c r="D190" s="12"/>
      <c r="E190" s="1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12"/>
      <c r="B191" s="3"/>
      <c r="C191" s="12"/>
      <c r="D191" s="12"/>
      <c r="E191" s="1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12"/>
      <c r="B192" s="3"/>
      <c r="C192" s="12"/>
      <c r="D192" s="12"/>
      <c r="E192" s="1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12"/>
      <c r="B193" s="3"/>
      <c r="C193" s="12"/>
      <c r="D193" s="12"/>
      <c r="E193" s="1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12"/>
      <c r="B194" s="3"/>
      <c r="C194" s="12"/>
      <c r="D194" s="12"/>
      <c r="E194" s="1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12"/>
      <c r="B195" s="3"/>
      <c r="C195" s="12"/>
      <c r="D195" s="12"/>
      <c r="E195" s="1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12"/>
      <c r="B196" s="3"/>
      <c r="C196" s="12"/>
      <c r="D196" s="12"/>
      <c r="E196" s="1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12"/>
      <c r="B197" s="3"/>
      <c r="C197" s="12"/>
      <c r="D197" s="12"/>
      <c r="E197" s="1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12"/>
      <c r="B198" s="3"/>
      <c r="C198" s="12"/>
      <c r="D198" s="12"/>
      <c r="E198" s="1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12"/>
      <c r="B199" s="3"/>
      <c r="C199" s="12"/>
      <c r="D199" s="12"/>
      <c r="E199" s="1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12"/>
      <c r="B200" s="3"/>
      <c r="C200" s="12"/>
      <c r="D200" s="12"/>
      <c r="E200" s="1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12"/>
      <c r="B201" s="3"/>
      <c r="C201" s="12"/>
      <c r="D201" s="12"/>
      <c r="E201" s="1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12"/>
      <c r="B202" s="3"/>
      <c r="C202" s="12"/>
      <c r="D202" s="12"/>
      <c r="E202" s="1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12"/>
      <c r="B203" s="3"/>
      <c r="C203" s="12"/>
      <c r="D203" s="12"/>
      <c r="E203" s="1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12"/>
      <c r="B204" s="3"/>
      <c r="C204" s="12"/>
      <c r="D204" s="12"/>
      <c r="E204" s="1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12"/>
      <c r="B205" s="3"/>
      <c r="C205" s="12"/>
      <c r="D205" s="12"/>
      <c r="E205" s="1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12"/>
      <c r="B206" s="3"/>
      <c r="C206" s="12"/>
      <c r="D206" s="12"/>
      <c r="E206" s="1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12"/>
      <c r="B207" s="3"/>
      <c r="C207" s="12"/>
      <c r="D207" s="12"/>
      <c r="E207" s="1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12"/>
      <c r="B208" s="3"/>
      <c r="C208" s="12"/>
      <c r="D208" s="12"/>
      <c r="E208" s="1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12"/>
      <c r="B209" s="3"/>
      <c r="C209" s="12"/>
      <c r="D209" s="12"/>
      <c r="E209" s="1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12"/>
      <c r="B210" s="3"/>
      <c r="C210" s="12"/>
      <c r="D210" s="12"/>
      <c r="E210" s="1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12"/>
      <c r="B211" s="3"/>
      <c r="C211" s="12"/>
      <c r="D211" s="12"/>
      <c r="E211" s="1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12"/>
      <c r="B212" s="3"/>
      <c r="C212" s="12"/>
      <c r="D212" s="12"/>
      <c r="E212" s="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12"/>
      <c r="B213" s="3"/>
      <c r="C213" s="12"/>
      <c r="D213" s="12"/>
      <c r="E213" s="1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12"/>
      <c r="B214" s="3"/>
      <c r="C214" s="12"/>
      <c r="D214" s="12"/>
      <c r="E214" s="1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12"/>
      <c r="B215" s="3"/>
      <c r="C215" s="12"/>
      <c r="D215" s="12"/>
      <c r="E215" s="1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12"/>
      <c r="B216" s="3"/>
      <c r="C216" s="12"/>
      <c r="D216" s="12"/>
      <c r="E216" s="1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12"/>
      <c r="B217" s="3"/>
      <c r="C217" s="12"/>
      <c r="D217" s="12"/>
      <c r="E217" s="1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12"/>
      <c r="B218" s="3"/>
      <c r="C218" s="12"/>
      <c r="D218" s="12"/>
      <c r="E218" s="1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12"/>
      <c r="B219" s="3"/>
      <c r="C219" s="12"/>
      <c r="D219" s="12"/>
      <c r="E219" s="1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12"/>
      <c r="B220" s="3"/>
      <c r="C220" s="12"/>
      <c r="D220" s="12"/>
      <c r="E220" s="1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12"/>
      <c r="B221" s="3"/>
      <c r="C221" s="12"/>
      <c r="D221" s="12"/>
      <c r="E221" s="1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12"/>
      <c r="B222" s="3"/>
      <c r="C222" s="12"/>
      <c r="D222" s="12"/>
      <c r="E222" s="1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12"/>
      <c r="B223" s="3"/>
      <c r="C223" s="12"/>
      <c r="D223" s="12"/>
      <c r="E223" s="1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12"/>
      <c r="B224" s="3"/>
      <c r="C224" s="12"/>
      <c r="D224" s="12"/>
      <c r="E224" s="1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12"/>
      <c r="B225" s="3"/>
      <c r="C225" s="12"/>
      <c r="D225" s="12"/>
      <c r="E225" s="1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12"/>
      <c r="B226" s="3"/>
      <c r="C226" s="12"/>
      <c r="D226" s="12"/>
      <c r="E226" s="1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12"/>
      <c r="B227" s="3"/>
      <c r="C227" s="12"/>
      <c r="D227" s="12"/>
      <c r="E227" s="1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12"/>
      <c r="B228" s="3"/>
      <c r="C228" s="12"/>
      <c r="D228" s="12"/>
      <c r="E228" s="1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12"/>
      <c r="B229" s="3"/>
      <c r="C229" s="12"/>
      <c r="D229" s="12"/>
      <c r="E229" s="1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12"/>
      <c r="B230" s="3"/>
      <c r="C230" s="12"/>
      <c r="D230" s="12"/>
      <c r="E230" s="1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12"/>
      <c r="B231" s="3"/>
      <c r="C231" s="12"/>
      <c r="D231" s="12"/>
      <c r="E231" s="1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12"/>
      <c r="B232" s="3"/>
      <c r="C232" s="12"/>
      <c r="D232" s="12"/>
      <c r="E232" s="1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="Probability - Enter your estimate of the probability that this risk will occur. This should be a number from 0.0  meaning the risk will never occur (why is it here then?) to 1.0 meaning that the risk will definitely occur." sqref="C2:C21">
      <formula1>0.0</formula1>
      <formula2>1.0</formula2>
    </dataValidation>
    <dataValidation type="list" allowBlank="1" showInputMessage="1" showErrorMessage="1" prompt="Impact - Use the dropdown menu to enter your estimate of the impact on the project if this risk occurs. Rate it as potentially having a low, medium, or high impact." sqref="D2:D21">
      <formula1>ImpactMenu</formula1>
    </dataValidation>
  </dataValidations>
  <printOptions horizontalCentered="1" verticalCentered="1"/>
  <pageMargins bottom="0.75" footer="0.0" header="0.0" left="0.5" right="0.5" top="0.78"/>
  <pageSetup orientation="landscape"/>
  <headerFooter>
    <oddHeader>&amp;LEdit the Header with Your Team ID&amp;CRisk Management&amp;R&amp;D</oddHeader>
  </headerFooter>
  <drawing r:id="rId1"/>
</worksheet>
</file>