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ALI\Desktop\"/>
    </mc:Choice>
  </mc:AlternateContent>
  <bookViews>
    <workbookView xWindow="0" yWindow="458" windowWidth="51203" windowHeight="27443" activeTab="2"/>
  </bookViews>
  <sheets>
    <sheet name="MARCH-31-2019-Human-Judgment-Ra" sheetId="1" r:id="rId1"/>
    <sheet name="IAA_correl" sheetId="2" r:id="rId2"/>
    <sheet name="WER-MRWER" sheetId="3" r:id="rId3"/>
    <sheet name="Sheet4" sheetId="9" state="hidden" r:id="rId4"/>
  </sheets>
  <calcPr calcId="162913"/>
</workbook>
</file>

<file path=xl/calcChain.xml><?xml version="1.0" encoding="utf-8"?>
<calcChain xmlns="http://schemas.openxmlformats.org/spreadsheetml/2006/main">
  <c r="AR23" i="3" l="1"/>
  <c r="AL23" i="3"/>
  <c r="AR22" i="3"/>
  <c r="AL22" i="3"/>
  <c r="AR21" i="3"/>
  <c r="AL21" i="3"/>
  <c r="AR20" i="3"/>
  <c r="AL20" i="3"/>
  <c r="AR19" i="3"/>
  <c r="AL19" i="3"/>
  <c r="AR18" i="3"/>
  <c r="AL18" i="3"/>
  <c r="AR17" i="3"/>
  <c r="AL17" i="3"/>
  <c r="AC13" i="3"/>
  <c r="AC14" i="3" s="1"/>
  <c r="AB13" i="3"/>
  <c r="AB14" i="3" s="1"/>
  <c r="X13" i="3"/>
  <c r="X14" i="3" s="1"/>
  <c r="W13" i="3"/>
  <c r="W14" i="3" s="1"/>
  <c r="S13" i="3"/>
  <c r="S14" i="3" s="1"/>
  <c r="R13" i="3"/>
  <c r="R14" i="3" s="1"/>
  <c r="N13" i="3"/>
  <c r="N14" i="3" s="1"/>
  <c r="M13" i="3"/>
  <c r="M14" i="3" s="1"/>
  <c r="I13" i="3"/>
  <c r="I14" i="3" s="1"/>
  <c r="H13" i="3"/>
  <c r="H14" i="3" s="1"/>
  <c r="D13" i="3"/>
  <c r="D14" i="3" s="1"/>
  <c r="C13" i="3"/>
  <c r="C14" i="3" s="1"/>
  <c r="AC12" i="3"/>
  <c r="AB12" i="3"/>
  <c r="X12" i="3"/>
  <c r="W12" i="3"/>
  <c r="S12" i="3"/>
  <c r="R12" i="3"/>
  <c r="N12" i="3"/>
  <c r="M12" i="3"/>
  <c r="I12" i="3"/>
  <c r="H12" i="3"/>
  <c r="D12" i="3"/>
  <c r="C12" i="3"/>
  <c r="P102" i="2"/>
  <c r="O102" i="2"/>
  <c r="N102" i="2"/>
  <c r="M102" i="2"/>
  <c r="L102" i="2"/>
  <c r="K102" i="2"/>
  <c r="P101" i="2"/>
  <c r="O101" i="2"/>
  <c r="N101" i="2"/>
  <c r="M101" i="2"/>
  <c r="L101" i="2"/>
  <c r="K101" i="2"/>
  <c r="P100" i="2"/>
  <c r="O100" i="2"/>
  <c r="N100" i="2"/>
  <c r="M100" i="2"/>
  <c r="L100" i="2"/>
  <c r="K100" i="2"/>
  <c r="P99" i="2"/>
  <c r="O99" i="2"/>
  <c r="N99" i="2"/>
  <c r="M99" i="2"/>
  <c r="L99" i="2"/>
  <c r="K99" i="2"/>
  <c r="P98" i="2"/>
  <c r="O98" i="2"/>
  <c r="N98" i="2"/>
  <c r="M98" i="2"/>
  <c r="L98" i="2"/>
  <c r="K98" i="2"/>
  <c r="P97" i="2"/>
  <c r="O97" i="2"/>
  <c r="N97" i="2"/>
  <c r="M97" i="2"/>
  <c r="L97" i="2"/>
  <c r="K97" i="2"/>
  <c r="P96" i="2"/>
  <c r="O96" i="2"/>
  <c r="N96" i="2"/>
  <c r="M96" i="2"/>
  <c r="L96" i="2"/>
  <c r="K96" i="2"/>
  <c r="P95" i="2"/>
  <c r="O95" i="2"/>
  <c r="N95" i="2"/>
  <c r="M95" i="2"/>
  <c r="L95" i="2"/>
  <c r="K95" i="2"/>
  <c r="P94" i="2"/>
  <c r="O94" i="2"/>
  <c r="N94" i="2"/>
  <c r="M94" i="2"/>
  <c r="L94" i="2"/>
  <c r="K94" i="2"/>
  <c r="P93" i="2"/>
  <c r="O93" i="2"/>
  <c r="N93" i="2"/>
  <c r="M93" i="2"/>
  <c r="L93" i="2"/>
  <c r="K93" i="2"/>
  <c r="P92" i="2"/>
  <c r="O92" i="2"/>
  <c r="N92" i="2"/>
  <c r="M92" i="2"/>
  <c r="L92" i="2"/>
  <c r="K92" i="2"/>
  <c r="P91" i="2"/>
  <c r="O91" i="2"/>
  <c r="N91" i="2"/>
  <c r="M91" i="2"/>
  <c r="L91" i="2"/>
  <c r="K91" i="2"/>
  <c r="P90" i="2"/>
  <c r="O90" i="2"/>
  <c r="N90" i="2"/>
  <c r="M90" i="2"/>
  <c r="L90" i="2"/>
  <c r="K90" i="2"/>
  <c r="P89" i="2"/>
  <c r="O89" i="2"/>
  <c r="N89" i="2"/>
  <c r="M89" i="2"/>
  <c r="L89" i="2"/>
  <c r="K89" i="2"/>
  <c r="P88" i="2"/>
  <c r="O88" i="2"/>
  <c r="N88" i="2"/>
  <c r="M88" i="2"/>
  <c r="L88" i="2"/>
  <c r="K88" i="2"/>
  <c r="P87" i="2"/>
  <c r="O87" i="2"/>
  <c r="N87" i="2"/>
  <c r="M87" i="2"/>
  <c r="L87" i="2"/>
  <c r="K87" i="2"/>
  <c r="P86" i="2"/>
  <c r="O86" i="2"/>
  <c r="N86" i="2"/>
  <c r="M86" i="2"/>
  <c r="L86" i="2"/>
  <c r="K86" i="2"/>
  <c r="P85" i="2"/>
  <c r="O85" i="2"/>
  <c r="N85" i="2"/>
  <c r="M85" i="2"/>
  <c r="L85" i="2"/>
  <c r="K85" i="2"/>
  <c r="P84" i="2"/>
  <c r="O84" i="2"/>
  <c r="N84" i="2"/>
  <c r="M84" i="2"/>
  <c r="L84" i="2"/>
  <c r="K84" i="2"/>
  <c r="P83" i="2"/>
  <c r="O83" i="2"/>
  <c r="N83" i="2"/>
  <c r="M83" i="2"/>
  <c r="L83" i="2"/>
  <c r="K83" i="2"/>
  <c r="P82" i="2"/>
  <c r="O82" i="2"/>
  <c r="N82" i="2"/>
  <c r="M82" i="2"/>
  <c r="L82" i="2"/>
  <c r="K82" i="2"/>
  <c r="P81" i="2"/>
  <c r="O81" i="2"/>
  <c r="N81" i="2"/>
  <c r="M81" i="2"/>
  <c r="L81" i="2"/>
  <c r="K81" i="2"/>
  <c r="P80" i="2"/>
  <c r="O80" i="2"/>
  <c r="N80" i="2"/>
  <c r="M80" i="2"/>
  <c r="L80" i="2"/>
  <c r="K80" i="2"/>
  <c r="P79" i="2"/>
  <c r="O79" i="2"/>
  <c r="N79" i="2"/>
  <c r="M79" i="2"/>
  <c r="L79" i="2"/>
  <c r="K79" i="2"/>
  <c r="P78" i="2"/>
  <c r="O78" i="2"/>
  <c r="N78" i="2"/>
  <c r="M78" i="2"/>
  <c r="L78" i="2"/>
  <c r="K78" i="2"/>
  <c r="P77" i="2"/>
  <c r="O77" i="2"/>
  <c r="N77" i="2"/>
  <c r="M77" i="2"/>
  <c r="L77" i="2"/>
  <c r="K77" i="2"/>
  <c r="P76" i="2"/>
  <c r="O76" i="2"/>
  <c r="N76" i="2"/>
  <c r="M76" i="2"/>
  <c r="L76" i="2"/>
  <c r="K76" i="2"/>
  <c r="P75" i="2"/>
  <c r="O75" i="2"/>
  <c r="N75" i="2"/>
  <c r="M75" i="2"/>
  <c r="L75" i="2"/>
  <c r="K75" i="2"/>
  <c r="P74" i="2"/>
  <c r="O74" i="2"/>
  <c r="N74" i="2"/>
  <c r="M74" i="2"/>
  <c r="L74" i="2"/>
  <c r="K74" i="2"/>
  <c r="P73" i="2"/>
  <c r="O73" i="2"/>
  <c r="N73" i="2"/>
  <c r="M73" i="2"/>
  <c r="L73" i="2"/>
  <c r="K73" i="2"/>
  <c r="P72" i="2"/>
  <c r="O72" i="2"/>
  <c r="N72" i="2"/>
  <c r="M72" i="2"/>
  <c r="L72" i="2"/>
  <c r="K72" i="2"/>
  <c r="P71" i="2"/>
  <c r="O71" i="2"/>
  <c r="N71" i="2"/>
  <c r="M71" i="2"/>
  <c r="L71" i="2"/>
  <c r="K71" i="2"/>
  <c r="P70" i="2"/>
  <c r="O70" i="2"/>
  <c r="N70" i="2"/>
  <c r="M70" i="2"/>
  <c r="L70" i="2"/>
  <c r="K70" i="2"/>
  <c r="P69" i="2"/>
  <c r="O69" i="2"/>
  <c r="N69" i="2"/>
  <c r="M69" i="2"/>
  <c r="L69" i="2"/>
  <c r="K69" i="2"/>
  <c r="P68" i="2"/>
  <c r="O68" i="2"/>
  <c r="N68" i="2"/>
  <c r="M68" i="2"/>
  <c r="L68" i="2"/>
  <c r="K68" i="2"/>
  <c r="P67" i="2"/>
  <c r="O67" i="2"/>
  <c r="N67" i="2"/>
  <c r="M67" i="2"/>
  <c r="L67" i="2"/>
  <c r="K67" i="2"/>
  <c r="P66" i="2"/>
  <c r="O66" i="2"/>
  <c r="N66" i="2"/>
  <c r="M66" i="2"/>
  <c r="L66" i="2"/>
  <c r="K66" i="2"/>
  <c r="P65" i="2"/>
  <c r="O65" i="2"/>
  <c r="N65" i="2"/>
  <c r="M65" i="2"/>
  <c r="L65" i="2"/>
  <c r="K65" i="2"/>
  <c r="P64" i="2"/>
  <c r="O64" i="2"/>
  <c r="N64" i="2"/>
  <c r="M64" i="2"/>
  <c r="L64" i="2"/>
  <c r="K64" i="2"/>
  <c r="P63" i="2"/>
  <c r="O63" i="2"/>
  <c r="N63" i="2"/>
  <c r="M63" i="2"/>
  <c r="L63" i="2"/>
  <c r="K63" i="2"/>
  <c r="P62" i="2"/>
  <c r="O62" i="2"/>
  <c r="N62" i="2"/>
  <c r="M62" i="2"/>
  <c r="L62" i="2"/>
  <c r="K62" i="2"/>
  <c r="P61" i="2"/>
  <c r="O61" i="2"/>
  <c r="N61" i="2"/>
  <c r="M61" i="2"/>
  <c r="L61" i="2"/>
  <c r="K61" i="2"/>
  <c r="P60" i="2"/>
  <c r="O60" i="2"/>
  <c r="N60" i="2"/>
  <c r="M60" i="2"/>
  <c r="L60" i="2"/>
  <c r="K60" i="2"/>
  <c r="P59" i="2"/>
  <c r="O59" i="2"/>
  <c r="N59" i="2"/>
  <c r="M59" i="2"/>
  <c r="L59" i="2"/>
  <c r="K59" i="2"/>
  <c r="P58" i="2"/>
  <c r="O58" i="2"/>
  <c r="N58" i="2"/>
  <c r="M58" i="2"/>
  <c r="L58" i="2"/>
  <c r="K58" i="2"/>
  <c r="P57" i="2"/>
  <c r="O57" i="2"/>
  <c r="N57" i="2"/>
  <c r="M57" i="2"/>
  <c r="L57" i="2"/>
  <c r="K57" i="2"/>
  <c r="P56" i="2"/>
  <c r="O56" i="2"/>
  <c r="N56" i="2"/>
  <c r="M56" i="2"/>
  <c r="L56" i="2"/>
  <c r="K56" i="2"/>
  <c r="P55" i="2"/>
  <c r="O55" i="2"/>
  <c r="N55" i="2"/>
  <c r="M55" i="2"/>
  <c r="L55" i="2"/>
  <c r="K55" i="2"/>
  <c r="P54" i="2"/>
  <c r="O54" i="2"/>
  <c r="N54" i="2"/>
  <c r="M54" i="2"/>
  <c r="Z20" i="2" s="1"/>
  <c r="L54" i="2"/>
  <c r="K54" i="2"/>
  <c r="P53" i="2"/>
  <c r="O53" i="2"/>
  <c r="N53" i="2"/>
  <c r="M53" i="2"/>
  <c r="L53" i="2"/>
  <c r="K53" i="2"/>
  <c r="P52" i="2"/>
  <c r="O52" i="2"/>
  <c r="N52" i="2"/>
  <c r="M52" i="2"/>
  <c r="L52" i="2"/>
  <c r="K52" i="2"/>
  <c r="P51" i="2"/>
  <c r="O51" i="2"/>
  <c r="N51" i="2"/>
  <c r="M51" i="2"/>
  <c r="L51" i="2"/>
  <c r="K51" i="2"/>
  <c r="P50" i="2"/>
  <c r="O50" i="2"/>
  <c r="N50" i="2"/>
  <c r="M50" i="2"/>
  <c r="L50" i="2"/>
  <c r="K50" i="2"/>
  <c r="P49" i="2"/>
  <c r="O49" i="2"/>
  <c r="N49" i="2"/>
  <c r="M49" i="2"/>
  <c r="L49" i="2"/>
  <c r="K49" i="2"/>
  <c r="P48" i="2"/>
  <c r="O48" i="2"/>
  <c r="N48" i="2"/>
  <c r="M48" i="2"/>
  <c r="L48" i="2"/>
  <c r="K48" i="2"/>
  <c r="P47" i="2"/>
  <c r="O47" i="2"/>
  <c r="N47" i="2"/>
  <c r="M47" i="2"/>
  <c r="L47" i="2"/>
  <c r="K47" i="2"/>
  <c r="P46" i="2"/>
  <c r="O46" i="2"/>
  <c r="N46" i="2"/>
  <c r="M46" i="2"/>
  <c r="L46" i="2"/>
  <c r="K46" i="2"/>
  <c r="P45" i="2"/>
  <c r="O45" i="2"/>
  <c r="N45" i="2"/>
  <c r="M45" i="2"/>
  <c r="L45" i="2"/>
  <c r="K45" i="2"/>
  <c r="P44" i="2"/>
  <c r="O44" i="2"/>
  <c r="N44" i="2"/>
  <c r="M44" i="2"/>
  <c r="L44" i="2"/>
  <c r="K44" i="2"/>
  <c r="P43" i="2"/>
  <c r="O43" i="2"/>
  <c r="N43" i="2"/>
  <c r="M43" i="2"/>
  <c r="L43" i="2"/>
  <c r="K43" i="2"/>
  <c r="P42" i="2"/>
  <c r="O42" i="2"/>
  <c r="N42" i="2"/>
  <c r="M42" i="2"/>
  <c r="L42" i="2"/>
  <c r="K42" i="2"/>
  <c r="P41" i="2"/>
  <c r="O41" i="2"/>
  <c r="N41" i="2"/>
  <c r="M41" i="2"/>
  <c r="L41" i="2"/>
  <c r="K41" i="2"/>
  <c r="P40" i="2"/>
  <c r="O40" i="2"/>
  <c r="N40" i="2"/>
  <c r="M40" i="2"/>
  <c r="L40" i="2"/>
  <c r="K40" i="2"/>
  <c r="P39" i="2"/>
  <c r="O39" i="2"/>
  <c r="N39" i="2"/>
  <c r="M39" i="2"/>
  <c r="L39" i="2"/>
  <c r="K39" i="2"/>
  <c r="P38" i="2"/>
  <c r="O38" i="2"/>
  <c r="N38" i="2"/>
  <c r="M38" i="2"/>
  <c r="L38" i="2"/>
  <c r="K38" i="2"/>
  <c r="P37" i="2"/>
  <c r="O37" i="2"/>
  <c r="N37" i="2"/>
  <c r="M37" i="2"/>
  <c r="L37" i="2"/>
  <c r="K37" i="2"/>
  <c r="P36" i="2"/>
  <c r="O36" i="2"/>
  <c r="N36" i="2"/>
  <c r="M36" i="2"/>
  <c r="L36" i="2"/>
  <c r="K36" i="2"/>
  <c r="P35" i="2"/>
  <c r="O35" i="2"/>
  <c r="N35" i="2"/>
  <c r="M35" i="2"/>
  <c r="L35" i="2"/>
  <c r="K35" i="2"/>
  <c r="P34" i="2"/>
  <c r="O34" i="2"/>
  <c r="N34" i="2"/>
  <c r="M34" i="2"/>
  <c r="L34" i="2"/>
  <c r="K34" i="2"/>
  <c r="P33" i="2"/>
  <c r="O33" i="2"/>
  <c r="N33" i="2"/>
  <c r="M33" i="2"/>
  <c r="L33" i="2"/>
  <c r="K33" i="2"/>
  <c r="P32" i="2"/>
  <c r="O32" i="2"/>
  <c r="N32" i="2"/>
  <c r="M32" i="2"/>
  <c r="L32" i="2"/>
  <c r="K32" i="2"/>
  <c r="P31" i="2"/>
  <c r="O31" i="2"/>
  <c r="N31" i="2"/>
  <c r="M31" i="2"/>
  <c r="L31" i="2"/>
  <c r="K31" i="2"/>
  <c r="P30" i="2"/>
  <c r="O30" i="2"/>
  <c r="N30" i="2"/>
  <c r="M30" i="2"/>
  <c r="L30" i="2"/>
  <c r="K30" i="2"/>
  <c r="P29" i="2"/>
  <c r="O29" i="2"/>
  <c r="N29" i="2"/>
  <c r="M29" i="2"/>
  <c r="L29" i="2"/>
  <c r="K29" i="2"/>
  <c r="P28" i="2"/>
  <c r="O28" i="2"/>
  <c r="N28" i="2"/>
  <c r="M28" i="2"/>
  <c r="L28" i="2"/>
  <c r="K28" i="2"/>
  <c r="P27" i="2"/>
  <c r="O27" i="2"/>
  <c r="N27" i="2"/>
  <c r="M27" i="2"/>
  <c r="L27" i="2"/>
  <c r="K27" i="2"/>
  <c r="P26" i="2"/>
  <c r="O26" i="2"/>
  <c r="N26" i="2"/>
  <c r="M26" i="2"/>
  <c r="L26" i="2"/>
  <c r="K26" i="2"/>
  <c r="P25" i="2"/>
  <c r="O25" i="2"/>
  <c r="N25" i="2"/>
  <c r="M25" i="2"/>
  <c r="L25" i="2"/>
  <c r="K25" i="2"/>
  <c r="P24" i="2"/>
  <c r="O24" i="2"/>
  <c r="N24" i="2"/>
  <c r="M24" i="2"/>
  <c r="L24" i="2"/>
  <c r="K24" i="2"/>
  <c r="P23" i="2"/>
  <c r="O23" i="2"/>
  <c r="N23" i="2"/>
  <c r="M23" i="2"/>
  <c r="L23" i="2"/>
  <c r="K23" i="2"/>
  <c r="P22" i="2"/>
  <c r="O22" i="2"/>
  <c r="N22" i="2"/>
  <c r="M22" i="2"/>
  <c r="L22" i="2"/>
  <c r="K22" i="2"/>
  <c r="P21" i="2"/>
  <c r="O21" i="2"/>
  <c r="N21" i="2"/>
  <c r="M21" i="2"/>
  <c r="L21" i="2"/>
  <c r="K21" i="2"/>
  <c r="P20" i="2"/>
  <c r="O20" i="2"/>
  <c r="N20" i="2"/>
  <c r="M20" i="2"/>
  <c r="L20" i="2"/>
  <c r="K20" i="2"/>
  <c r="P19" i="2"/>
  <c r="O19" i="2"/>
  <c r="N19" i="2"/>
  <c r="M19" i="2"/>
  <c r="L19" i="2"/>
  <c r="K19" i="2"/>
  <c r="P18" i="2"/>
  <c r="O18" i="2"/>
  <c r="N18" i="2"/>
  <c r="M18" i="2"/>
  <c r="L18" i="2"/>
  <c r="K18" i="2"/>
  <c r="P17" i="2"/>
  <c r="O17" i="2"/>
  <c r="N17" i="2"/>
  <c r="M17" i="2"/>
  <c r="L17" i="2"/>
  <c r="K17" i="2"/>
  <c r="P16" i="2"/>
  <c r="O16" i="2"/>
  <c r="N16" i="2"/>
  <c r="M16" i="2"/>
  <c r="L16" i="2"/>
  <c r="K16" i="2"/>
  <c r="P15" i="2"/>
  <c r="O15" i="2"/>
  <c r="N15" i="2"/>
  <c r="M15" i="2"/>
  <c r="L15" i="2"/>
  <c r="K15" i="2"/>
  <c r="P14" i="2"/>
  <c r="O14" i="2"/>
  <c r="N14" i="2"/>
  <c r="M14" i="2"/>
  <c r="L14" i="2"/>
  <c r="K14" i="2"/>
  <c r="P13" i="2"/>
  <c r="O13" i="2"/>
  <c r="N13" i="2"/>
  <c r="M13" i="2"/>
  <c r="L13" i="2"/>
  <c r="K13" i="2"/>
  <c r="P12" i="2"/>
  <c r="O12" i="2"/>
  <c r="N12" i="2"/>
  <c r="M12" i="2"/>
  <c r="L12" i="2"/>
  <c r="K12" i="2"/>
  <c r="AE11" i="2"/>
  <c r="AD11" i="2"/>
  <c r="AC11" i="2"/>
  <c r="AB11" i="2"/>
  <c r="AA11" i="2"/>
  <c r="Z11" i="2"/>
  <c r="P11" i="2"/>
  <c r="O11" i="2"/>
  <c r="N11" i="2"/>
  <c r="M11" i="2"/>
  <c r="L11" i="2"/>
  <c r="K11" i="2"/>
  <c r="AE10" i="2"/>
  <c r="AD10" i="2"/>
  <c r="AC10" i="2"/>
  <c r="AB10" i="2"/>
  <c r="AA10" i="2"/>
  <c r="Z10" i="2"/>
  <c r="P10" i="2"/>
  <c r="O10" i="2"/>
  <c r="N10" i="2"/>
  <c r="M10" i="2"/>
  <c r="L10" i="2"/>
  <c r="K10" i="2"/>
  <c r="AE9" i="2"/>
  <c r="AD9" i="2"/>
  <c r="AC9" i="2"/>
  <c r="AB9" i="2"/>
  <c r="AA9" i="2"/>
  <c r="Z9" i="2"/>
  <c r="P9" i="2"/>
  <c r="O9" i="2"/>
  <c r="N9" i="2"/>
  <c r="M9" i="2"/>
  <c r="L9" i="2"/>
  <c r="K9" i="2"/>
  <c r="AE8" i="2"/>
  <c r="AD8" i="2"/>
  <c r="AC8" i="2"/>
  <c r="AB8" i="2"/>
  <c r="AA8" i="2"/>
  <c r="Z8" i="2"/>
  <c r="P8" i="2"/>
  <c r="O8" i="2"/>
  <c r="N8" i="2"/>
  <c r="M8" i="2"/>
  <c r="L8" i="2"/>
  <c r="K8" i="2"/>
  <c r="P7" i="2"/>
  <c r="O7" i="2"/>
  <c r="N7" i="2"/>
  <c r="M7" i="2"/>
  <c r="L7" i="2"/>
  <c r="K7" i="2"/>
  <c r="P6" i="2"/>
  <c r="O6" i="2"/>
  <c r="N6" i="2"/>
  <c r="M6" i="2"/>
  <c r="L6" i="2"/>
  <c r="K6" i="2"/>
  <c r="P5" i="2"/>
  <c r="O5" i="2"/>
  <c r="N5" i="2"/>
  <c r="M5" i="2"/>
  <c r="L5" i="2"/>
  <c r="K5" i="2"/>
  <c r="P4" i="2"/>
  <c r="O4" i="2"/>
  <c r="N4" i="2"/>
  <c r="M4" i="2"/>
  <c r="L4" i="2"/>
  <c r="K4" i="2"/>
  <c r="P3" i="2"/>
  <c r="O3" i="2"/>
  <c r="N3" i="2"/>
  <c r="M3" i="2"/>
  <c r="L3" i="2"/>
  <c r="K3" i="2"/>
  <c r="L8" i="1"/>
  <c r="L7" i="1"/>
  <c r="L6" i="1"/>
  <c r="L5" i="1"/>
  <c r="L4" i="1"/>
  <c r="L3" i="1"/>
  <c r="Z13" i="2" l="1"/>
  <c r="AA13" i="2" s="1"/>
  <c r="Z19" i="2"/>
  <c r="AA19" i="2" s="1"/>
  <c r="Z14" i="2"/>
  <c r="Z18" i="2"/>
  <c r="Z17" i="2"/>
  <c r="AA17" i="2" l="1"/>
</calcChain>
</file>

<file path=xl/sharedStrings.xml><?xml version="1.0" encoding="utf-8"?>
<sst xmlns="http://schemas.openxmlformats.org/spreadsheetml/2006/main" count="1568" uniqueCount="1066">
  <si>
    <t>SENT ID</t>
  </si>
  <si>
    <t>AALTO</t>
  </si>
  <si>
    <t>BUT</t>
  </si>
  <si>
    <t>JHU</t>
  </si>
  <si>
    <t>MIT</t>
  </si>
  <si>
    <t>Mo</t>
  </si>
  <si>
    <t>NDSC</t>
  </si>
  <si>
    <t>avg-score</t>
  </si>
  <si>
    <t>comedy_09_first_12min_104.585_110.525</t>
  </si>
  <si>
    <t>comedy_09_first_12min_110.525_119.157</t>
  </si>
  <si>
    <t>NDSC-THUEE</t>
  </si>
  <si>
    <t>X vs W - Mo</t>
  </si>
  <si>
    <t>comedy_09_first_12min_119.157_128.436</t>
  </si>
  <si>
    <t>X vs W - JHU</t>
  </si>
  <si>
    <t>X vs W - AALTO</t>
  </si>
  <si>
    <t>X vs W - MIT</t>
  </si>
  <si>
    <t>X vs W - BUT</t>
  </si>
  <si>
    <t>X vs W - NDSC</t>
  </si>
  <si>
    <t>comedy_09_first_12min_12.352_19.989</t>
  </si>
  <si>
    <t>moviesDrama_70_first_12min_90.895_100.560</t>
  </si>
  <si>
    <t>comedy_09_first_12min_137.701_146.008</t>
  </si>
  <si>
    <t>X</t>
  </si>
  <si>
    <t>comedy_09_first_12min_146.008_155.514</t>
  </si>
  <si>
    <t>comedy_09_first_12min_161.992_166.892</t>
  </si>
  <si>
    <t>comedy_09_first_12min_166.892_174.654</t>
  </si>
  <si>
    <t>comedy_09_first_12min_183.582_192.544</t>
  </si>
  <si>
    <t>comedy_09_first_12min_192.544_201.125</t>
  </si>
  <si>
    <t>comedy_09_first_12min_201.125_209.858</t>
  </si>
  <si>
    <t>comedy_09_first_12min_209.858_218.185</t>
  </si>
  <si>
    <t>comedy_09_first_12min_226.446_230.804</t>
  </si>
  <si>
    <t>cooking_31_first_12min_440.167_449.842</t>
  </si>
  <si>
    <t>comedy_09_first_12min_285.158_294.474</t>
  </si>
  <si>
    <t>comedy_09_first_12min_302.919_311.066</t>
  </si>
  <si>
    <t>comedy_09_first_12min_311.066_320.939</t>
  </si>
  <si>
    <t>comedy_09_first_12min_37.159_46.420</t>
  </si>
  <si>
    <t>comedy_09_first_12min_389.277_397.574</t>
  </si>
  <si>
    <t>comedy_09_first_12min_397.574_405.445</t>
  </si>
  <si>
    <t>comedy_09_first_12min_4.754_12.352</t>
  </si>
  <si>
    <t>comedy_09_first_12min_405.445_413.950</t>
  </si>
  <si>
    <t>sports_49_first_12min_436.944_445.650</t>
  </si>
  <si>
    <t>comedy_09_first_12min_413.950_422.555</t>
  </si>
  <si>
    <t>comedy_09_first_12min_422.555_429.177</t>
  </si>
  <si>
    <t>comedy_09_first_12min_446.373_456.038</t>
  </si>
  <si>
    <t>comedy_09_first_12min_46.420_53.657</t>
  </si>
  <si>
    <t>comedy_09_first_12min_465.374_473.511</t>
  </si>
  <si>
    <t>science_10_first_12min_531.602_538.078</t>
  </si>
  <si>
    <t>comedy_09_first_12min_473.511_481.693</t>
  </si>
  <si>
    <t>comedy_09_first_12min_481.693_491.301</t>
  </si>
  <si>
    <t>comedy_09_first_12min_491.301_500.148</t>
  </si>
  <si>
    <t>comedy_09_first_12min_526.834_534.181</t>
  </si>
  <si>
    <t>Average score per system</t>
  </si>
  <si>
    <t>comedy_09_first_12min_534.181_542.102</t>
  </si>
  <si>
    <t>comedy_09_first_12min_542.102_550.618</t>
  </si>
  <si>
    <t>comedy_09_first_12min_550.618_558.473</t>
  </si>
  <si>
    <t>sports_50_first_12min_613.311_620.534</t>
  </si>
  <si>
    <t>comedy_09_first_12min_585.694_593.079</t>
  </si>
  <si>
    <t>comedy_09_first_12min_593.079_601.909</t>
  </si>
  <si>
    <t>comedy_09_first_12min_625.335_634.019</t>
  </si>
  <si>
    <t>comedy_09_first_12min_634.019_642.460</t>
  </si>
  <si>
    <t>comedy_09_first_12min_642.460_652.763</t>
  </si>
  <si>
    <t>comedy_09_first_12min_652.763_661.910</t>
  </si>
  <si>
    <t>AVG-MO</t>
  </si>
  <si>
    <t>AVG-JHU</t>
  </si>
  <si>
    <t>AVG-AALTO</t>
  </si>
  <si>
    <t>AVG-MIT</t>
  </si>
  <si>
    <t>AVG-BUT</t>
  </si>
  <si>
    <t>AVG-NDSC</t>
  </si>
  <si>
    <t>comedy_09_first_12min_670.063_677.335</t>
  </si>
  <si>
    <t>comedy_09_first_12min_677.335_684.853</t>
  </si>
  <si>
    <t>comedy_80_first_12min_527.452_535.968</t>
  </si>
  <si>
    <t>comedy_09_first_12min_684.853_693.178</t>
  </si>
  <si>
    <t>comedy_09_first_12min_716.905_720.000</t>
  </si>
  <si>
    <t>comedy_78_first_12min_128.396_135.097</t>
  </si>
  <si>
    <t>comedy_78_first_12min_153.788_163.118</t>
  </si>
  <si>
    <t>comedy_78_first_12min_183.385_188.880</t>
  </si>
  <si>
    <t>comedy_78_first_12min_188.880_193.637</t>
  </si>
  <si>
    <t>comedy_78_first_12min_19.343_28.335</t>
  </si>
  <si>
    <t>comedy_78_first_12min_212.420_223.115</t>
  </si>
  <si>
    <t>comedy_78_first_12min_223.115_227.076</t>
  </si>
  <si>
    <t>comedy_78_first_12min_249.771_259.031</t>
  </si>
  <si>
    <t>comedy_78_first_12min_283.665_293.356</t>
  </si>
  <si>
    <t>science_39_first_12min_13.864_18.624</t>
  </si>
  <si>
    <t>comedy_78_first_12min_293.356_300.194</t>
  </si>
  <si>
    <t>comedy_78_first_12min_300.194_307.592</t>
  </si>
  <si>
    <t>comedy_78_first_12min_315.782_324.083</t>
  </si>
  <si>
    <t>W</t>
  </si>
  <si>
    <t>comedy_78_first_12min_340.365_349.316</t>
  </si>
  <si>
    <t>comedy_78_first_12min_349.316_355.679</t>
  </si>
  <si>
    <t>comedy_78_first_12min_363.236_371.565</t>
  </si>
  <si>
    <t>comedy_78_first_12min_384.178_390.800</t>
  </si>
  <si>
    <t>fashion_21_first_12min_651.887_656.618</t>
  </si>
  <si>
    <t>comedy_78_first_12min_398.845_405.219</t>
  </si>
  <si>
    <t>comedy_78_first_12min_428.302_435.858</t>
  </si>
  <si>
    <t>comedy_78_first_12min_435.858_441.319</t>
  </si>
  <si>
    <t>comedy_78_first_12min_441.319_448.596</t>
  </si>
  <si>
    <t>Y</t>
  </si>
  <si>
    <t>comedy_78_first_12min_455.177_464.460</t>
  </si>
  <si>
    <t>comedy_78_first_12min_487.797_496.028</t>
  </si>
  <si>
    <t>comedy_78_first_12min_510.650_516.818</t>
  </si>
  <si>
    <t>comedy_78_first_12min_533.477_540.730</t>
  </si>
  <si>
    <t>comedy_78_first_12min_548.923_556.736</t>
  </si>
  <si>
    <t>comedy_78_first_12min_578.490_584.843</t>
  </si>
  <si>
    <t>comedy_78_first_12min_584.843_594.550</t>
  </si>
  <si>
    <t>fashion_21_first_12min_147.477_155.340</t>
  </si>
  <si>
    <t>comedy_78_first_12min_594.550_602.262</t>
  </si>
  <si>
    <t>comedy_78_first_12min_611.217_616.639</t>
  </si>
  <si>
    <t>comedy_78_first_12min_643.974_650.604</t>
  </si>
  <si>
    <t>comedy_79_first_12min_0.000_7.796</t>
  </si>
  <si>
    <t>comedy_79_first_12min_123.734_130.230</t>
  </si>
  <si>
    <t>Z</t>
  </si>
  <si>
    <t>comedy_79_first_12min_130.230_140.284</t>
  </si>
  <si>
    <t>comedy_79_first_12min_140.284_149.064</t>
  </si>
  <si>
    <t>comedy_79_first_12min_174.610_179.186</t>
  </si>
  <si>
    <t>comedy_79_first_12min_30.813_37.246</t>
  </si>
  <si>
    <t>comedy_79_first_12min_304.814_314.026</t>
  </si>
  <si>
    <t>comedy_79_first_12min_364.218_373.652</t>
  </si>
  <si>
    <t>fashion_18_first_12min_662.988_671.518</t>
  </si>
  <si>
    <t>comedy_79_first_12min_41.920_49.024</t>
  </si>
  <si>
    <t>comedy_79_first_12min_450.633_456.806</t>
  </si>
  <si>
    <t>comedy_79_first_12min_456.806_463.631</t>
  </si>
  <si>
    <t>comedy_79_first_12min_484.975_492.209</t>
  </si>
  <si>
    <t>comedy_79_first_12min_49.024_58.409</t>
  </si>
  <si>
    <t>comedy_79_first_12min_497.128_505.719</t>
  </si>
  <si>
    <t>comedy_79_first_12min_505.719_513.162</t>
  </si>
  <si>
    <t>cultural_08_first_12min_430.781_440.336</t>
  </si>
  <si>
    <t>comedy_79_first_12min_513.162_521.989</t>
  </si>
  <si>
    <t>comedy_79_first_12min_542.897_549.948</t>
  </si>
  <si>
    <t>comedy_79_first_12min_562.551_571.075</t>
  </si>
  <si>
    <t>comedy_79_first_12min_610.230_617.439</t>
  </si>
  <si>
    <t>comedy_79_first_12min_654.078_662.431</t>
  </si>
  <si>
    <t>comedy_79_first_12min_94.510_102.454</t>
  </si>
  <si>
    <t>X vs W</t>
  </si>
  <si>
    <t>comedy_80_first_12min_155.911_162.265</t>
  </si>
  <si>
    <t>comedy_80_first_12min_17.773_24.906</t>
  </si>
  <si>
    <t>comedy_80_first_12min_178.499_185.158</t>
  </si>
  <si>
    <t>comedy_80_first_12min_185.158_194.166</t>
  </si>
  <si>
    <t>comedy_80_first_12min_203.210_212.589</t>
  </si>
  <si>
    <t>comedy_80_first_12min_220.034_227.741</t>
  </si>
  <si>
    <t>familyKids_11_first_12min_440.906_446.295</t>
  </si>
  <si>
    <t>comedy_80_first_12min_24.906_33.147</t>
  </si>
  <si>
    <t>comedy_80_first_12min_242.640_248.997</t>
  </si>
  <si>
    <t>comedy_80_first_12min_248.997_256.847</t>
  </si>
  <si>
    <t>Y vs Z</t>
  </si>
  <si>
    <t>comedy_80_first_12min_271.088_279.597</t>
  </si>
  <si>
    <t>comedy_80_first_12min_279.597_285.210</t>
  </si>
  <si>
    <t>comedy_80_first_12min_298.021_305.898</t>
  </si>
  <si>
    <t>comedy_80_first_12min_314.239_322.837</t>
  </si>
  <si>
    <t>comedy_80_first_12min_33.147_40.222</t>
  </si>
  <si>
    <t>comedy_80_first_12min_342.651_349.870</t>
  </si>
  <si>
    <t>comedy_80_first_12min_349.870_355.496</t>
  </si>
  <si>
    <t>comedy_80_first_12min_355.496_363.173</t>
  </si>
  <si>
    <t>comedy_80_first_12min_369.318_375.310</t>
  </si>
  <si>
    <t>comedy_80_first_12min_375.310_381.966</t>
  </si>
  <si>
    <t>comedy_80_first_12min_389.107_396.951</t>
  </si>
  <si>
    <t>comedy_80_first_12min_40.222_48.458</t>
  </si>
  <si>
    <t>comedy_80_first_12min_430.106_438.646</t>
  </si>
  <si>
    <t>comedy_80_first_12min_461.671_470.023</t>
  </si>
  <si>
    <t>sports_48_first_12min_40.658_49.822</t>
  </si>
  <si>
    <t>comedy_80_first_12min_475.618_483.033</t>
  </si>
  <si>
    <t>comedy_80_first_12min_542.007_550.750</t>
  </si>
  <si>
    <t>comedy_80_first_12min_550.750_559.642</t>
  </si>
  <si>
    <t>comedy_80_first_12min_585.135_592.754</t>
  </si>
  <si>
    <t>Exact Match</t>
  </si>
  <si>
    <t>comedy_80_first_12min_592.754_599.535</t>
  </si>
  <si>
    <t>fashion_20_first_12min_381.605_390.336</t>
  </si>
  <si>
    <t>comedy_80_first_12min_632.239_638.586</t>
  </si>
  <si>
    <t>comedy_80_first_12min_638.586_646.264</t>
  </si>
  <si>
    <t>comedy_80_first_12min_653.523_662.058</t>
  </si>
  <si>
    <t>comedy_80_first_12min_712.054_720.000</t>
  </si>
  <si>
    <t>X vs W - TRUE</t>
  </si>
  <si>
    <t>comedy_80_first_12min_87.491_94.214</t>
  </si>
  <si>
    <t>comedy_81_first_12min_108.652_117.924</t>
  </si>
  <si>
    <t>comedy_81_first_12min_117.924_125.772</t>
  </si>
  <si>
    <t>comedy_81_first_12min_187.612_197.840</t>
  </si>
  <si>
    <t>comedy_81_first_12min_206.381_214.700</t>
  </si>
  <si>
    <t>comedy_81_first_12min_221.344_230.271</t>
  </si>
  <si>
    <t>sports_50_first_12min_644.568_652.177</t>
  </si>
  <si>
    <t>comedy_81_first_12min_267.428_274.681</t>
  </si>
  <si>
    <t>comedy_81_first_12min_339.189_348.480</t>
  </si>
  <si>
    <t>comedy_81_first_12min_365.532_375.007</t>
  </si>
  <si>
    <t>comedy_81_first_12min_375.007_385.114</t>
  </si>
  <si>
    <t>comedy_81_first_12min_392.980_400.457</t>
  </si>
  <si>
    <t>comedy_81_first_12min_407.776_414.353</t>
  </si>
  <si>
    <t>X vs W - FALSE</t>
  </si>
  <si>
    <t>comedy_81_first_12min_414.353_423.351</t>
  </si>
  <si>
    <t>comedy_81_first_12min_423.351_431.372</t>
  </si>
  <si>
    <t>comedy_81_first_12min_454.842_463.227</t>
  </si>
  <si>
    <t>comedy_81_first_12min_472.569_477.844</t>
  </si>
  <si>
    <t>cooking_31_first_12min_325.183_332.163</t>
  </si>
  <si>
    <t>comedy_81_first_12min_486.035_495.573</t>
  </si>
  <si>
    <t>comedy_81_first_12min_495.573_503.571</t>
  </si>
  <si>
    <t>comedy_81_first_12min_521.543_528.201</t>
  </si>
  <si>
    <t>comedy_81_first_12min_590.363_599.356</t>
  </si>
  <si>
    <t>Y vs Z - TRUE</t>
  </si>
  <si>
    <t>comedy_81_first_12min_62.995_70.653</t>
  </si>
  <si>
    <t>comedy_81_first_12min_75.459_85.027</t>
  </si>
  <si>
    <t>comedy_81_first_12min_85.027_92.833</t>
  </si>
  <si>
    <t>cooking_31_first_12min_433.784_440.167</t>
  </si>
  <si>
    <t>comedy_81_first_12min_92.833_99.193</t>
  </si>
  <si>
    <t>comedy_81_first_12min_99.193_108.652</t>
  </si>
  <si>
    <t>cooking_28_first_12min_104.596_109.556</t>
  </si>
  <si>
    <t>cooking_28_first_12min_127.552_134.058</t>
  </si>
  <si>
    <t>cooking_28_first_12min_134.058_139.303</t>
  </si>
  <si>
    <t>Y vs Z - FALSE</t>
  </si>
  <si>
    <t>cooking_28_first_12min_154.508_163.036</t>
  </si>
  <si>
    <t>cooking_28_first_12min_163.036_172.268</t>
  </si>
  <si>
    <t>cooking_28_first_12min_184.325_189.381</t>
  </si>
  <si>
    <t>familyKids_11_first_12min_43.182_49.681</t>
  </si>
  <si>
    <t>cooking_28_first_12min_209.718_213.713</t>
  </si>
  <si>
    <t>cooking_28_first_12min_229.220_238.661</t>
  </si>
  <si>
    <t>cooking_28_first_12min_245.152_254.929</t>
  </si>
  <si>
    <t>cooking_28_first_12min_260.178_268.779</t>
  </si>
  <si>
    <t>cooking_28_first_12min_295.063_302.134</t>
  </si>
  <si>
    <t>cooking_28_first_12min_325.391_335.104</t>
  </si>
  <si>
    <t>cooking_28_first_12min_342.712_349.676</t>
  </si>
  <si>
    <t>cultural_08_first_12min_152.233_159.293</t>
  </si>
  <si>
    <t>cooking_28_first_12min_349.676_359.247</t>
  </si>
  <si>
    <t>cooking_28_first_12min_367.854_377.867</t>
  </si>
  <si>
    <t>cooking_28_first_12min_386.276_392.271</t>
  </si>
  <si>
    <t>cooking_28_first_12min_430.817_436.129</t>
  </si>
  <si>
    <t>cooking_28_first_12min_487.210_495.148</t>
  </si>
  <si>
    <t>cooking_28_first_12min_565.142_573.623</t>
  </si>
  <si>
    <t>cooking_28_first_12min_573.623_580.622</t>
  </si>
  <si>
    <t>cooking_28_first_12min_580.622_589.828</t>
  </si>
  <si>
    <t>cooking_28_first_12min_589.828_597.198</t>
  </si>
  <si>
    <t>cooking_28_first_12min_597.198_606.233</t>
  </si>
  <si>
    <t>sports_51_first_12min_659.802_669.427</t>
  </si>
  <si>
    <t>cooking_28_first_12min_614.537_621.062</t>
  </si>
  <si>
    <t>cooking_28_first_12min_645.935_652.425</t>
  </si>
  <si>
    <t>cooking_28_first_12min_68.033_72.814</t>
  </si>
  <si>
    <t>cooking_28_first_12min_692.258_700.407</t>
  </si>
  <si>
    <t>cooking_29_first_12min_142.187_147.150</t>
  </si>
  <si>
    <t>cooking_29_first_12min_153.809_157.872</t>
  </si>
  <si>
    <t>cooking_29_first_12min_164.266_170.225</t>
  </si>
  <si>
    <t>cooking_29_first_12min_170.225_178.645</t>
  </si>
  <si>
    <t>cooking_29_first_12min_178.645_186.958</t>
  </si>
  <si>
    <t>cooking_29_first_12min_186.958_193.674</t>
  </si>
  <si>
    <t>moviesDrama_69_first_12min_266.968_277.451</t>
  </si>
  <si>
    <t>cooking_29_first_12min_193.674_202.675</t>
  </si>
  <si>
    <t>cooking_29_first_12min_202.675_211.807</t>
  </si>
  <si>
    <t>cooking_29_first_12min_211.807_220.159</t>
  </si>
  <si>
    <t>cooking_29_first_12min_220.159_228.730</t>
  </si>
  <si>
    <t>cooking_29_first_12min_27.919_36.325</t>
  </si>
  <si>
    <t>cooking_29_first_12min_294.990_304.370</t>
  </si>
  <si>
    <t>cooking_29_first_12min_304.370_314.197</t>
  </si>
  <si>
    <t>cooking_29_first_12min_332.034_341.446</t>
  </si>
  <si>
    <t>cooking_29_first_12min_374.746_381.990</t>
  </si>
  <si>
    <t>science_41_first_12min_329.410_337.522</t>
  </si>
  <si>
    <t>cooking_29_first_12min_381.990_391.345</t>
  </si>
  <si>
    <t>cooking_29_first_12min_406.411_415.710</t>
  </si>
  <si>
    <t>cooking_29_first_12min_423.954_430.050</t>
  </si>
  <si>
    <t>cooking_29_first_12min_446.579_452.215</t>
  </si>
  <si>
    <t>cooking_29_first_12min_478.760_486.551</t>
  </si>
  <si>
    <t>cooking_29_first_12min_495.963_505.370</t>
  </si>
  <si>
    <t>cooking_29_first_12min_512.206_521.142</t>
  </si>
  <si>
    <t>cooking_29_first_12min_536.503_544.945</t>
  </si>
  <si>
    <t>cooking_29_first_12min_544.945_553.633</t>
  </si>
  <si>
    <t>cooking_29_first_12min_553.633_560.048</t>
  </si>
  <si>
    <t>cooking_29_first_12min_560.048_568.453</t>
  </si>
  <si>
    <t>cooking_29_first_12min_585.333_593.593</t>
  </si>
  <si>
    <t>science_41_first_12min_511.656_521.104</t>
  </si>
  <si>
    <t>cooking_29_first_12min_59.662_69.881</t>
  </si>
  <si>
    <t>cooking_29_first_12min_613.479_620.944</t>
  </si>
  <si>
    <t>cooking_29_first_12min_620.944_630.352</t>
  </si>
  <si>
    <t>cooking_29_first_12min_645.016_649.893</t>
  </si>
  <si>
    <t>cooking_29_first_12min_654.307_663.055</t>
  </si>
  <si>
    <t>cooking_29_first_12min_663.055_671.191</t>
  </si>
  <si>
    <t>sports_50_first_12min_24.317_30.882</t>
  </si>
  <si>
    <t>cooking_29_first_12min_671.191_677.886</t>
  </si>
  <si>
    <t>cooking_29_first_12min_692.066_698.773</t>
  </si>
  <si>
    <t>cooking_29_first_12min_698.773_704.581</t>
  </si>
  <si>
    <t>cooking_29_first_12min_713.339_720.000</t>
  </si>
  <si>
    <t>cooking_31_first_12min_112.539_120.712</t>
  </si>
  <si>
    <t>cooking_31_first_12min_120.712_130.087</t>
  </si>
  <si>
    <t>cooking_31_first_12min_169.633_174.566</t>
  </si>
  <si>
    <t>cooking_31_first_12min_183.439_191.950</t>
  </si>
  <si>
    <t>cooking_31_first_12min_206.940_215.577</t>
  </si>
  <si>
    <t>fashion_18_first_12min_530.857_537.103</t>
  </si>
  <si>
    <t>cooking_31_first_12min_228.433_235.949</t>
  </si>
  <si>
    <t>cooking_31_first_12min_235.949_242.297</t>
  </si>
  <si>
    <t>cooking_31_first_12min_310.070_319.171</t>
  </si>
  <si>
    <t>cooking_31_first_12min_319.171_325.183</t>
  </si>
  <si>
    <t>cooking_31_first_12min_339.601_345.234</t>
  </si>
  <si>
    <t>cooking_31_first_12min_364.460_370.653</t>
  </si>
  <si>
    <t>science_40_first_12min_277.772_284.456</t>
  </si>
  <si>
    <t>cooking_31_first_12min_370.653_376.850</t>
  </si>
  <si>
    <t>cooking_31_first_12min_384.555_392.069</t>
  </si>
  <si>
    <t>cooking_31_first_12min_412.668_419.295</t>
  </si>
  <si>
    <t>cooking_31_first_12min_47.183_53.630</t>
  </si>
  <si>
    <t>cooking_31_first_12min_481.043_490.487</t>
  </si>
  <si>
    <t>cooking_31_first_12min_490.487_499.638</t>
  </si>
  <si>
    <t>cooking_31_first_12min_509.242_518.040</t>
  </si>
  <si>
    <t>cooking_31_first_12min_53.630_59.352</t>
  </si>
  <si>
    <t>cooking_31_first_12min_534.977_542.002</t>
  </si>
  <si>
    <t>cooking_31_first_12min_542.002_548.982</t>
  </si>
  <si>
    <t>cooking_31_first_12min_557.786_565.052</t>
  </si>
  <si>
    <t>cooking_31_first_12min_600.383_607.829</t>
  </si>
  <si>
    <t>cooking_31_first_12min_615.150_622.111</t>
  </si>
  <si>
    <t>cooking_31_first_12min_659.215_668.064</t>
  </si>
  <si>
    <t>cooking_31_first_12min_677.293_686.047</t>
  </si>
  <si>
    <t>cooking_31_first_12min_709.967_716.333</t>
  </si>
  <si>
    <t>cooking_31_first_12min_75.099_85.255</t>
  </si>
  <si>
    <t>moviesDrama_68_first_12min_229.412_237.051</t>
  </si>
  <si>
    <t>cooking_31_first_12min_85.255_95.013</t>
  </si>
  <si>
    <t>cultural_08_first_12min_102.359_111.402</t>
  </si>
  <si>
    <t>cultural_08_first_12min_12.749_17.540</t>
  </si>
  <si>
    <t>cultural_08_first_12min_120.196_127.166</t>
  </si>
  <si>
    <t>cultural_08_first_12min_143.415_152.233</t>
  </si>
  <si>
    <t>fashion_19_first_12min_631.904_638.772</t>
  </si>
  <si>
    <t>cultural_08_first_12min_176.617_186.000</t>
  </si>
  <si>
    <t>cultural_08_first_12min_186.000_194.240</t>
  </si>
  <si>
    <t>cultural_08_first_12min_220.384_228.207</t>
  </si>
  <si>
    <t>cultural_08_first_12min_228.207_235.472</t>
  </si>
  <si>
    <t>cultural_08_first_12min_235.472_243.786</t>
  </si>
  <si>
    <t>cultural_08_first_12min_258.712_266.767</t>
  </si>
  <si>
    <t>cultural_08_first_12min_330.465_337.896</t>
  </si>
  <si>
    <t>cultural_08_first_12min_365.274_374.201</t>
  </si>
  <si>
    <t>cultural_08_first_12min_4.302_12.749</t>
  </si>
  <si>
    <t>cultural_08_first_12min_404.154_413.544</t>
  </si>
  <si>
    <t>cultural_08_first_12min_413.544_420.601</t>
  </si>
  <si>
    <t>cultural_08_first_12min_440.336_448.491</t>
  </si>
  <si>
    <t>cultural_08_first_12min_448.491_455.818</t>
  </si>
  <si>
    <t>cultural_08_first_12min_521.239_526.054</t>
  </si>
  <si>
    <t>cultural_08_first_12min_526.054_532.619</t>
  </si>
  <si>
    <t>cultural_08_first_12min_539.971_547.398</t>
  </si>
  <si>
    <t>cultural_08_first_12min_573.702_580.802</t>
  </si>
  <si>
    <t>cultural_08_first_12min_588.793_595.646</t>
  </si>
  <si>
    <t>cultural_08_first_12min_595.646_603.510</t>
  </si>
  <si>
    <t>fashion_21_first_12min_233.268_242.109</t>
  </si>
  <si>
    <t>cultural_08_first_12min_611.690_619.728</t>
  </si>
  <si>
    <t>cultural_08_first_12min_619.728_628.774</t>
  </si>
  <si>
    <t>cultural_08_first_12min_656.355_664.238</t>
  </si>
  <si>
    <t>cultural_08_first_12min_74.371_79.864</t>
  </si>
  <si>
    <t>cultural_08_first_12min_79.864_88.701</t>
  </si>
  <si>
    <t>familyKids_11_first_12min_124.547_133.938</t>
  </si>
  <si>
    <t>familyKids_11_first_12min_140.260_150.456</t>
  </si>
  <si>
    <t>familyKids_11_first_12min_165.760_175.543</t>
  </si>
  <si>
    <t>familyKids_11_first_12min_183.116_188.290</t>
  </si>
  <si>
    <t>familyKids_11_first_12min_195.373_205.143</t>
  </si>
  <si>
    <t>familyKids_11_first_12min_232.419_241.700</t>
  </si>
  <si>
    <t>familyKids_11_first_12min_246.678_250.866</t>
  </si>
  <si>
    <t>familyKids_11_first_12min_250.866_260.313</t>
  </si>
  <si>
    <t>familyKids_11_first_12min_270.143_277.266</t>
  </si>
  <si>
    <t>familyKids_11_first_12min_286.052_294.390</t>
  </si>
  <si>
    <t>science_39_first_12min_128.962_137.536</t>
  </si>
  <si>
    <t>familyKids_11_first_12min_313.948_319.913</t>
  </si>
  <si>
    <t>familyKids_11_first_12min_319.913_326.494</t>
  </si>
  <si>
    <t>familyKids_11_first_12min_337.391_343.656</t>
  </si>
  <si>
    <t>familyKids_11_first_12min_343.656_348.159</t>
  </si>
  <si>
    <t>familyKids_11_first_12min_348.159_356.272</t>
  </si>
  <si>
    <t>familyKids_11_first_12min_356.272_361.237</t>
  </si>
  <si>
    <t>familyKids_11_first_12min_368.667_377.407</t>
  </si>
  <si>
    <t>familyKids_11_first_12min_377.407_386.542</t>
  </si>
  <si>
    <t>familyKids_11_first_12min_386.542_395.561</t>
  </si>
  <si>
    <t>science_40_first_12min_357.371_364.043</t>
  </si>
  <si>
    <t>familyKids_11_first_12min_420.256_425.202</t>
  </si>
  <si>
    <t>familyKids_11_first_12min_434.318_440.906</t>
  </si>
  <si>
    <t>familyKids_11_first_12min_446.295_453.611</t>
  </si>
  <si>
    <t>familyKids_11_first_12min_453.611_459.317</t>
  </si>
  <si>
    <t>familyKids_11_first_12min_464.835_473.645</t>
  </si>
  <si>
    <t>science_40_first_12min_437.467_445.728</t>
  </si>
  <si>
    <t>familyKids_11_first_12min_473.645_482.350</t>
  </si>
  <si>
    <t>familyKids_11_first_12min_497.351_506.515</t>
  </si>
  <si>
    <t>familyKids_11_first_12min_510.664_516.563</t>
  </si>
  <si>
    <t>familyKids_11_first_12min_524.299_530.802</t>
  </si>
  <si>
    <t>familyKids_11_first_12min_530.802_537.191</t>
  </si>
  <si>
    <t>familyKids_11_first_12min_550.684_559.150</t>
  </si>
  <si>
    <t>familyKids_11_first_12min_559.150_564.002</t>
  </si>
  <si>
    <t>familyKids_11_first_12min_574.701_581.695</t>
  </si>
  <si>
    <t>familyKids_11_first_12min_591.762_601.348</t>
  </si>
  <si>
    <t>familyKids_11_first_12min_601.348_609.300</t>
  </si>
  <si>
    <t>familyKids_11_first_12min_621.316_629.774</t>
  </si>
  <si>
    <t>familyKids_11_first_12min_629.774_638.693</t>
  </si>
  <si>
    <t>familyKids_11_first_12min_63.762_72.773</t>
  </si>
  <si>
    <t>familyKids_11_first_12min_638.693_646.098</t>
  </si>
  <si>
    <t>familyKids_11_first_12min_653.759_660.628</t>
  </si>
  <si>
    <t>familyKids_11_first_12min_660.628_666.832</t>
  </si>
  <si>
    <t>familyKids_11_first_12min_666.832_672.769</t>
  </si>
  <si>
    <t>familyKids_11_first_12min_710.485_720.000</t>
  </si>
  <si>
    <t>familyKids_11_first_12min_81.828_91.098</t>
  </si>
  <si>
    <t>familyKids_58_first_12min_110.576_118.004</t>
  </si>
  <si>
    <t>familyKids_58_first_12min_126.869_133.350</t>
  </si>
  <si>
    <t>familyKids_58_first_12min_157.637_166.797</t>
  </si>
  <si>
    <t>familyKids_58_first_12min_214.284_221.153</t>
  </si>
  <si>
    <t>familyKids_58_first_12min_229.979_234.741</t>
  </si>
  <si>
    <t>moviesDrama_70_first_12min_129.192_135.537</t>
  </si>
  <si>
    <t>familyKids_58_first_12min_23.529_30.510</t>
  </si>
  <si>
    <t>familyKids_58_first_12min_273.777_278.892</t>
  </si>
  <si>
    <t>familyKids_58_first_12min_293.749_301.817</t>
  </si>
  <si>
    <t>familyKids_58_first_12min_30.510_37.877</t>
  </si>
  <si>
    <t>familyKids_58_first_12min_301.817_308.969</t>
  </si>
  <si>
    <t>familyKids_58_first_12min_342.888_348.713</t>
  </si>
  <si>
    <t>familyKids_58_first_12min_371.990_381.185</t>
  </si>
  <si>
    <t>familyKids_58_first_12min_390.307_397.364</t>
  </si>
  <si>
    <t>familyKids_58_first_12min_438.010_444.914</t>
  </si>
  <si>
    <t>science_10_first_12min_598.165_605.519</t>
  </si>
  <si>
    <t>familyKids_58_first_12min_457.881_465.385</t>
  </si>
  <si>
    <t>familyKids_58_first_12min_472.516_480.467</t>
  </si>
  <si>
    <t>familyKids_58_first_12min_480.467_488.106</t>
  </si>
  <si>
    <t>familyKids_58_first_12min_488.106_493.966</t>
  </si>
  <si>
    <t>familyKids_58_first_12min_5.884_15.385</t>
  </si>
  <si>
    <t>familyKids_58_first_12min_527.856_534.572</t>
  </si>
  <si>
    <t>moviesDrama_70_first_12min_79.084_83.846</t>
  </si>
  <si>
    <t>familyKids_58_first_12min_586.832_591.475</t>
  </si>
  <si>
    <t>familyKids_58_first_12min_597.975_605.835</t>
  </si>
  <si>
    <t>familyKids_58_first_12min_636.203_645.630</t>
  </si>
  <si>
    <t>familyKids_58_first_12min_682.602_691.162</t>
  </si>
  <si>
    <t>familyKids_58_first_12min_78.267_84.481</t>
  </si>
  <si>
    <t>familyKids_59_first_12min_108.551_115.506</t>
  </si>
  <si>
    <t>science_41_first_12min_43.273_49.921</t>
  </si>
  <si>
    <t>familyKids_59_first_12min_153.803_162.455</t>
  </si>
  <si>
    <t>familyKids_59_first_12min_192.308_197.953</t>
  </si>
  <si>
    <t>familyKids_59_first_12min_21.275_28.381</t>
  </si>
  <si>
    <t>familyKids_59_first_12min_213.713_222.326</t>
  </si>
  <si>
    <t>familyKids_59_first_12min_288.265_295.527</t>
  </si>
  <si>
    <t>familyKids_59_first_12min_303.420_310.894</t>
  </si>
  <si>
    <t>familyKids_59_first_12min_338.324_345.845</t>
  </si>
  <si>
    <t>familyKids_59_first_12min_488.499_497.790</t>
  </si>
  <si>
    <t>familyKids_59_first_12min_497.790_506.676</t>
  </si>
  <si>
    <t>familyKids_59_first_12min_50.379_56.155</t>
  </si>
  <si>
    <t>familyKids_59_first_12min_514.298_521.964</t>
  </si>
  <si>
    <t>familyKids_59_first_12min_64.147_73.075</t>
  </si>
  <si>
    <t>familyKids_59_first_12min_537.935_545.665</t>
  </si>
  <si>
    <t>familyKids_59_first_12min_551.625_557.072</t>
  </si>
  <si>
    <t>familyKids_59_first_12min_56.155_64.147</t>
  </si>
  <si>
    <t>familyKids_59_first_12min_594.098_599.226</t>
  </si>
  <si>
    <t>familyKids_59_first_12min_6.023_14.879</t>
  </si>
  <si>
    <t>familyKids_59_first_12min_613.925_621.969</t>
  </si>
  <si>
    <t>sports_50_first_12min_460.712_467.603</t>
  </si>
  <si>
    <t>familyKids_59_first_12min_627.417_632.615</t>
  </si>
  <si>
    <t>familyKids_59_first_12min_632.615_640.098</t>
  </si>
  <si>
    <t>familyKids_59_first_12min_640.098_644.613</t>
  </si>
  <si>
    <t>familyKids_59_first_12min_650.333_659.652</t>
  </si>
  <si>
    <t>familyKids_59_first_12min_672.689_681.976</t>
  </si>
  <si>
    <t>familyKids_59_first_12min_686.962_692.959</t>
  </si>
  <si>
    <t>familyKids_59_first_12min_692.959_698.966</t>
  </si>
  <si>
    <t>familyKids_59_first_12min_698.966_708.098</t>
  </si>
  <si>
    <t>familyKids_59_first_12min_83.308_91.994</t>
  </si>
  <si>
    <t>familyKids_60_first_12min_117.673_125.514</t>
  </si>
  <si>
    <t>familyKids_60_first_12min_125.514_129.563</t>
  </si>
  <si>
    <t>sports_48_first_12min_497.662_504.217</t>
  </si>
  <si>
    <t>familyKids_60_first_12min_137.419_144.174</t>
  </si>
  <si>
    <t>familyKids_60_first_12min_166.978_175.016</t>
  </si>
  <si>
    <t>familyKids_60_first_12min_185.013_194.442</t>
  </si>
  <si>
    <t>familyKids_60_first_12min_19.596_27.824</t>
  </si>
  <si>
    <t>familyKids_60_first_12min_204.015_214.038</t>
  </si>
  <si>
    <t>familyKids_60_first_12min_214.038_222.341</t>
  </si>
  <si>
    <t>fashion_21_first_12min_371.907_380.047</t>
  </si>
  <si>
    <t>familyKids_60_first_12min_222.341_228.790</t>
  </si>
  <si>
    <t>familyKids_60_first_12min_247.463_251.624</t>
  </si>
  <si>
    <t>familyKids_60_first_12min_27.824_35.624</t>
  </si>
  <si>
    <t>familyKids_60_first_12min_274.329_284.036</t>
  </si>
  <si>
    <t>familyKids_60_first_12min_293.619_300.470</t>
  </si>
  <si>
    <t>familyKids_60_first_12min_314.503_321.123</t>
  </si>
  <si>
    <t>familyKids_60_first_12min_344.711_351.377</t>
  </si>
  <si>
    <t>familyKids_60_first_12min_351.377_358.162</t>
  </si>
  <si>
    <t>familyKids_60_first_12min_369.285_376.135</t>
  </si>
  <si>
    <t>familyKids_60_first_12min_394.275_401.204</t>
  </si>
  <si>
    <t>familyKids_60_first_12min_4.366_11.193</t>
  </si>
  <si>
    <t>familyKids_60_first_12min_401.204_406.407</t>
  </si>
  <si>
    <t>familyKids_60_first_12min_406.407_413.572</t>
  </si>
  <si>
    <t>familyKids_60_first_12min_418.630_425.854</t>
  </si>
  <si>
    <t>familyKids_60_first_12min_432.963_440.652</t>
  </si>
  <si>
    <t>familyKids_60_first_12min_45.545_53.885</t>
  </si>
  <si>
    <t>familyKids_60_first_12min_461.380_466.541</t>
  </si>
  <si>
    <t>familyKids_60_first_12min_466.541_473.160</t>
  </si>
  <si>
    <t>familyKids_61_first_12min_23.554_29.856</t>
  </si>
  <si>
    <t>familyKids_60_first_12min_473.160_481.023</t>
  </si>
  <si>
    <t>familyKids_60_first_12min_481.023_490.994</t>
  </si>
  <si>
    <t>familyKids_60_first_12min_550.402_554.394</t>
  </si>
  <si>
    <t>familyKids_60_first_12min_554.394_563.571</t>
  </si>
  <si>
    <t>familyKids_60_first_12min_563.571_571.057</t>
  </si>
  <si>
    <t>familyKids_60_first_12min_571.057_579.325</t>
  </si>
  <si>
    <t>familyKids_60_first_12min_579.325_588.196</t>
  </si>
  <si>
    <t>familyKids_60_first_12min_588.196_597.536</t>
  </si>
  <si>
    <t>familyKids_60_first_12min_628.024_634.748</t>
  </si>
  <si>
    <t>familyKids_60_first_12min_638.117_646.119</t>
  </si>
  <si>
    <t>familyKids_60_first_12min_646.119_655.702</t>
  </si>
  <si>
    <t>familyKids_60_first_12min_670.747_675.227</t>
  </si>
  <si>
    <t>familyKids_60_first_12min_684.548_693.828</t>
  </si>
  <si>
    <t>science_40_first_12min_646.815_654.429</t>
  </si>
  <si>
    <t>familyKids_60_first_12min_702.103_707.781</t>
  </si>
  <si>
    <t>familyKids_60_first_12min_712.895_720.000</t>
  </si>
  <si>
    <t>familyKids_61_first_12min_107.883_117.400</t>
  </si>
  <si>
    <t>familyKids_61_first_12min_117.400_126.277</t>
  </si>
  <si>
    <t>familyKids_61_first_12min_142.834_151.173</t>
  </si>
  <si>
    <t>sports_50_first_12min_331.596_340.737</t>
  </si>
  <si>
    <t>familyKids_61_first_12min_16.270_23.554</t>
  </si>
  <si>
    <t>familyKids_61_first_12min_202.988_211.412</t>
  </si>
  <si>
    <t>familyKids_61_first_12min_211.412_217.709</t>
  </si>
  <si>
    <t>moviesDrama_70_first_12min_518.636_528.570</t>
  </si>
  <si>
    <t>familyKids_61_first_12min_217.709_224.323</t>
  </si>
  <si>
    <t>familyKids_61_first_12min_231.092_239.410</t>
  </si>
  <si>
    <t>science_40_first_12min_617.394_624.126</t>
  </si>
  <si>
    <t>familyKids_61_first_12min_239.410_248.731</t>
  </si>
  <si>
    <t>familyKids_61_first_12min_257.303_264.659</t>
  </si>
  <si>
    <t>familyKids_61_first_12min_264.659_272.699</t>
  </si>
  <si>
    <t>familyKids_61_first_12min_272.699_280.689</t>
  </si>
  <si>
    <t>familyKids_61_first_12min_29.856_37.767</t>
  </si>
  <si>
    <t>familyKids_61_first_12min_334.160_341.778</t>
  </si>
  <si>
    <t>familyKids_61_first_12min_341.778_350.248</t>
  </si>
  <si>
    <t>sports_51_first_12min_361.723_366.345</t>
  </si>
  <si>
    <t>familyKids_61_first_12min_37.767_42.941</t>
  </si>
  <si>
    <t>familyKids_61_first_12min_377.414_382.226</t>
  </si>
  <si>
    <t>familyKids_61_first_12min_388.822_397.550</t>
  </si>
  <si>
    <t>familyKids_61_first_12min_397.550_406.327</t>
  </si>
  <si>
    <t>familyKids_61_first_12min_414.610_424.144</t>
  </si>
  <si>
    <t>familyKids_61_first_12min_42.941_53.118</t>
  </si>
  <si>
    <t>familyKids_61_first_12min_506.184_515.041</t>
  </si>
  <si>
    <t>familyKids_61_first_12min_603.499_610.408</t>
  </si>
  <si>
    <t>familyKids_61_first_12min_61.116_69.922</t>
  </si>
  <si>
    <t>familyKids_61_first_12min_635.296_644.829</t>
  </si>
  <si>
    <t>familyKids_61_first_12min_76.983_84.751</t>
  </si>
  <si>
    <t>familyKids_61_first_12min_8.568_16.270</t>
  </si>
  <si>
    <t>familyKids_61_first_12min_98.488_107.883</t>
  </si>
  <si>
    <t>fashion_18_first_12min_111.122_118.198</t>
  </si>
  <si>
    <t>fashion_18_first_12min_177.098_186.559</t>
  </si>
  <si>
    <t>fashion_18_first_12min_204.927_211.958</t>
  </si>
  <si>
    <t>fashion_18_first_12min_254.440_260.191</t>
  </si>
  <si>
    <t>fashion_18_first_12min_268.678_275.178</t>
  </si>
  <si>
    <t>fashion_18_first_12min_302.241_311.760</t>
  </si>
  <si>
    <t>fashion_18_first_12min_321.781_331.680</t>
  </si>
  <si>
    <t>fashion_18_first_12min_350.315_355.317</t>
  </si>
  <si>
    <t>moviesDrama_68_first_12min_349.289_359.043</t>
  </si>
  <si>
    <t>fashion_18_first_12min_355.317_362.865</t>
  </si>
  <si>
    <t>fashion_18_first_12min_377.840_385.777</t>
  </si>
  <si>
    <t>fashion_18_first_12min_385.777_395.071</t>
  </si>
  <si>
    <t>fashion_18_first_12min_409.715_415.963</t>
  </si>
  <si>
    <t>sports_48_first_12min_83.606_90.531</t>
  </si>
  <si>
    <t>fashion_18_first_12min_52.669_62.211</t>
  </si>
  <si>
    <t>fashion_18_first_12min_537.103_545.768</t>
  </si>
  <si>
    <t>fashion_18_first_12min_545.768_554.423</t>
  </si>
  <si>
    <t>fashion_18_first_12min_586.603_595.885</t>
  </si>
  <si>
    <t>sports_51_first_12min_591.487_598.615</t>
  </si>
  <si>
    <t>fashion_18_first_12min_6.285_16.168</t>
  </si>
  <si>
    <t>fashion_18_first_12min_614.391_617.018</t>
  </si>
  <si>
    <t>fashion_18_first_12min_625.551_635.178</t>
  </si>
  <si>
    <t>fashion_18_first_12min_67.321_76.732</t>
  </si>
  <si>
    <t>fashion_18_first_12min_671.518_679.967</t>
  </si>
  <si>
    <t>fashion_18_first_12min_694.730_704.243</t>
  </si>
  <si>
    <t>fashion_18_first_12min_76.732_83.330</t>
  </si>
  <si>
    <t>fashion_19_first_12min_100.084_107.004</t>
  </si>
  <si>
    <t>fashion_19_first_12min_113.308_120.284</t>
  </si>
  <si>
    <t>fashion_19_first_12min_140.092_150.062</t>
  </si>
  <si>
    <t>fashion_19_first_12min_155.958_165.326</t>
  </si>
  <si>
    <t>fashion_19_first_12min_235.498_242.440</t>
  </si>
  <si>
    <t>fashion_19_first_12min_292.882_298.183</t>
  </si>
  <si>
    <t>fashion_19_first_12min_341.495_350.333</t>
  </si>
  <si>
    <t>fashion_19_first_12min_35.844_44.397</t>
  </si>
  <si>
    <t>fashion_19_first_12min_354.254_361.104</t>
  </si>
  <si>
    <t>moviesDrama_69_first_12min_126.503_132.980</t>
  </si>
  <si>
    <t>fashion_19_first_12min_361.104_368.373</t>
  </si>
  <si>
    <t>fashion_19_first_12min_368.373_375.972</t>
  </si>
  <si>
    <t>fashion_19_first_12min_385.442_392.691</t>
  </si>
  <si>
    <t>fashion_19_first_12min_392.691_400.806</t>
  </si>
  <si>
    <t>fashion_19_first_12min_457.142_462.932</t>
  </si>
  <si>
    <t>fashion_19_first_12min_514.051_517.582</t>
  </si>
  <si>
    <t>fashion_19_first_12min_532.061_538.955</t>
  </si>
  <si>
    <t>science_40_first_12min_188.684_195.501</t>
  </si>
  <si>
    <t>fashion_19_first_12min_538.955_544.637</t>
  </si>
  <si>
    <t>fashion_19_first_12min_558.761_567.929</t>
  </si>
  <si>
    <t>fashion_19_first_12min_567.929_573.676</t>
  </si>
  <si>
    <t>fashion_19_first_12min_646.994_655.343</t>
  </si>
  <si>
    <t>fashion_19_first_12min_65.477_71.786</t>
  </si>
  <si>
    <t>fashion_19_first_12min_71.786_80.510</t>
  </si>
  <si>
    <t>fashion_20_first_12min_105.292_115.041</t>
  </si>
  <si>
    <t>fashion_20_first_12min_186.714_195.664</t>
  </si>
  <si>
    <t>fashion_20_first_12min_195.664_204.762</t>
  </si>
  <si>
    <t>fashion_20_first_12min_211.880_218.021</t>
  </si>
  <si>
    <t>fashion_20_first_12min_234.724_244.238</t>
  </si>
  <si>
    <t>fashion_20_first_12min_307.090_314.273</t>
  </si>
  <si>
    <t>fashion_20_first_12min_344.626_351.966</t>
  </si>
  <si>
    <t>fashion_20_first_12min_358.268_364.636</t>
  </si>
  <si>
    <t>fashion_20_first_12min_390.336_399.825</t>
  </si>
  <si>
    <t>sports_51_first_12min_211.775_220.671</t>
  </si>
  <si>
    <t>fashion_20_first_12min_40.441_47.786</t>
  </si>
  <si>
    <t>fashion_20_first_12min_428.129_437.165</t>
  </si>
  <si>
    <t>fashion_20_first_12min_47.786_56.321</t>
  </si>
  <si>
    <t>fashion_20_first_12min_473.943_479.405</t>
  </si>
  <si>
    <t>fashion_20_first_12min_502.734_512.591</t>
  </si>
  <si>
    <t>moviesDrama_71_first_12min_385.077_394.691</t>
  </si>
  <si>
    <t>fashion_20_first_12min_512.591_519.569</t>
  </si>
  <si>
    <t>fashion_20_first_12min_538.923_545.494</t>
  </si>
  <si>
    <t>fashion_20_first_12min_554.229_558.412</t>
  </si>
  <si>
    <t>fashion_20_first_12min_574.989_582.284</t>
  </si>
  <si>
    <t>fashion_20_first_12min_598.247_606.359</t>
  </si>
  <si>
    <t>science_41_first_12min_607.444_613.841</t>
  </si>
  <si>
    <t>fashion_20_first_12min_640.874_645.681</t>
  </si>
  <si>
    <t>fashion_20_first_12min_653.575_661.630</t>
  </si>
  <si>
    <t>fashion_20_first_12min_95.651_105.292</t>
  </si>
  <si>
    <t>fashion_21_first_12min_125.989_132.472</t>
  </si>
  <si>
    <t>fashion_21_first_12min_132.472_139.171</t>
  </si>
  <si>
    <t>fashion_21_first_12min_161.602_169.145</t>
  </si>
  <si>
    <t>fashion_21_first_12min_251.240_259.255</t>
  </si>
  <si>
    <t>fashion_21_first_12min_290.726_298.071</t>
  </si>
  <si>
    <t>fashion_21_first_12min_312.561_317.882</t>
  </si>
  <si>
    <t>fashion_21_first_12min_317.882_325.322</t>
  </si>
  <si>
    <t>fashion_21_first_12min_32.677_40.744</t>
  </si>
  <si>
    <t>fashion_21_first_12min_325.322_330.518</t>
  </si>
  <si>
    <t>fashion_21_first_12min_330.518_340.216</t>
  </si>
  <si>
    <t>fashion_21_first_12min_349.893_355.402</t>
  </si>
  <si>
    <t>fashion_21_first_12min_380.047_388.367</t>
  </si>
  <si>
    <t>fashion_21_first_12min_40.744_46.523</t>
  </si>
  <si>
    <t>sports_51_first_12min_642.944_651.307</t>
  </si>
  <si>
    <t>fashion_21_first_12min_402.060_411.008</t>
  </si>
  <si>
    <t>fashion_21_first_12min_429.468_436.949</t>
  </si>
  <si>
    <t>fashion_21_first_12min_454.043_458.582</t>
  </si>
  <si>
    <t>fashion_21_first_12min_467.466_474.668</t>
  </si>
  <si>
    <t>fashion_21_first_12min_530.288_540.865</t>
  </si>
  <si>
    <t>fashion_21_first_12min_540.865_546.296</t>
  </si>
  <si>
    <t>fashion_21_first_12min_574.369_581.544</t>
  </si>
  <si>
    <t>fashion_21_first_12min_61.263_68.406</t>
  </si>
  <si>
    <t>fashion_21_first_12min_612.189_619.539</t>
  </si>
  <si>
    <t>fashion_21_first_12min_619.539_625.332</t>
  </si>
  <si>
    <t>fashion_21_first_12min_625.332_632.451</t>
  </si>
  <si>
    <t>fashion_21_first_12min_656.618_662.678</t>
  </si>
  <si>
    <t>fashion_21_first_12min_662.678_672.431</t>
  </si>
  <si>
    <t>fashion_21_first_12min_672.431_680.816</t>
  </si>
  <si>
    <t>fashion_21_first_12min_690.426_699.721</t>
  </si>
  <si>
    <t>fashion_21_first_12min_717.549_720.000</t>
  </si>
  <si>
    <t>science_39_first_12min_346.315_353.175</t>
  </si>
  <si>
    <t>fashion_21_first_12min_74.995_83.235</t>
  </si>
  <si>
    <t>fashion_21_first_12min_83.235_90.955</t>
  </si>
  <si>
    <t>fashion_21_first_12min_98.163_107.930</t>
  </si>
  <si>
    <t>moviesDrama_68_first_12min_134.664_142.726</t>
  </si>
  <si>
    <t>moviesDrama_68_first_12min_142.726_149.561</t>
  </si>
  <si>
    <t>moviesDrama_68_first_12min_212.172_219.852</t>
  </si>
  <si>
    <t>moviesDrama_68_first_12min_219.852_229.412</t>
  </si>
  <si>
    <t>moviesDrama_68_first_12min_271.019_278.013</t>
  </si>
  <si>
    <t>moviesDrama_68_first_12min_278.013_286.765</t>
  </si>
  <si>
    <t>sports_48_first_12min_441.519_450.346</t>
  </si>
  <si>
    <t>moviesDrama_68_first_12min_293.344_301.593</t>
  </si>
  <si>
    <t>moviesDrama_68_first_12min_301.593_309.484</t>
  </si>
  <si>
    <t>moviesDrama_68_first_12min_324.223_333.297</t>
  </si>
  <si>
    <t>science_38_first_12min_569.049_578.229</t>
  </si>
  <si>
    <t>moviesDrama_68_first_12min_333.297_339.795</t>
  </si>
  <si>
    <t>moviesDrama_68_first_12min_367.534_374.655</t>
  </si>
  <si>
    <t>science_39_first_12min_500.738_507.930</t>
  </si>
  <si>
    <t>moviesDrama_68_first_12min_383.905_391.636</t>
  </si>
  <si>
    <t>moviesDrama_68_first_12min_391.636_400.912</t>
  </si>
  <si>
    <t>moviesDrama_68_first_12min_444.965_452.118</t>
  </si>
  <si>
    <t>moviesDrama_68_first_12min_477.879_487.046</t>
  </si>
  <si>
    <t>moviesDrama_68_first_12min_513.155_521.385</t>
  </si>
  <si>
    <t>sports_51_first_12min_237.210_244.018</t>
  </si>
  <si>
    <t>moviesDrama_68_first_12min_554.604_562.248</t>
  </si>
  <si>
    <t>moviesDrama_68_first_12min_577.913_586.589</t>
  </si>
  <si>
    <t>moviesDrama_68_first_12min_595.732_601.508</t>
  </si>
  <si>
    <t>moviesDrama_68_first_12min_625.737_634.569</t>
  </si>
  <si>
    <t>moviesDrama_68_first_12min_634.569_639.901</t>
  </si>
  <si>
    <t>moviesDrama_68_first_12min_639.901_646.364</t>
  </si>
  <si>
    <t>moviesDrama_68_first_12min_680.633_689.564</t>
  </si>
  <si>
    <t>moviesDrama_68_first_12min_698.318_708.035</t>
  </si>
  <si>
    <t>moviesDrama_68_first_12min_715.398_720.000</t>
  </si>
  <si>
    <t>moviesDrama_68_first_12min_99.586_107.511</t>
  </si>
  <si>
    <t>moviesDrama_69_first_12min_141.478_149.687</t>
  </si>
  <si>
    <t>moviesDrama_69_first_12min_162.212_166.242</t>
  </si>
  <si>
    <t>moviesDrama_69_first_12min_166.242_175.806</t>
  </si>
  <si>
    <t>moviesDrama_69_first_12min_175.806_184.190</t>
  </si>
  <si>
    <t>moviesDrama_69_first_12min_20.289_28.393</t>
  </si>
  <si>
    <t>moviesDrama_69_first_12min_28.393_36.840</t>
  </si>
  <si>
    <t>moviesDrama_69_first_12min_290.145_296.471</t>
  </si>
  <si>
    <t>moviesDrama_69_first_12min_296.471_303.713</t>
  </si>
  <si>
    <t>moviesDrama_69_first_12min_310.203_314.918</t>
  </si>
  <si>
    <t>moviesDrama_70_first_12min_591.687_596.443</t>
  </si>
  <si>
    <t>moviesDrama_69_first_12min_314.918_321.712</t>
  </si>
  <si>
    <t>moviesDrama_69_first_12min_340.958_350.604</t>
  </si>
  <si>
    <t>moviesDrama_69_first_12min_359.945_368.885</t>
  </si>
  <si>
    <t>moviesDrama_69_first_12min_36.840_45.908</t>
  </si>
  <si>
    <t>moviesDrama_69_first_12min_368.885_375.372</t>
  </si>
  <si>
    <t>moviesDrama_69_first_12min_387.452_395.141</t>
  </si>
  <si>
    <t>moviesDrama_69_first_12min_395.141_405.130</t>
  </si>
  <si>
    <t>moviesDrama_69_first_12min_414.288_420.594</t>
  </si>
  <si>
    <t>moviesDrama_69_first_12min_420.594_429.685</t>
  </si>
  <si>
    <t>moviesDrama_69_first_12min_438.068_447.402</t>
  </si>
  <si>
    <t>moviesDrama_69_first_12min_447.402_454.233</t>
  </si>
  <si>
    <t>moviesDrama_69_first_12min_45.908_52.161</t>
  </si>
  <si>
    <t>moviesDrama_69_first_12min_491.956_499.395</t>
  </si>
  <si>
    <t>moviesDrama_69_first_12min_519.838_527.688</t>
  </si>
  <si>
    <t>moviesDrama_69_first_12min_527.688_535.144</t>
  </si>
  <si>
    <t>moviesDrama_69_first_12min_539.974_549.323</t>
  </si>
  <si>
    <t>moviesDrama_69_first_12min_584.369_593.611</t>
  </si>
  <si>
    <t>moviesDrama_69_first_12min_645.258_651.972</t>
  </si>
  <si>
    <t>moviesDrama_69_first_12min_706.484_715.477</t>
  </si>
  <si>
    <t>moviesDrama_69_first_12min_715.477_720.000</t>
  </si>
  <si>
    <t>moviesDrama_69_first_12min_78.089_86.490</t>
  </si>
  <si>
    <t>moviesDrama_69_first_12min_93.168_100.864</t>
  </si>
  <si>
    <t>moviesDrama_70_first_12min_100.560_107.598</t>
  </si>
  <si>
    <t>moviesDrama_70_first_12min_144.510_153.887</t>
  </si>
  <si>
    <t>moviesDrama_70_first_12min_153.887_162.876</t>
  </si>
  <si>
    <t>moviesDrama_70_first_12min_180.571_189.121</t>
  </si>
  <si>
    <t>moviesDrama_70_first_12min_189.121_197.632</t>
  </si>
  <si>
    <t>moviesDrama_70_first_12min_237.737_241.500</t>
  </si>
  <si>
    <t>moviesDrama_70_first_12min_307.345_315.389</t>
  </si>
  <si>
    <t>moviesDrama_70_first_12min_315.389_324.317</t>
  </si>
  <si>
    <t>moviesDrama_70_first_12min_324.317_332.379</t>
  </si>
  <si>
    <t>moviesDrama_70_first_12min_340.100_349.838</t>
  </si>
  <si>
    <t>moviesDrama_70_first_12min_349.838_358.551</t>
  </si>
  <si>
    <t>moviesDrama_70_first_12min_358.551_365.492</t>
  </si>
  <si>
    <t>moviesDrama_70_first_12min_372.973_380.292</t>
  </si>
  <si>
    <t>moviesDrama_70_first_12min_405.588_414.304</t>
  </si>
  <si>
    <t>moviesDrama_70_first_12min_414.304_419.341</t>
  </si>
  <si>
    <t>moviesDrama_70_first_12min_435.892_443.772</t>
  </si>
  <si>
    <t>moviesDrama_70_first_12min_443.772_451.961</t>
  </si>
  <si>
    <t>moviesDrama_70_first_12min_460.617_470.151</t>
  </si>
  <si>
    <t>moviesDrama_70_first_12min_478.342_485.939</t>
  </si>
  <si>
    <t>moviesDrama_70_first_12min_581.000_585.648</t>
  </si>
  <si>
    <t>moviesDrama_70_first_12min_585.648_591.687</t>
  </si>
  <si>
    <t>moviesDrama_70_first_12min_602.104_609.432</t>
  </si>
  <si>
    <t>moviesDrama_70_first_12min_609.432_617.844</t>
  </si>
  <si>
    <t>moviesDrama_70_first_12min_623.799_629.955</t>
  </si>
  <si>
    <t>moviesDrama_70_first_12min_654.832_660.719</t>
  </si>
  <si>
    <t>moviesDrama_70_first_12min_660.719_667.101</t>
  </si>
  <si>
    <t>moviesDrama_70_first_12min_675.521_680.977</t>
  </si>
  <si>
    <t>moviesDrama_70_first_12min_687.656_692.529</t>
  </si>
  <si>
    <t>moviesDrama_70_first_12min_692.529_699.652</t>
  </si>
  <si>
    <t>moviesDrama_70_first_12min_699.652_707.803</t>
  </si>
  <si>
    <t>moviesDrama_70_first_12min_707.803_714.284</t>
  </si>
  <si>
    <t>moviesDrama_70_first_12min_714.284_720.000</t>
  </si>
  <si>
    <t>moviesDrama_70_first_12min_83.846_90.895</t>
  </si>
  <si>
    <t>moviesDrama_71_first_12min_100.186_107.812</t>
  </si>
  <si>
    <t>moviesDrama_71_first_12min_139.562_144.517</t>
  </si>
  <si>
    <t>moviesDrama_71_first_12min_152.675_158.464</t>
  </si>
  <si>
    <t>moviesDrama_71_first_12min_158.464_167.133</t>
  </si>
  <si>
    <t>moviesDrama_71_first_12min_175.833_182.714</t>
  </si>
  <si>
    <t>moviesDrama_71_first_12min_197.465_207.098</t>
  </si>
  <si>
    <t>moviesDrama_71_first_12min_207.098_216.063</t>
  </si>
  <si>
    <t>moviesDrama_71_first_12min_276.013_281.122</t>
  </si>
  <si>
    <t>moviesDrama_71_first_12min_281.122_288.928</t>
  </si>
  <si>
    <t>moviesDrama_71_first_12min_295.131_300.149</t>
  </si>
  <si>
    <t>moviesDrama_71_first_12min_314.330_323.168</t>
  </si>
  <si>
    <t>moviesDrama_71_first_12min_363.748_368.361</t>
  </si>
  <si>
    <t>moviesDrama_71_first_12min_368.361_377.599</t>
  </si>
  <si>
    <t>moviesDrama_71_first_12min_409.147_415.207</t>
  </si>
  <si>
    <t>moviesDrama_71_first_12min_434.443_443.037</t>
  </si>
  <si>
    <t>moviesDrama_71_first_12min_443.037_452.827</t>
  </si>
  <si>
    <t>moviesDrama_71_first_12min_452.827_461.481</t>
  </si>
  <si>
    <t>moviesDrama_71_first_12min_461.481_469.701</t>
  </si>
  <si>
    <t>moviesDrama_71_first_12min_525.122_533.014</t>
  </si>
  <si>
    <t>moviesDrama_71_first_12min_533.014_540.607</t>
  </si>
  <si>
    <t>moviesDrama_71_first_12min_550.493_559.601</t>
  </si>
  <si>
    <t>moviesDrama_71_first_12min_559.601_569.269</t>
  </si>
  <si>
    <t>moviesDrama_71_first_12min_569.269_577.463</t>
  </si>
  <si>
    <t>moviesDrama_71_first_12min_63.749_68.286</t>
  </si>
  <si>
    <t>moviesDrama_71_first_12min_648.842_657.334</t>
  </si>
  <si>
    <t>moviesDrama_71_first_12min_9.748_18.499</t>
  </si>
  <si>
    <t>moviesDrama_71_first_12min_93.253_100.186</t>
  </si>
  <si>
    <t>science_10_first_12min_108.280_114.339</t>
  </si>
  <si>
    <t>science_10_first_12min_114.339_121.086</t>
  </si>
  <si>
    <t>science_10_first_12min_135.388_141.805</t>
  </si>
  <si>
    <t>science_10_first_12min_141.805_150.288</t>
  </si>
  <si>
    <t>science_10_first_12min_171.000_178.801</t>
  </si>
  <si>
    <t>science_10_first_12min_185.290_194.529</t>
  </si>
  <si>
    <t>science_10_first_12min_194.529_198.499</t>
  </si>
  <si>
    <t>science_10_first_12min_198.499_206.335</t>
  </si>
  <si>
    <t>science_10_first_12min_206.335_214.821</t>
  </si>
  <si>
    <t>science_10_first_12min_232.323_240.000</t>
  </si>
  <si>
    <t>science_10_first_12min_249.488_255.413</t>
  </si>
  <si>
    <t>science_10_first_12min_255.413_263.935</t>
  </si>
  <si>
    <t>science_10_first_12min_277.005_285.743</t>
  </si>
  <si>
    <t>science_10_first_12min_30.835_38.832</t>
  </si>
  <si>
    <t>science_10_first_12min_318.029_327.829</t>
  </si>
  <si>
    <t>science_10_first_12min_327.829_336.664</t>
  </si>
  <si>
    <t>science_10_first_12min_336.664_346.201</t>
  </si>
  <si>
    <t>science_10_first_12min_346.201_353.498</t>
  </si>
  <si>
    <t>science_10_first_12min_358.952_368.727</t>
  </si>
  <si>
    <t>science_10_first_12min_368.727_377.181</t>
  </si>
  <si>
    <t>science_10_first_12min_38.832_46.401</t>
  </si>
  <si>
    <t>science_10_first_12min_383.398_388.630</t>
  </si>
  <si>
    <t>science_10_first_12min_432.410_437.284</t>
  </si>
  <si>
    <t>science_10_first_12min_444.441_451.761</t>
  </si>
  <si>
    <t>science_10_first_12min_46.401_55.322</t>
  </si>
  <si>
    <t>science_10_first_12min_476.395_483.764</t>
  </si>
  <si>
    <t>science_10_first_12min_489.751_496.739</t>
  </si>
  <si>
    <t>science_10_first_12min_547.606_556.963</t>
  </si>
  <si>
    <t>science_10_first_12min_55.322_65.134</t>
  </si>
  <si>
    <t>science_10_first_12min_623.862_630.837</t>
  </si>
  <si>
    <t>science_10_first_12min_651.083_659.264</t>
  </si>
  <si>
    <t>science_10_first_12min_659.264_666.172</t>
  </si>
  <si>
    <t>science_10_first_12min_706.253_715.035</t>
  </si>
  <si>
    <t>science_10_first_12min_715.035_720.000</t>
  </si>
  <si>
    <t>science_10_first_12min_75.174_84.744</t>
  </si>
  <si>
    <t>science_10_first_12min_99.043_108.280</t>
  </si>
  <si>
    <t>science_38_first_12min_10.927_21.039</t>
  </si>
  <si>
    <t>science_38_first_12min_109.567_118.816</t>
  </si>
  <si>
    <t>science_38_first_12min_127.252_136.417</t>
  </si>
  <si>
    <t>science_38_first_12min_136.417_144.161</t>
  </si>
  <si>
    <t>science_38_first_12min_154.307_164.639</t>
  </si>
  <si>
    <t>science_38_first_12min_164.639_174.308</t>
  </si>
  <si>
    <t>science_38_first_12min_174.308_181.724</t>
  </si>
  <si>
    <t>science_38_first_12min_190.275_200.565</t>
  </si>
  <si>
    <t>science_38_first_12min_207.282_214.956</t>
  </si>
  <si>
    <t>science_38_first_12min_231.430_241.078</t>
  </si>
  <si>
    <t>science_38_first_12min_290.164_300.087</t>
  </si>
  <si>
    <t>science_38_first_12min_310.079_318.294</t>
  </si>
  <si>
    <t>science_38_first_12min_325.520_333.601</t>
  </si>
  <si>
    <t>science_38_first_12min_333.601_339.858</t>
  </si>
  <si>
    <t>science_38_first_12min_339.858_347.077</t>
  </si>
  <si>
    <t>science_38_first_12min_347.077_350.245</t>
  </si>
  <si>
    <t>science_38_first_12min_350.245_355.595</t>
  </si>
  <si>
    <t>science_38_first_12min_363.086_370.426</t>
  </si>
  <si>
    <t>science_38_first_12min_395.136_402.699</t>
  </si>
  <si>
    <t>science_38_first_12min_428.669_437.784</t>
  </si>
  <si>
    <t>science_38_first_12min_437.784_443.639</t>
  </si>
  <si>
    <t>science_38_first_12min_470.755_478.816</t>
  </si>
  <si>
    <t>science_38_first_12min_486.720_495.504</t>
  </si>
  <si>
    <t>science_38_first_12min_49.580_54.718</t>
  </si>
  <si>
    <t>science_38_first_12min_495.504_503.214</t>
  </si>
  <si>
    <t>science_38_first_12min_544.235_549.888</t>
  </si>
  <si>
    <t>science_38_first_12min_61.104_67.485</t>
  </si>
  <si>
    <t>science_38_first_12min_619.977_628.340</t>
  </si>
  <si>
    <t>science_38_first_12min_628.340_637.107</t>
  </si>
  <si>
    <t>science_38_first_12min_637.107_647.571</t>
  </si>
  <si>
    <t>science_38_first_12min_686.224_692.534</t>
  </si>
  <si>
    <t>science_38_first_12min_703.636_711.029</t>
  </si>
  <si>
    <t>science_38_first_12min_99.912_109.567</t>
  </si>
  <si>
    <t>science_39_first_12min_101.049_107.286</t>
  </si>
  <si>
    <t>science_39_first_12min_107.286_112.339</t>
  </si>
  <si>
    <t>science_39_first_12min_118.971_122.048</t>
  </si>
  <si>
    <t>science_39_first_12min_122.048_128.962</t>
  </si>
  <si>
    <t>science_39_first_12min_137.536_145.075</t>
  </si>
  <si>
    <t>science_39_first_12min_167.249_174.972</t>
  </si>
  <si>
    <t>science_39_first_12min_18.624_26.631</t>
  </si>
  <si>
    <t>science_39_first_12min_216.340_221.031</t>
  </si>
  <si>
    <t>science_39_first_12min_224.868_231.043</t>
  </si>
  <si>
    <t>science_39_first_12min_231.043_234.784</t>
  </si>
  <si>
    <t>science_39_first_12min_243.437_252.594</t>
  </si>
  <si>
    <t>science_39_first_12min_261.182_271.052</t>
  </si>
  <si>
    <t>science_39_first_12min_271.052_278.243</t>
  </si>
  <si>
    <t>science_39_first_12min_278.243_287.572</t>
  </si>
  <si>
    <t>science_39_first_12min_294.135_301.423</t>
  </si>
  <si>
    <t>science_39_first_12min_310.881_317.860</t>
  </si>
  <si>
    <t>science_39_first_12min_341.324_346.315</t>
  </si>
  <si>
    <t>science_39_first_12min_364.764_373.316</t>
  </si>
  <si>
    <t>science_39_first_12min_373.316_380.644</t>
  </si>
  <si>
    <t>science_39_first_12min_380.644_388.744</t>
  </si>
  <si>
    <t>science_39_first_12min_457.554_461.769</t>
  </si>
  <si>
    <t>science_39_first_12min_461.769_468.745</t>
  </si>
  <si>
    <t>science_39_first_12min_52.547_57.602</t>
  </si>
  <si>
    <t>science_39_first_12min_548.028_556.293</t>
  </si>
  <si>
    <t>wer-av</t>
  </si>
  <si>
    <t>science_39_first_12min_565.525_572.689</t>
  </si>
  <si>
    <t>science_39_first_12min_581.528_586.501</t>
  </si>
  <si>
    <t>wer-mr</t>
  </si>
  <si>
    <t>Alaa</t>
  </si>
  <si>
    <t>science_39_first_12min_614.913_619.155</t>
  </si>
  <si>
    <t>Ali</t>
  </si>
  <si>
    <t>Omar</t>
  </si>
  <si>
    <t>science_39_first_12min_63.437_68.418</t>
  </si>
  <si>
    <t>science_39_first_12min_630.727_636.524</t>
  </si>
  <si>
    <t>science_39_first_12min_636.524_642.730</t>
  </si>
  <si>
    <t>RAW</t>
  </si>
  <si>
    <t>science_39_first_12min_658.317_663.311</t>
  </si>
  <si>
    <t>science_39_first_12min_695.406_703.522</t>
  </si>
  <si>
    <t>science_39_first_12min_710.662_720.000</t>
  </si>
  <si>
    <t>science_39_first_12min_78.698_82.998</t>
  </si>
  <si>
    <t>science_40_first_12min_119.023_122.259</t>
  </si>
  <si>
    <t>science_40_first_12min_12.202_20.511</t>
  </si>
  <si>
    <t>science_40_first_12min_133.214_139.963</t>
  </si>
  <si>
    <t>science_40_first_12min_149.102_154.947</t>
  </si>
  <si>
    <t>RAW-AYT</t>
  </si>
  <si>
    <t>science_40_first_12min_161.733_167.355</t>
  </si>
  <si>
    <t>RAW-CHRTOK</t>
  </si>
  <si>
    <t>science_40_first_12min_217.820_224.205</t>
  </si>
  <si>
    <t>science_40_first_12min_232.917_240.984</t>
  </si>
  <si>
    <t>CODA</t>
  </si>
  <si>
    <t>science_40_first_12min_255.551_262.730</t>
  </si>
  <si>
    <t>ATB</t>
  </si>
  <si>
    <t>science_40_first_12min_268.009_273.360</t>
  </si>
  <si>
    <t>science_40_first_12min_273.360_277.772</t>
  </si>
  <si>
    <t>D3</t>
  </si>
  <si>
    <t>science_40_first_12min_289.427_295.255</t>
  </si>
  <si>
    <t>LEMMA</t>
  </si>
  <si>
    <t>science_40_first_12min_312.102_316.401</t>
  </si>
  <si>
    <t>science_40_first_12min_336.430_342.370</t>
  </si>
  <si>
    <t>Raw-Raw-ayt</t>
  </si>
  <si>
    <t>science_40_first_12min_348.852_357.371</t>
  </si>
  <si>
    <t>science_40_first_12min_364.043_372.775</t>
  </si>
  <si>
    <t>science_40_first_12min_386.284_392.002</t>
  </si>
  <si>
    <t>science_40_first_12min_399.065_407.658</t>
  </si>
  <si>
    <t>science_40_first_12min_413.962_420.505</t>
  </si>
  <si>
    <t>science_40_first_12min_471.084_480.688</t>
  </si>
  <si>
    <t>science_40_first_12min_480.688_487.187</t>
  </si>
  <si>
    <t>science_40_first_12min_487.187_493.685</t>
  </si>
  <si>
    <t>science_40_first_12min_520.574_528.622</t>
  </si>
  <si>
    <t>science_40_first_12min_528.622_535.078</t>
  </si>
  <si>
    <t>science_40_first_12min_542.406_550.510</t>
  </si>
  <si>
    <t>science_40_first_12min_550.510_558.157</t>
  </si>
  <si>
    <t>science_40_first_12min_579.850_587.018</t>
  </si>
  <si>
    <t>science_40_first_12min_602.143_608.371</t>
  </si>
  <si>
    <t>science_40_first_12min_631.606_639.232</t>
  </si>
  <si>
    <t>science_40_first_12min_639.232_646.815</t>
  </si>
  <si>
    <t>Raw-CODA</t>
  </si>
  <si>
    <t>% rel reduction</t>
  </si>
  <si>
    <t>science_40_first_12min_715.608_720.000</t>
  </si>
  <si>
    <t>science_40_first_12min_83.516_92.744</t>
  </si>
  <si>
    <t>Avg sys rank</t>
  </si>
  <si>
    <t>science_41_first_12min_106.480_114.922</t>
  </si>
  <si>
    <t>H-AvRa M-SysScore</t>
  </si>
  <si>
    <t>science_41_first_12min_11.364_18.360</t>
  </si>
  <si>
    <t>science_41_first_12min_131.843_139.903</t>
  </si>
  <si>
    <t>Abs sys rank</t>
  </si>
  <si>
    <t>H-AbsRa M-SysScoreRank</t>
  </si>
  <si>
    <t>ranking</t>
  </si>
  <si>
    <t>wer-avg</t>
  </si>
  <si>
    <t>science_41_first_12min_174.449_182.738</t>
  </si>
  <si>
    <t>wer-alaa</t>
  </si>
  <si>
    <t>wer-ali</t>
  </si>
  <si>
    <t>wer-omar</t>
  </si>
  <si>
    <t>wer-one</t>
  </si>
  <si>
    <t>science_41_first_12min_182.738_191.804</t>
  </si>
  <si>
    <t>science_41_first_12min_199.463_206.573</t>
  </si>
  <si>
    <t>science_41_first_12min_245.814_252.489</t>
  </si>
  <si>
    <t>science_41_first_12min_252.489_262.377</t>
  </si>
  <si>
    <t>science_41_first_12min_274.682_282.728</t>
  </si>
  <si>
    <t>science_41_first_12min_282.728_289.351</t>
  </si>
  <si>
    <t>science_41_first_12min_296.772_304.710</t>
  </si>
  <si>
    <t>science_41_first_12min_312.448_322.088</t>
  </si>
  <si>
    <t>science_41_first_12min_37.422_43.273</t>
  </si>
  <si>
    <t>science_41_first_12min_427.294_434.628</t>
  </si>
  <si>
    <t>science_41_first_12min_447.370_456.135</t>
  </si>
  <si>
    <t>science_41_first_12min_465.049_474.524</t>
  </si>
  <si>
    <t>science_41_first_12min_538.848_547.544</t>
  </si>
  <si>
    <t>science_41_first_12min_547.544_554.177</t>
  </si>
  <si>
    <t>science_41_first_12min_590.063_599.102</t>
  </si>
  <si>
    <t>science_41_first_12min_638.807_648.258</t>
  </si>
  <si>
    <t>science_41_first_12min_648.258_656.868</t>
  </si>
  <si>
    <t>science_41_first_12min_674.594_681.558</t>
  </si>
  <si>
    <t>science_41_first_12min_69.609_74.858</t>
  </si>
  <si>
    <t>science_41_first_12min_706.193_714.167</t>
  </si>
  <si>
    <t>science_41_first_12min_714.167_720.000</t>
  </si>
  <si>
    <t>science_41_first_12min_74.858_81.718</t>
  </si>
  <si>
    <t>science_41_first_12min_81.718_90.466</t>
  </si>
  <si>
    <t>science_41_first_12min_98.904_106.480</t>
  </si>
  <si>
    <t>sports_48_first_12min_144.433_152.831</t>
  </si>
  <si>
    <t>sports_48_first_12min_152.831_158.146</t>
  </si>
  <si>
    <t>sports_48_first_12min_249.987_256.525</t>
  </si>
  <si>
    <t>sports_48_first_12min_263.876_268.144</t>
  </si>
  <si>
    <t>sports_48_first_12min_306.747_315.831</t>
  </si>
  <si>
    <t>sports_48_first_12min_322.884_327.814</t>
  </si>
  <si>
    <t>sports_48_first_12min_335.792_345.741</t>
  </si>
  <si>
    <t>sports_48_first_12min_352.791_358.703</t>
  </si>
  <si>
    <t>sports_48_first_12min_358.703_366.035</t>
  </si>
  <si>
    <t>sports_48_first_12min_366.035_374.872</t>
  </si>
  <si>
    <t>sports_48_first_12min_374.872_382.232</t>
  </si>
  <si>
    <t>sports_48_first_12min_399.342_407.502</t>
  </si>
  <si>
    <t>sports_48_first_12min_466.671_474.791</t>
  </si>
  <si>
    <t>sports_48_first_12min_49.822_55.542</t>
  </si>
  <si>
    <t>sports_48_first_12min_504.217_513.177</t>
  </si>
  <si>
    <t>sports_48_first_12min_542.311_550.090</t>
  </si>
  <si>
    <t>sports_48_first_12min_550.090_559.715</t>
  </si>
  <si>
    <t>sports_48_first_12min_641.901_648.855</t>
  </si>
  <si>
    <t>sports_48_first_12min_65.984_72.012</t>
  </si>
  <si>
    <t>sports_48_first_12min_669.249_675.962</t>
  </si>
  <si>
    <t>sports_48_first_12min_686.589_694.188</t>
  </si>
  <si>
    <t>sports_48_first_12min_694.188_700.349</t>
  </si>
  <si>
    <t>sports_48_first_12min_700.349_705.098</t>
  </si>
  <si>
    <t>sports_48_first_12min_705.098_711.969</t>
  </si>
  <si>
    <t>sports_48_first_12min_711.969_720.000</t>
  </si>
  <si>
    <t>sports_48_first_12min_90.531_98.485</t>
  </si>
  <si>
    <t>sports_49_first_12min_100.772_109.358</t>
  </si>
  <si>
    <t>sports_49_first_12min_118.044_125.517</t>
  </si>
  <si>
    <t>sports_49_first_12min_132.995_138.239</t>
  </si>
  <si>
    <t>sports_49_first_12min_146.350_153.549</t>
  </si>
  <si>
    <t>sports_49_first_12min_15.947_24.571</t>
  </si>
  <si>
    <t>sports_49_first_12min_174.767_182.888</t>
  </si>
  <si>
    <t>sports_49_first_12min_204.115_210.197</t>
  </si>
  <si>
    <t>sports_49_first_12min_217.480_222.032</t>
  </si>
  <si>
    <t>sports_49_first_12min_229.790_237.961</t>
  </si>
  <si>
    <t>sports_49_first_12min_237.961_246.683</t>
  </si>
  <si>
    <t>sports_49_first_12min_254.074_262.146</t>
  </si>
  <si>
    <t>sports_49_first_12min_270.725_279.779</t>
  </si>
  <si>
    <t>sports_49_first_12min_279.779_287.187</t>
  </si>
  <si>
    <t>sports_49_first_12min_300.498_307.045</t>
  </si>
  <si>
    <t>sports_49_first_12min_329.141_337.494</t>
  </si>
  <si>
    <t>sports_49_first_12min_337.494_344.416</t>
  </si>
  <si>
    <t>sports_49_first_12min_344.416_354.126</t>
  </si>
  <si>
    <t>sports_49_first_12min_35.952_41.537</t>
  </si>
  <si>
    <t>sports_49_first_12min_387.008_394.464</t>
  </si>
  <si>
    <t>sports_49_first_12min_394.464_400.965</t>
  </si>
  <si>
    <t>sports_49_first_12min_400.965_407.572</t>
  </si>
  <si>
    <t>sports_49_first_12min_445.650_453.953</t>
  </si>
  <si>
    <t>sports_49_first_12min_453.953_460.860</t>
  </si>
  <si>
    <t>sports_49_first_12min_479.648_488.415</t>
  </si>
  <si>
    <t>sports_49_first_12min_531.154_539.326</t>
  </si>
  <si>
    <t>sports_49_first_12min_547.128_556.055</t>
  </si>
  <si>
    <t>sports_49_first_12min_55.442_62.141</t>
  </si>
  <si>
    <t>sports_49_first_12min_564.932_573.406</t>
  </si>
  <si>
    <t>sports_49_first_12min_584.593_593.704</t>
  </si>
  <si>
    <t>sports_49_first_12min_62.141_69.241</t>
  </si>
  <si>
    <t>sports_49_first_12min_630.029_637.846</t>
  </si>
  <si>
    <t>sports_49_first_12min_637.846_645.826</t>
  </si>
  <si>
    <t>sports_49_first_12min_645.826_654.466</t>
  </si>
  <si>
    <t>sports_49_first_12min_654.466_664.192</t>
  </si>
  <si>
    <t>sports_49_first_12min_672.225_679.984</t>
  </si>
  <si>
    <t>sports_49_first_12min_694.720_703.225</t>
  </si>
  <si>
    <t>sports_49_first_12min_84.661_92.368</t>
  </si>
  <si>
    <t>sports_49_first_12min_92.368_100.772</t>
  </si>
  <si>
    <t>sports_50_first_12min_102.802_111.583</t>
  </si>
  <si>
    <t>sports_50_first_12min_157.081_164.487</t>
  </si>
  <si>
    <t>sports_50_first_12min_179.091_187.690</t>
  </si>
  <si>
    <t>sports_50_first_12min_204.581_213.422</t>
  </si>
  <si>
    <t>sports_50_first_12min_242.331_248.155</t>
  </si>
  <si>
    <t>sports_50_first_12min_248.155_253.943</t>
  </si>
  <si>
    <t>sports_50_first_12min_258.732_264.820</t>
  </si>
  <si>
    <t>sports_50_first_12min_273.563_282.565</t>
  </si>
  <si>
    <t>sports_50_first_12min_315.229_322.488</t>
  </si>
  <si>
    <t>sports_50_first_12min_357.779_367.095</t>
  </si>
  <si>
    <t>sports_50_first_12min_367.095_374.847</t>
  </si>
  <si>
    <t>sports_50_first_12min_380.900_386.833</t>
  </si>
  <si>
    <t>sports_50_first_12min_396.067_405.522</t>
  </si>
  <si>
    <t>sports_50_first_12min_405.522_412.100</t>
  </si>
  <si>
    <t>sports_50_first_12min_423.501_427.991</t>
  </si>
  <si>
    <t>sports_50_first_12min_438.119_442.339</t>
  </si>
  <si>
    <t>sports_50_first_12min_447.268_452.301</t>
  </si>
  <si>
    <t>sports_50_first_12min_482.881_490.527</t>
  </si>
  <si>
    <t>sports_50_first_12min_490.527_500.511</t>
  </si>
  <si>
    <t>sports_50_first_12min_500.511_510.336</t>
  </si>
  <si>
    <t>sports_50_first_12min_51.220_54.619</t>
  </si>
  <si>
    <t>sports_50_first_12min_510.336_519.624</t>
  </si>
  <si>
    <t>sports_50_first_12min_54.619_61.955</t>
  </si>
  <si>
    <t>sports_50_first_12min_569.511_576.291</t>
  </si>
  <si>
    <t>sports_50_first_12min_586.559_595.023</t>
  </si>
  <si>
    <t>sports_50_first_12min_61.955_69.082</t>
  </si>
  <si>
    <t>sports_50_first_12min_690.261_698.513</t>
  </si>
  <si>
    <t>sports_50_first_12min_707.842_716.186</t>
  </si>
  <si>
    <t>sports_50_first_12min_77.668_87.841</t>
  </si>
  <si>
    <t>sports_51_first_12min_100.797_108.845</t>
  </si>
  <si>
    <t>sports_51_first_12min_108.845_115.407</t>
  </si>
  <si>
    <t>sports_51_first_12min_144.802_149.061</t>
  </si>
  <si>
    <t>sports_51_first_12min_149.061_157.162</t>
  </si>
  <si>
    <t>sports_51_first_12min_17.327_25.072</t>
  </si>
  <si>
    <t>sports_51_first_12min_171.023_176.437</t>
  </si>
  <si>
    <t>sports_51_first_12min_176.437_184.661</t>
  </si>
  <si>
    <t>sports_51_first_12min_2.616_10.067</t>
  </si>
  <si>
    <t>sports_51_first_12min_25.072_34.863</t>
  </si>
  <si>
    <t>sports_51_first_12min_259.354_263.786</t>
  </si>
  <si>
    <t>sports_51_first_12min_322.500_327.575</t>
  </si>
  <si>
    <t>sports_51_first_12min_327.575_336.316</t>
  </si>
  <si>
    <t>sports_51_first_12min_336.316_345.845</t>
  </si>
  <si>
    <t>sports_51_first_12min_345.845_352.961</t>
  </si>
  <si>
    <t>sports_51_first_12min_366.345_374.747</t>
  </si>
  <si>
    <t>sports_51_first_12min_374.747_383.019</t>
  </si>
  <si>
    <t>sports_51_first_12min_383.019_389.704</t>
  </si>
  <si>
    <t>sports_51_first_12min_389.704_398.145</t>
  </si>
  <si>
    <t>sports_51_first_12min_398.145_407.618</t>
  </si>
  <si>
    <t>sports_51_first_12min_41.390_47.094</t>
  </si>
  <si>
    <t>sports_51_first_12min_455.846_464.295</t>
  </si>
  <si>
    <t>sports_51_first_12min_487.760_494.437</t>
  </si>
  <si>
    <t>sports_51_first_12min_502.150_509.992</t>
  </si>
  <si>
    <t>sports_51_first_12min_518.163_527.425</t>
  </si>
  <si>
    <t>sports_51_first_12min_527.425_536.374</t>
  </si>
  <si>
    <t>sports_51_first_12min_566.898_572.503</t>
  </si>
  <si>
    <t>sports_51_first_12min_572.503_578.084</t>
  </si>
  <si>
    <t>sports_51_first_12min_578.084_583.730</t>
  </si>
  <si>
    <t>sports_51_first_12min_621.950_628.002</t>
  </si>
  <si>
    <t>sports_51_first_12min_635.439_642.944</t>
  </si>
  <si>
    <t>sports_51_first_12min_710.882_720.000</t>
  </si>
  <si>
    <t>sports_51_first_12min_73.728_80.792</t>
  </si>
  <si>
    <t>Human</t>
  </si>
  <si>
    <t>System</t>
  </si>
  <si>
    <t>This sheet shows the 1,000 senetences ranked for the five MGB-3 submitted systems in addition to a human (Mo)</t>
  </si>
  <si>
    <t>This sheet is for the calculated correlations among the five systems and one of the annotations (Mo)</t>
  </si>
  <si>
    <t>Annotators</t>
  </si>
  <si>
    <t>Correlation of the average score (IAA for 100 sentences)</t>
  </si>
  <si>
    <t xml:space="preserve">Table 2 in the paper </t>
  </si>
  <si>
    <t>Table 3 in the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</si>
</sst>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b/>
      <sz val="10"/>
      <name val="Arial"/>
    </font>
    <font>
      <sz val="12"/>
      <color rgb="FFFFFFFF"/>
      <name val="Calibri"/>
    </font>
    <font>
      <sz val="10"/>
      <color rgb="FF999999"/>
      <name val="Arial"/>
    </font>
    <font>
      <sz val="10"/>
      <color rgb="FF666666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4C7C3"/>
        <bgColor rgb="FFF4C7C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A64D79"/>
        <bgColor rgb="FFA64D79"/>
      </patternFill>
    </fill>
    <fill>
      <patternFill patternType="solid">
        <fgColor rgb="FFA2C4C9"/>
        <bgColor rgb="FFA2C4C9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10" fontId="1" fillId="0" borderId="0" xfId="0" applyNumberFormat="1" applyFont="1"/>
    <xf numFmtId="0" fontId="1" fillId="2" borderId="0" xfId="0" applyFont="1" applyFill="1" applyAlignment="1"/>
    <xf numFmtId="0" fontId="1" fillId="3" borderId="0" xfId="0" applyFont="1" applyFill="1"/>
    <xf numFmtId="0" fontId="1" fillId="4" borderId="0" xfId="0" applyFont="1" applyFill="1" applyAlignment="1"/>
    <xf numFmtId="0" fontId="1" fillId="0" borderId="1" xfId="0" applyFont="1" applyBorder="1" applyAlignme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/>
    <xf numFmtId="0" fontId="1" fillId="4" borderId="4" xfId="0" applyFont="1" applyFill="1" applyBorder="1" applyAlignment="1"/>
    <xf numFmtId="0" fontId="1" fillId="4" borderId="0" xfId="0" applyFont="1" applyFill="1"/>
    <xf numFmtId="0" fontId="1" fillId="4" borderId="5" xfId="0" applyFont="1" applyFill="1" applyBorder="1"/>
    <xf numFmtId="0" fontId="1" fillId="5" borderId="0" xfId="0" applyFont="1" applyFill="1" applyAlignment="1"/>
    <xf numFmtId="0" fontId="1" fillId="6" borderId="4" xfId="0" applyFont="1" applyFill="1" applyBorder="1" applyAlignment="1"/>
    <xf numFmtId="0" fontId="1" fillId="6" borderId="0" xfId="0" applyFont="1" applyFill="1"/>
    <xf numFmtId="0" fontId="1" fillId="6" borderId="5" xfId="0" applyFont="1" applyFill="1" applyBorder="1"/>
    <xf numFmtId="0" fontId="1" fillId="6" borderId="6" xfId="0" applyFont="1" applyFill="1" applyBorder="1" applyAlignment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4" xfId="0" applyFont="1" applyBorder="1" applyAlignment="1"/>
    <xf numFmtId="10" fontId="1" fillId="0" borderId="5" xfId="0" applyNumberFormat="1" applyFont="1" applyBorder="1"/>
    <xf numFmtId="0" fontId="1" fillId="7" borderId="0" xfId="0" applyFont="1" applyFill="1" applyAlignment="1"/>
    <xf numFmtId="0" fontId="1" fillId="0" borderId="6" xfId="0" applyFont="1" applyBorder="1" applyAlignment="1"/>
    <xf numFmtId="10" fontId="1" fillId="0" borderId="8" xfId="0" applyNumberFormat="1" applyFont="1" applyBorder="1"/>
    <xf numFmtId="9" fontId="1" fillId="0" borderId="3" xfId="0" applyNumberFormat="1" applyFont="1" applyBorder="1"/>
    <xf numFmtId="9" fontId="1" fillId="0" borderId="0" xfId="0" applyNumberFormat="1" applyFont="1" applyAlignment="1"/>
    <xf numFmtId="0" fontId="1" fillId="0" borderId="7" xfId="0" applyFont="1" applyBorder="1"/>
    <xf numFmtId="0" fontId="1" fillId="0" borderId="8" xfId="0" applyFont="1" applyBorder="1"/>
    <xf numFmtId="9" fontId="1" fillId="0" borderId="5" xfId="0" applyNumberFormat="1" applyFont="1" applyBorder="1"/>
    <xf numFmtId="0" fontId="4" fillId="2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/>
    <xf numFmtId="0" fontId="2" fillId="2" borderId="0" xfId="0" applyFont="1" applyFill="1" applyAlignment="1"/>
    <xf numFmtId="0" fontId="3" fillId="3" borderId="9" xfId="0" applyFont="1" applyFill="1" applyBorder="1" applyAlignment="1">
      <alignment horizontal="right"/>
    </xf>
    <xf numFmtId="0" fontId="3" fillId="11" borderId="9" xfId="0" applyFont="1" applyFill="1" applyBorder="1" applyAlignment="1">
      <alignment horizontal="right"/>
    </xf>
    <xf numFmtId="0" fontId="3" fillId="11" borderId="0" xfId="0" applyFont="1" applyFill="1" applyAlignment="1">
      <alignment horizontal="right"/>
    </xf>
    <xf numFmtId="0" fontId="3" fillId="3" borderId="9" xfId="0" applyFont="1" applyFill="1" applyBorder="1" applyAlignment="1">
      <alignment horizontal="right"/>
    </xf>
    <xf numFmtId="0" fontId="3" fillId="11" borderId="9" xfId="0" applyFont="1" applyFill="1" applyBorder="1" applyAlignment="1">
      <alignment horizontal="right"/>
    </xf>
    <xf numFmtId="0" fontId="6" fillId="12" borderId="7" xfId="0" applyFont="1" applyFill="1" applyBorder="1" applyAlignment="1"/>
    <xf numFmtId="0" fontId="6" fillId="12" borderId="7" xfId="0" applyFont="1" applyFill="1" applyBorder="1" applyAlignment="1"/>
    <xf numFmtId="0" fontId="6" fillId="12" borderId="0" xfId="0" applyFont="1" applyFill="1" applyAlignment="1"/>
    <xf numFmtId="0" fontId="2" fillId="13" borderId="0" xfId="0" applyFont="1" applyFill="1" applyAlignment="1"/>
    <xf numFmtId="2" fontId="2" fillId="3" borderId="9" xfId="0" applyNumberFormat="1" applyFont="1" applyFill="1" applyBorder="1" applyAlignment="1">
      <alignment horizontal="right"/>
    </xf>
    <xf numFmtId="2" fontId="7" fillId="3" borderId="9" xfId="0" applyNumberFormat="1" applyFont="1" applyFill="1" applyBorder="1" applyAlignment="1">
      <alignment horizontal="right"/>
    </xf>
    <xf numFmtId="2" fontId="2" fillId="11" borderId="9" xfId="0" applyNumberFormat="1" applyFont="1" applyFill="1" applyBorder="1" applyAlignment="1">
      <alignment horizontal="right"/>
    </xf>
    <xf numFmtId="2" fontId="8" fillId="11" borderId="9" xfId="0" applyNumberFormat="1" applyFont="1" applyFill="1" applyBorder="1" applyAlignment="1">
      <alignment horizontal="right"/>
    </xf>
    <xf numFmtId="0" fontId="8" fillId="11" borderId="9" xfId="0" applyFont="1" applyFill="1" applyBorder="1" applyAlignment="1">
      <alignment horizontal="right"/>
    </xf>
    <xf numFmtId="0" fontId="2" fillId="13" borderId="0" xfId="0" applyFont="1" applyFill="1" applyAlignment="1"/>
    <xf numFmtId="0" fontId="7" fillId="3" borderId="9" xfId="0" applyFont="1" applyFill="1" applyBorder="1" applyAlignment="1">
      <alignment horizontal="right"/>
    </xf>
    <xf numFmtId="10" fontId="2" fillId="3" borderId="9" xfId="0" applyNumberFormat="1" applyFont="1" applyFill="1" applyBorder="1" applyAlignment="1">
      <alignment horizontal="right"/>
    </xf>
    <xf numFmtId="10" fontId="2" fillId="11" borderId="9" xfId="0" applyNumberFormat="1" applyFont="1" applyFill="1" applyBorder="1" applyAlignment="1">
      <alignment horizontal="right"/>
    </xf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1" fillId="2" borderId="0" xfId="0" applyFont="1" applyFill="1"/>
    <xf numFmtId="0" fontId="1" fillId="0" borderId="0" xfId="0" applyFont="1"/>
    <xf numFmtId="10" fontId="1" fillId="0" borderId="4" xfId="0" applyNumberFormat="1" applyFont="1" applyBorder="1"/>
    <xf numFmtId="10" fontId="5" fillId="0" borderId="4" xfId="0" applyNumberFormat="1" applyFont="1" applyBorder="1"/>
    <xf numFmtId="10" fontId="5" fillId="0" borderId="0" xfId="0" applyNumberFormat="1" applyFont="1"/>
    <xf numFmtId="10" fontId="5" fillId="0" borderId="5" xfId="0" applyNumberFormat="1" applyFont="1" applyBorder="1"/>
    <xf numFmtId="10" fontId="1" fillId="0" borderId="6" xfId="0" applyNumberFormat="1" applyFont="1" applyBorder="1"/>
    <xf numFmtId="10" fontId="1" fillId="0" borderId="7" xfId="0" applyNumberFormat="1" applyFont="1" applyBorder="1"/>
    <xf numFmtId="10" fontId="5" fillId="0" borderId="8" xfId="0" applyNumberFormat="1" applyFont="1" applyBorder="1"/>
    <xf numFmtId="10" fontId="5" fillId="0" borderId="6" xfId="0" applyNumberFormat="1" applyFont="1" applyBorder="1"/>
    <xf numFmtId="10" fontId="5" fillId="0" borderId="7" xfId="0" applyNumberFormat="1" applyFont="1" applyBorder="1"/>
    <xf numFmtId="10" fontId="1" fillId="0" borderId="0" xfId="0" applyNumberFormat="1" applyFont="1" applyAlignment="1"/>
    <xf numFmtId="0" fontId="9" fillId="0" borderId="0" xfId="0" applyFont="1" applyAlignment="1"/>
    <xf numFmtId="0" fontId="10" fillId="0" borderId="0" xfId="0" applyFont="1" applyAlignment="1"/>
    <xf numFmtId="0" fontId="11" fillId="15" borderId="0" xfId="0" applyFont="1" applyFill="1" applyAlignment="1"/>
    <xf numFmtId="0" fontId="12" fillId="0" borderId="0" xfId="0" applyFont="1" applyAlignme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3" fillId="14" borderId="0" xfId="0" applyFont="1" applyFill="1" applyAlignment="1"/>
    <xf numFmtId="10" fontId="1" fillId="14" borderId="0" xfId="0" applyNumberFormat="1" applyFont="1" applyFill="1"/>
    <xf numFmtId="0" fontId="11" fillId="15" borderId="0" xfId="0" applyFont="1" applyFill="1" applyAlignment="1">
      <alignment horizontal="center"/>
    </xf>
    <xf numFmtId="0" fontId="14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2"/>
  <sheetViews>
    <sheetView workbookViewId="0">
      <selection activeCell="I12" sqref="I12"/>
    </sheetView>
  </sheetViews>
  <sheetFormatPr defaultColWidth="14.46484375" defaultRowHeight="15.75" customHeight="1" x14ac:dyDescent="0.35"/>
  <cols>
    <col min="1" max="1" width="38" customWidth="1"/>
    <col min="2" max="2" width="7" customWidth="1"/>
    <col min="3" max="3" width="4.796875" customWidth="1"/>
    <col min="4" max="4" width="4.6640625" customWidth="1"/>
    <col min="5" max="5" width="4.33203125" customWidth="1"/>
    <col min="6" max="6" width="3.6640625" customWidth="1"/>
    <col min="7" max="7" width="6.46484375" customWidth="1"/>
  </cols>
  <sheetData>
    <row r="1" spans="1:14" s="77" customFormat="1" ht="15.75" customHeight="1" x14ac:dyDescent="0.4">
      <c r="A1" s="77" t="s">
        <v>1060</v>
      </c>
    </row>
    <row r="2" spans="1:14" ht="15.75" customHeigh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L2" s="1" t="s">
        <v>7</v>
      </c>
      <c r="N2" s="1"/>
    </row>
    <row r="3" spans="1:14" ht="15.75" customHeight="1" x14ac:dyDescent="0.35">
      <c r="A3" s="2" t="s">
        <v>8</v>
      </c>
      <c r="B3" s="3">
        <v>3</v>
      </c>
      <c r="C3" s="3">
        <v>6</v>
      </c>
      <c r="D3" s="3">
        <v>4</v>
      </c>
      <c r="E3" s="3">
        <v>2</v>
      </c>
      <c r="F3" s="3">
        <v>1</v>
      </c>
      <c r="G3" s="3">
        <v>5</v>
      </c>
      <c r="J3" t="s">
        <v>1058</v>
      </c>
      <c r="K3" s="4" t="s">
        <v>5</v>
      </c>
      <c r="L3">
        <f>AVERAGE(F3:F1002)</f>
        <v>1.1419999999999999</v>
      </c>
      <c r="M3" s="1"/>
      <c r="N3" s="1"/>
    </row>
    <row r="4" spans="1:14" ht="15.75" customHeight="1" x14ac:dyDescent="0.35">
      <c r="A4" s="1" t="s">
        <v>9</v>
      </c>
      <c r="B4" s="1">
        <v>2</v>
      </c>
      <c r="C4" s="1">
        <v>6</v>
      </c>
      <c r="D4" s="1">
        <v>5</v>
      </c>
      <c r="E4" s="1">
        <v>3</v>
      </c>
      <c r="F4" s="1">
        <v>1</v>
      </c>
      <c r="G4" s="1">
        <v>4</v>
      </c>
      <c r="J4" t="s">
        <v>1059</v>
      </c>
      <c r="K4" s="4" t="s">
        <v>3</v>
      </c>
      <c r="L4">
        <f>AVERAGE(D3:D1002)</f>
        <v>3.9409999999999998</v>
      </c>
      <c r="M4" s="1"/>
      <c r="N4" s="1"/>
    </row>
    <row r="5" spans="1:14" ht="15.75" customHeight="1" x14ac:dyDescent="0.35">
      <c r="A5" s="1" t="s">
        <v>12</v>
      </c>
      <c r="B5" s="1">
        <v>5</v>
      </c>
      <c r="C5" s="1">
        <v>6</v>
      </c>
      <c r="D5" s="1">
        <v>2</v>
      </c>
      <c r="E5" s="1">
        <v>3</v>
      </c>
      <c r="F5" s="1">
        <v>1</v>
      </c>
      <c r="G5" s="1">
        <v>4</v>
      </c>
      <c r="J5" t="s">
        <v>1059</v>
      </c>
      <c r="K5" s="4" t="s">
        <v>1</v>
      </c>
      <c r="L5">
        <f>AVERAGE(B3:B1002)</f>
        <v>2.9660000000000002</v>
      </c>
      <c r="M5" s="1"/>
      <c r="N5" s="1"/>
    </row>
    <row r="6" spans="1:14" ht="15.75" customHeight="1" x14ac:dyDescent="0.35">
      <c r="A6" s="1" t="s">
        <v>18</v>
      </c>
      <c r="B6" s="1">
        <v>2</v>
      </c>
      <c r="C6" s="1">
        <v>5</v>
      </c>
      <c r="D6" s="1">
        <v>6</v>
      </c>
      <c r="E6" s="1">
        <v>4</v>
      </c>
      <c r="F6" s="1">
        <v>1</v>
      </c>
      <c r="G6" s="1">
        <v>3</v>
      </c>
      <c r="J6" t="s">
        <v>1059</v>
      </c>
      <c r="K6" s="4" t="s">
        <v>4</v>
      </c>
      <c r="L6">
        <f>AVERAGE(E3:E1002)</f>
        <v>4.0430000000000001</v>
      </c>
      <c r="M6" s="1"/>
      <c r="N6" s="1"/>
    </row>
    <row r="7" spans="1:14" ht="15.75" customHeight="1" x14ac:dyDescent="0.35">
      <c r="A7" s="1" t="s">
        <v>20</v>
      </c>
      <c r="B7" s="1">
        <v>4</v>
      </c>
      <c r="C7" s="1">
        <v>3</v>
      </c>
      <c r="D7" s="1">
        <v>6</v>
      </c>
      <c r="E7" s="1">
        <v>5</v>
      </c>
      <c r="F7" s="1">
        <v>1</v>
      </c>
      <c r="G7" s="1">
        <v>2</v>
      </c>
      <c r="J7" t="s">
        <v>1059</v>
      </c>
      <c r="K7" s="4" t="s">
        <v>2</v>
      </c>
      <c r="L7">
        <f>AVERAGE(C3:C1002)</f>
        <v>4.96</v>
      </c>
      <c r="M7" s="1"/>
      <c r="N7" s="1"/>
    </row>
    <row r="8" spans="1:14" ht="15.75" customHeight="1" x14ac:dyDescent="0.35">
      <c r="A8" s="2" t="s">
        <v>22</v>
      </c>
      <c r="B8" s="3">
        <v>2</v>
      </c>
      <c r="C8" s="3">
        <v>6</v>
      </c>
      <c r="D8" s="3">
        <v>3</v>
      </c>
      <c r="E8" s="3">
        <v>4</v>
      </c>
      <c r="F8" s="3">
        <v>1</v>
      </c>
      <c r="G8" s="3">
        <v>5</v>
      </c>
      <c r="J8" t="s">
        <v>1059</v>
      </c>
      <c r="K8" s="4" t="s">
        <v>10</v>
      </c>
      <c r="L8">
        <f>AVERAGE(G3:G1002)</f>
        <v>3.4969999999999999</v>
      </c>
      <c r="M8" s="1"/>
      <c r="N8" s="1"/>
    </row>
    <row r="9" spans="1:14" ht="15.75" customHeight="1" x14ac:dyDescent="0.35">
      <c r="A9" s="1" t="s">
        <v>23</v>
      </c>
      <c r="B9" s="1">
        <v>2</v>
      </c>
      <c r="C9" s="1">
        <v>3</v>
      </c>
      <c r="D9" s="1">
        <v>5</v>
      </c>
      <c r="E9" s="1">
        <v>6</v>
      </c>
      <c r="F9" s="1">
        <v>1</v>
      </c>
      <c r="G9" s="1">
        <v>4</v>
      </c>
    </row>
    <row r="10" spans="1:14" ht="15.75" customHeight="1" x14ac:dyDescent="0.35">
      <c r="A10" s="8" t="s">
        <v>24</v>
      </c>
      <c r="B10" s="1">
        <v>2</v>
      </c>
      <c r="C10" s="1">
        <v>4</v>
      </c>
      <c r="D10" s="1">
        <v>6</v>
      </c>
      <c r="E10" s="1">
        <v>5</v>
      </c>
      <c r="F10" s="1">
        <v>1</v>
      </c>
      <c r="G10" s="1">
        <v>3</v>
      </c>
    </row>
    <row r="11" spans="1:14" ht="15.75" customHeight="1" x14ac:dyDescent="0.35">
      <c r="A11" s="2" t="s">
        <v>25</v>
      </c>
      <c r="B11" s="3">
        <v>2</v>
      </c>
      <c r="C11" s="3">
        <v>5</v>
      </c>
      <c r="D11" s="3">
        <v>6</v>
      </c>
      <c r="E11" s="3">
        <v>3</v>
      </c>
      <c r="F11" s="3">
        <v>1</v>
      </c>
      <c r="G11" s="3">
        <v>4</v>
      </c>
    </row>
    <row r="12" spans="1:14" ht="15.75" customHeight="1" x14ac:dyDescent="0.35">
      <c r="A12" s="1" t="s">
        <v>26</v>
      </c>
      <c r="B12" s="1">
        <v>4</v>
      </c>
      <c r="C12" s="1">
        <v>6</v>
      </c>
      <c r="D12" s="1">
        <v>2</v>
      </c>
      <c r="E12" s="1">
        <v>5</v>
      </c>
      <c r="F12" s="1">
        <v>1</v>
      </c>
      <c r="G12" s="1">
        <v>3</v>
      </c>
    </row>
    <row r="13" spans="1:14" ht="15.75" customHeight="1" x14ac:dyDescent="0.35">
      <c r="A13" s="1" t="s">
        <v>27</v>
      </c>
      <c r="B13" s="1">
        <v>2</v>
      </c>
      <c r="C13" s="1">
        <v>6</v>
      </c>
      <c r="D13" s="1">
        <v>5</v>
      </c>
      <c r="E13" s="1">
        <v>4</v>
      </c>
      <c r="F13" s="1">
        <v>1</v>
      </c>
      <c r="G13" s="1">
        <v>3</v>
      </c>
    </row>
    <row r="14" spans="1:14" ht="15.75" customHeight="1" x14ac:dyDescent="0.35">
      <c r="A14" s="1" t="s">
        <v>28</v>
      </c>
      <c r="B14" s="1">
        <v>3</v>
      </c>
      <c r="C14" s="1">
        <v>4</v>
      </c>
      <c r="D14" s="1">
        <v>6</v>
      </c>
      <c r="E14" s="1">
        <v>5</v>
      </c>
      <c r="F14" s="1">
        <v>1</v>
      </c>
      <c r="G14" s="1">
        <v>2</v>
      </c>
    </row>
    <row r="15" spans="1:14" ht="15.75" customHeight="1" x14ac:dyDescent="0.35">
      <c r="A15" s="1" t="s">
        <v>29</v>
      </c>
      <c r="B15" s="1">
        <v>2</v>
      </c>
      <c r="C15" s="1">
        <v>5</v>
      </c>
      <c r="D15" s="1">
        <v>3</v>
      </c>
      <c r="E15" s="1">
        <v>4</v>
      </c>
      <c r="F15" s="1">
        <v>1</v>
      </c>
      <c r="G15" s="1">
        <v>6</v>
      </c>
    </row>
    <row r="16" spans="1:14" ht="15.75" customHeight="1" x14ac:dyDescent="0.35">
      <c r="A16" s="1" t="s">
        <v>31</v>
      </c>
      <c r="B16" s="1">
        <v>5</v>
      </c>
      <c r="C16" s="1">
        <v>2</v>
      </c>
      <c r="D16" s="1">
        <v>4</v>
      </c>
      <c r="E16" s="1">
        <v>6</v>
      </c>
      <c r="F16" s="1">
        <v>1</v>
      </c>
      <c r="G16" s="1">
        <v>3</v>
      </c>
    </row>
    <row r="17" spans="1:7" ht="15.75" customHeight="1" x14ac:dyDescent="0.35">
      <c r="A17" s="1" t="s">
        <v>32</v>
      </c>
      <c r="B17" s="1">
        <v>2</v>
      </c>
      <c r="C17" s="1">
        <v>6</v>
      </c>
      <c r="D17" s="1">
        <v>4</v>
      </c>
      <c r="E17" s="1">
        <v>3</v>
      </c>
      <c r="F17" s="1">
        <v>1</v>
      </c>
      <c r="G17" s="1">
        <v>6</v>
      </c>
    </row>
    <row r="18" spans="1:7" ht="15.75" customHeight="1" x14ac:dyDescent="0.35">
      <c r="A18" s="1" t="s">
        <v>33</v>
      </c>
      <c r="B18" s="1">
        <v>2</v>
      </c>
      <c r="C18" s="1">
        <v>6</v>
      </c>
      <c r="D18" s="1">
        <v>4</v>
      </c>
      <c r="E18" s="1">
        <v>3</v>
      </c>
      <c r="F18" s="1">
        <v>1</v>
      </c>
      <c r="G18" s="1">
        <v>5</v>
      </c>
    </row>
    <row r="19" spans="1:7" ht="15.75" customHeight="1" x14ac:dyDescent="0.35">
      <c r="A19" s="1" t="s">
        <v>34</v>
      </c>
      <c r="B19" s="1">
        <v>2</v>
      </c>
      <c r="C19" s="1">
        <v>6</v>
      </c>
      <c r="D19" s="1">
        <v>4</v>
      </c>
      <c r="E19" s="1">
        <v>5</v>
      </c>
      <c r="F19" s="1">
        <v>1</v>
      </c>
      <c r="G19" s="1">
        <v>3</v>
      </c>
    </row>
    <row r="20" spans="1:7" ht="15.75" customHeight="1" x14ac:dyDescent="0.35">
      <c r="A20" s="1" t="s">
        <v>35</v>
      </c>
      <c r="B20" s="1">
        <v>2</v>
      </c>
      <c r="C20" s="1">
        <v>4</v>
      </c>
      <c r="D20" s="1">
        <v>5</v>
      </c>
      <c r="E20" s="1">
        <v>6</v>
      </c>
      <c r="F20" s="1">
        <v>1</v>
      </c>
      <c r="G20" s="1">
        <v>3</v>
      </c>
    </row>
    <row r="21" spans="1:7" ht="15.75" customHeight="1" x14ac:dyDescent="0.35">
      <c r="A21" s="1" t="s">
        <v>36</v>
      </c>
      <c r="B21" s="1">
        <v>4</v>
      </c>
      <c r="C21" s="1">
        <v>6</v>
      </c>
      <c r="D21" s="1">
        <v>5</v>
      </c>
      <c r="E21" s="1">
        <v>2</v>
      </c>
      <c r="F21" s="1">
        <v>1</v>
      </c>
      <c r="G21" s="1">
        <v>3</v>
      </c>
    </row>
    <row r="22" spans="1:7" ht="15.75" customHeight="1" x14ac:dyDescent="0.35">
      <c r="A22" s="8" t="s">
        <v>37</v>
      </c>
      <c r="B22" s="1">
        <v>3</v>
      </c>
      <c r="C22" s="1">
        <v>5</v>
      </c>
      <c r="D22" s="1">
        <v>6</v>
      </c>
      <c r="E22" s="1">
        <v>2</v>
      </c>
      <c r="F22" s="1">
        <v>1</v>
      </c>
      <c r="G22" s="1">
        <v>4</v>
      </c>
    </row>
    <row r="23" spans="1:7" ht="15.75" customHeight="1" x14ac:dyDescent="0.35">
      <c r="A23" s="1" t="s">
        <v>38</v>
      </c>
      <c r="B23" s="1">
        <v>4</v>
      </c>
      <c r="C23" s="1">
        <v>3</v>
      </c>
      <c r="D23" s="1">
        <v>6</v>
      </c>
      <c r="E23" s="1">
        <v>5</v>
      </c>
      <c r="F23" s="1">
        <v>1</v>
      </c>
      <c r="G23" s="1">
        <v>2</v>
      </c>
    </row>
    <row r="24" spans="1:7" ht="15.75" customHeight="1" x14ac:dyDescent="0.35">
      <c r="A24" s="1" t="s">
        <v>40</v>
      </c>
      <c r="B24" s="1">
        <v>5</v>
      </c>
      <c r="C24" s="1">
        <v>6</v>
      </c>
      <c r="D24" s="1">
        <v>3</v>
      </c>
      <c r="E24" s="1">
        <v>4</v>
      </c>
      <c r="F24" s="1">
        <v>1</v>
      </c>
      <c r="G24" s="1">
        <v>2</v>
      </c>
    </row>
    <row r="25" spans="1:7" ht="15.75" customHeight="1" x14ac:dyDescent="0.35">
      <c r="A25" s="1" t="s">
        <v>41</v>
      </c>
      <c r="B25" s="1">
        <v>2</v>
      </c>
      <c r="C25" s="1">
        <v>4</v>
      </c>
      <c r="D25" s="1">
        <v>3</v>
      </c>
      <c r="E25" s="1">
        <v>6</v>
      </c>
      <c r="F25" s="1">
        <v>1</v>
      </c>
      <c r="G25" s="1">
        <v>5</v>
      </c>
    </row>
    <row r="26" spans="1:7" ht="15.75" customHeight="1" x14ac:dyDescent="0.35">
      <c r="A26" s="1" t="s">
        <v>42</v>
      </c>
      <c r="B26" s="1">
        <v>2</v>
      </c>
      <c r="C26" s="1">
        <v>4</v>
      </c>
      <c r="D26" s="1">
        <v>5</v>
      </c>
      <c r="E26" s="1">
        <v>6</v>
      </c>
      <c r="F26" s="1">
        <v>1</v>
      </c>
      <c r="G26" s="1">
        <v>3</v>
      </c>
    </row>
    <row r="27" spans="1:7" ht="15.75" customHeight="1" x14ac:dyDescent="0.35">
      <c r="A27" s="1" t="s">
        <v>43</v>
      </c>
      <c r="B27" s="1">
        <v>2</v>
      </c>
      <c r="C27" s="1">
        <v>6</v>
      </c>
      <c r="D27" s="1">
        <v>3</v>
      </c>
      <c r="E27" s="1">
        <v>5</v>
      </c>
      <c r="F27" s="1">
        <v>1</v>
      </c>
      <c r="G27" s="1">
        <v>4</v>
      </c>
    </row>
    <row r="28" spans="1:7" ht="15.75" customHeight="1" x14ac:dyDescent="0.35">
      <c r="A28" s="1" t="s">
        <v>44</v>
      </c>
      <c r="B28" s="1">
        <v>4</v>
      </c>
      <c r="C28" s="1">
        <v>5</v>
      </c>
      <c r="D28" s="1">
        <v>6</v>
      </c>
      <c r="E28" s="1">
        <v>3</v>
      </c>
      <c r="F28" s="1">
        <v>1</v>
      </c>
      <c r="G28" s="1">
        <v>2</v>
      </c>
    </row>
    <row r="29" spans="1:7" ht="15.75" customHeight="1" x14ac:dyDescent="0.35">
      <c r="A29" s="8" t="s">
        <v>46</v>
      </c>
      <c r="B29" s="1">
        <v>3</v>
      </c>
      <c r="C29" s="1">
        <v>4</v>
      </c>
      <c r="D29" s="1">
        <v>6</v>
      </c>
      <c r="E29" s="1">
        <v>5</v>
      </c>
      <c r="F29" s="1">
        <v>2</v>
      </c>
      <c r="G29" s="1">
        <v>1</v>
      </c>
    </row>
    <row r="30" spans="1:7" ht="15.75" customHeight="1" x14ac:dyDescent="0.35">
      <c r="A30" s="1" t="s">
        <v>47</v>
      </c>
      <c r="B30" s="1">
        <v>2</v>
      </c>
      <c r="C30" s="1">
        <v>3</v>
      </c>
      <c r="D30" s="1">
        <v>6</v>
      </c>
      <c r="E30" s="1">
        <v>5</v>
      </c>
      <c r="F30" s="1">
        <v>1</v>
      </c>
      <c r="G30" s="1">
        <v>4</v>
      </c>
    </row>
    <row r="31" spans="1:7" ht="15.75" customHeight="1" x14ac:dyDescent="0.35">
      <c r="A31" s="1" t="s">
        <v>48</v>
      </c>
      <c r="B31" s="1">
        <v>2</v>
      </c>
      <c r="C31" s="1">
        <v>3</v>
      </c>
      <c r="D31" s="1">
        <v>6</v>
      </c>
      <c r="E31" s="1">
        <v>5</v>
      </c>
      <c r="F31" s="1">
        <v>1</v>
      </c>
      <c r="G31" s="1">
        <v>4</v>
      </c>
    </row>
    <row r="32" spans="1:7" ht="15.75" customHeight="1" x14ac:dyDescent="0.35">
      <c r="A32" s="1" t="s">
        <v>49</v>
      </c>
      <c r="B32" s="1">
        <v>3</v>
      </c>
      <c r="C32" s="1">
        <v>6</v>
      </c>
      <c r="D32" s="1">
        <v>5</v>
      </c>
      <c r="E32" s="1">
        <v>2</v>
      </c>
      <c r="F32" s="1">
        <v>1</v>
      </c>
      <c r="G32" s="1">
        <v>4</v>
      </c>
    </row>
    <row r="33" spans="1:7" ht="15.75" customHeight="1" x14ac:dyDescent="0.35">
      <c r="A33" s="1" t="s">
        <v>51</v>
      </c>
      <c r="B33" s="1">
        <v>3</v>
      </c>
      <c r="C33" s="1">
        <v>4</v>
      </c>
      <c r="D33" s="1">
        <v>4</v>
      </c>
      <c r="E33" s="1">
        <v>5</v>
      </c>
      <c r="F33" s="1">
        <v>1</v>
      </c>
      <c r="G33" s="1">
        <v>2</v>
      </c>
    </row>
    <row r="34" spans="1:7" ht="15.75" customHeight="1" x14ac:dyDescent="0.35">
      <c r="A34" s="1" t="s">
        <v>52</v>
      </c>
      <c r="B34" s="1">
        <v>2</v>
      </c>
      <c r="C34" s="1">
        <v>5</v>
      </c>
      <c r="D34" s="1">
        <v>4</v>
      </c>
      <c r="E34" s="1">
        <v>3</v>
      </c>
      <c r="F34" s="1">
        <v>1</v>
      </c>
      <c r="G34" s="1">
        <v>6</v>
      </c>
    </row>
    <row r="35" spans="1:7" ht="15.75" customHeight="1" x14ac:dyDescent="0.35">
      <c r="A35" s="2" t="s">
        <v>53</v>
      </c>
      <c r="B35" s="3">
        <v>2</v>
      </c>
      <c r="C35" s="3">
        <v>5</v>
      </c>
      <c r="D35" s="3">
        <v>3</v>
      </c>
      <c r="E35" s="3">
        <v>6</v>
      </c>
      <c r="F35" s="3">
        <v>1</v>
      </c>
      <c r="G35" s="3">
        <v>4</v>
      </c>
    </row>
    <row r="36" spans="1:7" ht="15.75" customHeight="1" x14ac:dyDescent="0.35">
      <c r="A36" s="1" t="s">
        <v>55</v>
      </c>
      <c r="B36" s="1">
        <v>4</v>
      </c>
      <c r="C36" s="1">
        <v>5</v>
      </c>
      <c r="D36" s="1">
        <v>6</v>
      </c>
      <c r="E36" s="1">
        <v>3</v>
      </c>
      <c r="F36" s="1">
        <v>1</v>
      </c>
      <c r="G36" s="1">
        <v>2</v>
      </c>
    </row>
    <row r="37" spans="1:7" ht="15.75" customHeight="1" x14ac:dyDescent="0.35">
      <c r="A37" s="1" t="s">
        <v>56</v>
      </c>
      <c r="B37" s="1">
        <v>3</v>
      </c>
      <c r="C37" s="1">
        <v>6</v>
      </c>
      <c r="D37" s="1">
        <v>4</v>
      </c>
      <c r="E37" s="1">
        <v>5</v>
      </c>
      <c r="F37" s="1">
        <v>1</v>
      </c>
      <c r="G37" s="1">
        <v>2</v>
      </c>
    </row>
    <row r="38" spans="1:7" ht="15.75" customHeight="1" x14ac:dyDescent="0.35">
      <c r="A38" s="1" t="s">
        <v>57</v>
      </c>
      <c r="B38" s="1">
        <v>3</v>
      </c>
      <c r="C38" s="1">
        <v>4</v>
      </c>
      <c r="D38" s="1">
        <v>6</v>
      </c>
      <c r="E38" s="1">
        <v>2</v>
      </c>
      <c r="F38" s="1">
        <v>1</v>
      </c>
      <c r="G38" s="1">
        <v>5</v>
      </c>
    </row>
    <row r="39" spans="1:7" ht="15.75" customHeight="1" x14ac:dyDescent="0.35">
      <c r="A39" s="1" t="s">
        <v>58</v>
      </c>
      <c r="B39" s="1">
        <v>5</v>
      </c>
      <c r="C39" s="1">
        <v>6</v>
      </c>
      <c r="D39" s="1">
        <v>3</v>
      </c>
      <c r="E39" s="1">
        <v>4</v>
      </c>
      <c r="F39" s="1">
        <v>1</v>
      </c>
      <c r="G39" s="1">
        <v>2</v>
      </c>
    </row>
    <row r="40" spans="1:7" ht="15.75" customHeight="1" x14ac:dyDescent="0.35">
      <c r="A40" s="1" t="s">
        <v>59</v>
      </c>
      <c r="B40" s="1">
        <v>5</v>
      </c>
      <c r="C40" s="1">
        <v>6</v>
      </c>
      <c r="D40" s="1">
        <v>2</v>
      </c>
      <c r="E40" s="1">
        <v>4</v>
      </c>
      <c r="F40" s="1">
        <v>1</v>
      </c>
      <c r="G40" s="1">
        <v>3</v>
      </c>
    </row>
    <row r="41" spans="1:7" ht="15.75" customHeight="1" x14ac:dyDescent="0.35">
      <c r="A41" s="1" t="s">
        <v>60</v>
      </c>
      <c r="B41" s="1">
        <v>3</v>
      </c>
      <c r="C41" s="1">
        <v>2</v>
      </c>
      <c r="D41" s="1">
        <v>5</v>
      </c>
      <c r="E41" s="1">
        <v>4</v>
      </c>
      <c r="F41" s="1">
        <v>1</v>
      </c>
      <c r="G41" s="1">
        <v>6</v>
      </c>
    </row>
    <row r="42" spans="1:7" ht="15.75" customHeight="1" x14ac:dyDescent="0.35">
      <c r="A42" s="2" t="s">
        <v>67</v>
      </c>
      <c r="B42" s="3">
        <v>4</v>
      </c>
      <c r="C42" s="3">
        <v>6</v>
      </c>
      <c r="D42" s="3">
        <v>2</v>
      </c>
      <c r="E42" s="3">
        <v>5</v>
      </c>
      <c r="F42" s="3">
        <v>1</v>
      </c>
      <c r="G42" s="3">
        <v>3</v>
      </c>
    </row>
    <row r="43" spans="1:7" ht="15.75" customHeight="1" x14ac:dyDescent="0.35">
      <c r="A43" s="1" t="s">
        <v>68</v>
      </c>
      <c r="B43" s="1">
        <v>2</v>
      </c>
      <c r="C43" s="1">
        <v>6</v>
      </c>
      <c r="D43" s="1">
        <v>3</v>
      </c>
      <c r="E43" s="1">
        <v>5</v>
      </c>
      <c r="F43" s="1">
        <v>1</v>
      </c>
      <c r="G43" s="1">
        <v>4</v>
      </c>
    </row>
    <row r="44" spans="1:7" ht="15.75" customHeight="1" x14ac:dyDescent="0.35">
      <c r="A44" s="1" t="s">
        <v>70</v>
      </c>
      <c r="B44" s="1">
        <v>3</v>
      </c>
      <c r="C44" s="1">
        <v>4</v>
      </c>
      <c r="D44" s="1">
        <v>5</v>
      </c>
      <c r="E44" s="1">
        <v>6</v>
      </c>
      <c r="F44" s="1">
        <v>1</v>
      </c>
      <c r="G44" s="1">
        <v>2</v>
      </c>
    </row>
    <row r="45" spans="1:7" ht="15.75" customHeight="1" x14ac:dyDescent="0.35">
      <c r="A45" s="1" t="s">
        <v>71</v>
      </c>
      <c r="B45" s="1">
        <v>4</v>
      </c>
      <c r="C45" s="1">
        <v>5</v>
      </c>
      <c r="D45" s="1">
        <v>2</v>
      </c>
      <c r="E45" s="1">
        <v>6</v>
      </c>
      <c r="F45" s="1">
        <v>1</v>
      </c>
      <c r="G45" s="1">
        <v>3</v>
      </c>
    </row>
    <row r="46" spans="1:7" ht="15.75" customHeight="1" x14ac:dyDescent="0.35">
      <c r="A46" s="1" t="s">
        <v>72</v>
      </c>
      <c r="B46" s="1">
        <v>5</v>
      </c>
      <c r="C46" s="1">
        <v>6</v>
      </c>
      <c r="D46" s="1">
        <v>3</v>
      </c>
      <c r="E46" s="1">
        <v>2</v>
      </c>
      <c r="F46" s="1">
        <v>1</v>
      </c>
      <c r="G46" s="1">
        <v>4</v>
      </c>
    </row>
    <row r="47" spans="1:7" ht="15.75" customHeight="1" x14ac:dyDescent="0.35">
      <c r="A47" s="2" t="s">
        <v>73</v>
      </c>
      <c r="B47" s="3">
        <v>6</v>
      </c>
      <c r="C47" s="3">
        <v>5</v>
      </c>
      <c r="D47" s="3">
        <v>3</v>
      </c>
      <c r="E47" s="3">
        <v>4</v>
      </c>
      <c r="F47" s="3">
        <v>1</v>
      </c>
      <c r="G47" s="3">
        <v>2</v>
      </c>
    </row>
    <row r="48" spans="1:7" ht="15.75" customHeight="1" x14ac:dyDescent="0.35">
      <c r="A48" s="1" t="s">
        <v>74</v>
      </c>
      <c r="B48" s="1">
        <v>2</v>
      </c>
      <c r="C48" s="1">
        <v>6</v>
      </c>
      <c r="D48" s="1">
        <v>3</v>
      </c>
      <c r="E48" s="1">
        <v>5</v>
      </c>
      <c r="F48" s="1">
        <v>1</v>
      </c>
      <c r="G48" s="1">
        <v>4</v>
      </c>
    </row>
    <row r="49" spans="1:7" ht="15.75" customHeight="1" x14ac:dyDescent="0.35">
      <c r="A49" s="2" t="s">
        <v>75</v>
      </c>
      <c r="B49" s="3">
        <v>2</v>
      </c>
      <c r="C49" s="3">
        <v>3</v>
      </c>
      <c r="D49" s="3">
        <v>4</v>
      </c>
      <c r="E49" s="3">
        <v>5</v>
      </c>
      <c r="F49" s="3">
        <v>1</v>
      </c>
      <c r="G49" s="3">
        <v>6</v>
      </c>
    </row>
    <row r="50" spans="1:7" ht="15.75" customHeight="1" x14ac:dyDescent="0.35">
      <c r="A50" s="8" t="s">
        <v>76</v>
      </c>
      <c r="B50" s="1">
        <v>3</v>
      </c>
      <c r="C50" s="1">
        <v>4</v>
      </c>
      <c r="D50" s="1">
        <v>6</v>
      </c>
      <c r="E50" s="1">
        <v>5</v>
      </c>
      <c r="F50" s="1">
        <v>1</v>
      </c>
      <c r="G50" s="1">
        <v>2</v>
      </c>
    </row>
    <row r="51" spans="1:7" ht="15.75" customHeight="1" x14ac:dyDescent="0.35">
      <c r="A51" s="1" t="s">
        <v>77</v>
      </c>
      <c r="B51" s="1">
        <v>6</v>
      </c>
      <c r="C51" s="1">
        <v>5</v>
      </c>
      <c r="D51" s="1">
        <v>3</v>
      </c>
      <c r="E51" s="1">
        <v>2</v>
      </c>
      <c r="F51" s="1">
        <v>1</v>
      </c>
      <c r="G51" s="1">
        <v>4</v>
      </c>
    </row>
    <row r="52" spans="1:7" ht="15.75" customHeight="1" x14ac:dyDescent="0.35">
      <c r="A52" s="1" t="s">
        <v>78</v>
      </c>
      <c r="B52" s="1">
        <v>3</v>
      </c>
      <c r="C52" s="1">
        <v>3</v>
      </c>
      <c r="D52" s="1">
        <v>5</v>
      </c>
      <c r="E52" s="1">
        <v>2</v>
      </c>
      <c r="F52" s="1">
        <v>1</v>
      </c>
      <c r="G52" s="1">
        <v>4</v>
      </c>
    </row>
    <row r="53" spans="1:7" ht="15.75" customHeight="1" x14ac:dyDescent="0.35">
      <c r="A53" s="1" t="s">
        <v>79</v>
      </c>
      <c r="B53" s="1">
        <v>2</v>
      </c>
      <c r="C53" s="1">
        <v>4</v>
      </c>
      <c r="D53" s="1">
        <v>6</v>
      </c>
      <c r="E53" s="1">
        <v>3</v>
      </c>
      <c r="F53" s="1">
        <v>1</v>
      </c>
      <c r="G53" s="1">
        <v>5</v>
      </c>
    </row>
    <row r="54" spans="1:7" ht="15.75" customHeight="1" x14ac:dyDescent="0.35">
      <c r="A54" s="1" t="s">
        <v>80</v>
      </c>
      <c r="B54" s="1">
        <v>6</v>
      </c>
      <c r="C54" s="1">
        <v>4</v>
      </c>
      <c r="D54" s="1">
        <v>2</v>
      </c>
      <c r="E54" s="1">
        <v>3</v>
      </c>
      <c r="F54" s="1">
        <v>1</v>
      </c>
      <c r="G54" s="1">
        <v>5</v>
      </c>
    </row>
    <row r="55" spans="1:7" ht="15.75" customHeight="1" x14ac:dyDescent="0.35">
      <c r="A55" s="1" t="s">
        <v>82</v>
      </c>
      <c r="B55" s="1">
        <v>6</v>
      </c>
      <c r="C55" s="1">
        <v>5</v>
      </c>
      <c r="D55" s="1">
        <v>4</v>
      </c>
      <c r="E55" s="1">
        <v>2</v>
      </c>
      <c r="F55" s="1">
        <v>1</v>
      </c>
      <c r="G55" s="1">
        <v>3</v>
      </c>
    </row>
    <row r="56" spans="1:7" ht="15.75" customHeight="1" x14ac:dyDescent="0.35">
      <c r="A56" s="1" t="s">
        <v>83</v>
      </c>
      <c r="B56" s="1">
        <v>4</v>
      </c>
      <c r="C56" s="1">
        <v>2</v>
      </c>
      <c r="D56" s="1">
        <v>6</v>
      </c>
      <c r="E56" s="1">
        <v>5</v>
      </c>
      <c r="F56" s="1">
        <v>1</v>
      </c>
      <c r="G56" s="1">
        <v>3</v>
      </c>
    </row>
    <row r="57" spans="1:7" ht="15.75" customHeight="1" x14ac:dyDescent="0.35">
      <c r="A57" s="17" t="s">
        <v>84</v>
      </c>
      <c r="B57" s="1">
        <v>2</v>
      </c>
      <c r="C57" s="1">
        <v>6</v>
      </c>
      <c r="D57" s="1">
        <v>4</v>
      </c>
      <c r="E57" s="1">
        <v>5</v>
      </c>
      <c r="F57" s="1">
        <v>1</v>
      </c>
      <c r="G57" s="1">
        <v>3</v>
      </c>
    </row>
    <row r="58" spans="1:7" ht="15.75" customHeight="1" x14ac:dyDescent="0.35">
      <c r="A58" s="1" t="s">
        <v>86</v>
      </c>
      <c r="B58" s="1">
        <v>5</v>
      </c>
      <c r="C58" s="1">
        <v>4</v>
      </c>
      <c r="D58" s="1">
        <v>6</v>
      </c>
      <c r="E58" s="1">
        <v>2</v>
      </c>
      <c r="F58" s="1">
        <v>1</v>
      </c>
      <c r="G58" s="1">
        <v>3</v>
      </c>
    </row>
    <row r="59" spans="1:7" ht="15.75" customHeight="1" x14ac:dyDescent="0.35">
      <c r="A59" s="1" t="s">
        <v>87</v>
      </c>
      <c r="B59" s="1">
        <v>6</v>
      </c>
      <c r="C59" s="1">
        <v>4</v>
      </c>
      <c r="D59" s="1">
        <v>5</v>
      </c>
      <c r="E59" s="1">
        <v>3</v>
      </c>
      <c r="F59" s="1">
        <v>1</v>
      </c>
      <c r="G59" s="1">
        <v>2</v>
      </c>
    </row>
    <row r="60" spans="1:7" ht="15.75" customHeight="1" x14ac:dyDescent="0.35">
      <c r="A60" s="1" t="s">
        <v>88</v>
      </c>
      <c r="B60" s="1">
        <v>6</v>
      </c>
      <c r="C60" s="1">
        <v>5</v>
      </c>
      <c r="D60" s="1">
        <v>2</v>
      </c>
      <c r="E60" s="1">
        <v>3</v>
      </c>
      <c r="F60" s="1">
        <v>1</v>
      </c>
      <c r="G60" s="1">
        <v>4</v>
      </c>
    </row>
    <row r="61" spans="1:7" ht="15.75" customHeight="1" x14ac:dyDescent="0.35">
      <c r="A61" s="1" t="s">
        <v>89</v>
      </c>
      <c r="B61" s="1">
        <v>6</v>
      </c>
      <c r="C61" s="1">
        <v>3</v>
      </c>
      <c r="D61" s="1">
        <v>2</v>
      </c>
      <c r="E61" s="1">
        <v>4</v>
      </c>
      <c r="F61" s="1">
        <v>1</v>
      </c>
      <c r="G61" s="1">
        <v>5</v>
      </c>
    </row>
    <row r="62" spans="1:7" ht="15.75" customHeight="1" x14ac:dyDescent="0.35">
      <c r="A62" s="1" t="s">
        <v>91</v>
      </c>
      <c r="B62" s="1">
        <v>2</v>
      </c>
      <c r="C62" s="1">
        <v>6</v>
      </c>
      <c r="D62" s="1">
        <v>4</v>
      </c>
      <c r="E62" s="1">
        <v>5</v>
      </c>
      <c r="F62" s="1">
        <v>1</v>
      </c>
      <c r="G62" s="1">
        <v>3</v>
      </c>
    </row>
    <row r="63" spans="1:7" ht="15.75" customHeight="1" x14ac:dyDescent="0.35">
      <c r="A63" s="1" t="s">
        <v>92</v>
      </c>
      <c r="B63" s="1">
        <v>6</v>
      </c>
      <c r="C63" s="1">
        <v>5</v>
      </c>
      <c r="D63" s="1">
        <v>3</v>
      </c>
      <c r="E63" s="1">
        <v>4</v>
      </c>
      <c r="F63" s="1">
        <v>1</v>
      </c>
      <c r="G63" s="1">
        <v>2</v>
      </c>
    </row>
    <row r="64" spans="1:7" ht="15.75" customHeight="1" x14ac:dyDescent="0.35">
      <c r="A64" s="1" t="s">
        <v>93</v>
      </c>
      <c r="B64" s="1">
        <v>5</v>
      </c>
      <c r="C64" s="1">
        <v>6</v>
      </c>
      <c r="D64" s="1">
        <v>2</v>
      </c>
      <c r="E64" s="1">
        <v>3</v>
      </c>
      <c r="F64" s="1">
        <v>1</v>
      </c>
      <c r="G64" s="1">
        <v>4</v>
      </c>
    </row>
    <row r="65" spans="1:7" ht="15.75" customHeight="1" x14ac:dyDescent="0.35">
      <c r="A65" s="8" t="s">
        <v>94</v>
      </c>
      <c r="B65" s="1">
        <v>3</v>
      </c>
      <c r="C65" s="1">
        <v>3</v>
      </c>
      <c r="D65" s="1">
        <v>2</v>
      </c>
      <c r="E65" s="1">
        <v>6</v>
      </c>
      <c r="F65" s="1">
        <v>1</v>
      </c>
      <c r="G65" s="1">
        <v>5</v>
      </c>
    </row>
    <row r="66" spans="1:7" ht="15.75" customHeight="1" x14ac:dyDescent="0.35">
      <c r="A66" s="17" t="s">
        <v>96</v>
      </c>
      <c r="B66" s="1">
        <v>5</v>
      </c>
      <c r="C66" s="1">
        <v>6</v>
      </c>
      <c r="D66" s="1">
        <v>2</v>
      </c>
      <c r="E66" s="1">
        <v>3</v>
      </c>
      <c r="F66" s="1">
        <v>1</v>
      </c>
      <c r="G66" s="1">
        <v>4</v>
      </c>
    </row>
    <row r="67" spans="1:7" ht="15.75" customHeight="1" x14ac:dyDescent="0.35">
      <c r="A67" s="2" t="s">
        <v>97</v>
      </c>
      <c r="B67" s="3">
        <v>2</v>
      </c>
      <c r="C67" s="3">
        <v>4</v>
      </c>
      <c r="D67" s="3">
        <v>5</v>
      </c>
      <c r="E67" s="3">
        <v>6</v>
      </c>
      <c r="F67" s="3">
        <v>1</v>
      </c>
      <c r="G67" s="3">
        <v>3</v>
      </c>
    </row>
    <row r="68" spans="1:7" ht="15.75" customHeight="1" x14ac:dyDescent="0.35">
      <c r="A68" s="2" t="s">
        <v>98</v>
      </c>
      <c r="B68" s="3">
        <v>2</v>
      </c>
      <c r="C68" s="3">
        <v>5</v>
      </c>
      <c r="D68" s="3">
        <v>2</v>
      </c>
      <c r="E68" s="3">
        <v>3</v>
      </c>
      <c r="F68" s="3">
        <v>1</v>
      </c>
      <c r="G68" s="3">
        <v>4</v>
      </c>
    </row>
    <row r="69" spans="1:7" ht="15.75" customHeight="1" x14ac:dyDescent="0.35">
      <c r="A69" s="1" t="s">
        <v>99</v>
      </c>
      <c r="B69" s="1">
        <v>3</v>
      </c>
      <c r="C69" s="1">
        <v>4</v>
      </c>
      <c r="D69" s="1">
        <v>6</v>
      </c>
      <c r="E69" s="1">
        <v>2</v>
      </c>
      <c r="F69" s="1">
        <v>1</v>
      </c>
      <c r="G69" s="1">
        <v>5</v>
      </c>
    </row>
    <row r="70" spans="1:7" ht="15.75" customHeight="1" x14ac:dyDescent="0.35">
      <c r="A70" s="1" t="s">
        <v>100</v>
      </c>
      <c r="B70" s="1">
        <v>4</v>
      </c>
      <c r="C70" s="1">
        <v>3</v>
      </c>
      <c r="D70" s="1">
        <v>6</v>
      </c>
      <c r="E70" s="1">
        <v>2</v>
      </c>
      <c r="F70" s="1">
        <v>1</v>
      </c>
      <c r="G70" s="1">
        <v>5</v>
      </c>
    </row>
    <row r="71" spans="1:7" ht="15.75" customHeight="1" x14ac:dyDescent="0.35">
      <c r="A71" s="1" t="s">
        <v>101</v>
      </c>
      <c r="B71" s="1">
        <v>5</v>
      </c>
      <c r="C71" s="1">
        <v>6</v>
      </c>
      <c r="D71" s="1">
        <v>3</v>
      </c>
      <c r="E71" s="1">
        <v>2</v>
      </c>
      <c r="F71" s="1">
        <v>1</v>
      </c>
      <c r="G71" s="1">
        <v>4</v>
      </c>
    </row>
    <row r="72" spans="1:7" ht="15.75" customHeight="1" x14ac:dyDescent="0.35">
      <c r="A72" s="1" t="s">
        <v>102</v>
      </c>
      <c r="B72" s="1">
        <v>4</v>
      </c>
      <c r="C72" s="1">
        <v>5</v>
      </c>
      <c r="D72" s="1">
        <v>2</v>
      </c>
      <c r="E72" s="1">
        <v>6</v>
      </c>
      <c r="F72" s="1">
        <v>1</v>
      </c>
      <c r="G72" s="1">
        <v>3</v>
      </c>
    </row>
    <row r="73" spans="1:7" ht="15.75" customHeight="1" x14ac:dyDescent="0.35">
      <c r="A73" s="1" t="s">
        <v>104</v>
      </c>
      <c r="B73" s="1">
        <v>2</v>
      </c>
      <c r="C73" s="1">
        <v>4</v>
      </c>
      <c r="D73" s="1">
        <v>5</v>
      </c>
      <c r="E73" s="1">
        <v>6</v>
      </c>
      <c r="F73" s="1">
        <v>1</v>
      </c>
      <c r="G73" s="1">
        <v>3</v>
      </c>
    </row>
    <row r="74" spans="1:7" ht="15.75" customHeight="1" x14ac:dyDescent="0.35">
      <c r="A74" s="2" t="s">
        <v>105</v>
      </c>
      <c r="B74" s="3">
        <v>3</v>
      </c>
      <c r="C74" s="3">
        <v>6</v>
      </c>
      <c r="D74" s="3">
        <v>5</v>
      </c>
      <c r="E74" s="3">
        <v>4</v>
      </c>
      <c r="F74" s="3">
        <v>1</v>
      </c>
      <c r="G74" s="3">
        <v>2</v>
      </c>
    </row>
    <row r="75" spans="1:7" ht="15.75" customHeight="1" x14ac:dyDescent="0.35">
      <c r="A75" s="1" t="s">
        <v>106</v>
      </c>
      <c r="B75" s="1">
        <v>2</v>
      </c>
      <c r="C75" s="1">
        <v>6</v>
      </c>
      <c r="D75" s="1">
        <v>4</v>
      </c>
      <c r="E75" s="1">
        <v>5</v>
      </c>
      <c r="F75" s="1">
        <v>1</v>
      </c>
      <c r="G75" s="1">
        <v>3</v>
      </c>
    </row>
    <row r="76" spans="1:7" ht="15.75" customHeight="1" x14ac:dyDescent="0.35">
      <c r="A76" s="1" t="s">
        <v>107</v>
      </c>
      <c r="B76" s="1">
        <v>2</v>
      </c>
      <c r="C76" s="1">
        <v>5</v>
      </c>
      <c r="D76" s="1">
        <v>6</v>
      </c>
      <c r="E76" s="1">
        <v>4</v>
      </c>
      <c r="F76" s="1">
        <v>1</v>
      </c>
      <c r="G76" s="1">
        <v>3</v>
      </c>
    </row>
    <row r="77" spans="1:7" ht="15.75" customHeight="1" x14ac:dyDescent="0.35">
      <c r="A77" s="1" t="s">
        <v>108</v>
      </c>
      <c r="B77" s="1">
        <v>2</v>
      </c>
      <c r="C77" s="1">
        <v>4</v>
      </c>
      <c r="D77" s="1">
        <v>6</v>
      </c>
      <c r="E77" s="1">
        <v>5</v>
      </c>
      <c r="F77" s="1">
        <v>1</v>
      </c>
      <c r="G77" s="1">
        <v>3</v>
      </c>
    </row>
    <row r="78" spans="1:7" ht="15.75" customHeight="1" x14ac:dyDescent="0.35">
      <c r="A78" s="1" t="s">
        <v>110</v>
      </c>
      <c r="B78" s="1">
        <v>2</v>
      </c>
      <c r="C78" s="1">
        <v>6</v>
      </c>
      <c r="D78" s="1">
        <v>4</v>
      </c>
      <c r="E78" s="1">
        <v>5</v>
      </c>
      <c r="F78" s="1">
        <v>1</v>
      </c>
      <c r="G78" s="1">
        <v>3</v>
      </c>
    </row>
    <row r="79" spans="1:7" ht="15.75" customHeight="1" x14ac:dyDescent="0.35">
      <c r="A79" s="2" t="s">
        <v>111</v>
      </c>
      <c r="B79" s="3">
        <v>4</v>
      </c>
      <c r="C79" s="3">
        <v>6</v>
      </c>
      <c r="D79" s="3">
        <v>5</v>
      </c>
      <c r="E79" s="3">
        <v>3</v>
      </c>
      <c r="F79" s="3">
        <v>1</v>
      </c>
      <c r="G79" s="3">
        <v>2</v>
      </c>
    </row>
    <row r="80" spans="1:7" ht="15.75" customHeight="1" x14ac:dyDescent="0.35">
      <c r="A80" s="1" t="s">
        <v>112</v>
      </c>
      <c r="B80" s="1">
        <v>2</v>
      </c>
      <c r="C80" s="1">
        <v>6</v>
      </c>
      <c r="D80" s="1">
        <v>5</v>
      </c>
      <c r="E80" s="1">
        <v>4</v>
      </c>
      <c r="F80" s="1">
        <v>1</v>
      </c>
      <c r="G80" s="1">
        <v>3</v>
      </c>
    </row>
    <row r="81" spans="1:7" ht="15.75" customHeight="1" x14ac:dyDescent="0.35">
      <c r="A81" s="1" t="s">
        <v>113</v>
      </c>
      <c r="B81" s="1">
        <v>3</v>
      </c>
      <c r="C81" s="1">
        <v>6</v>
      </c>
      <c r="D81" s="1">
        <v>4</v>
      </c>
      <c r="E81" s="1">
        <v>5</v>
      </c>
      <c r="F81" s="1">
        <v>1</v>
      </c>
      <c r="G81" s="1">
        <v>2</v>
      </c>
    </row>
    <row r="82" spans="1:7" ht="15.75" customHeight="1" x14ac:dyDescent="0.35">
      <c r="A82" s="1" t="s">
        <v>114</v>
      </c>
      <c r="B82" s="1">
        <v>2</v>
      </c>
      <c r="C82" s="1">
        <v>6</v>
      </c>
      <c r="D82" s="1">
        <v>4</v>
      </c>
      <c r="E82" s="1">
        <v>5</v>
      </c>
      <c r="F82" s="1">
        <v>1</v>
      </c>
      <c r="G82" s="1">
        <v>3</v>
      </c>
    </row>
    <row r="83" spans="1:7" ht="15.75" customHeight="1" x14ac:dyDescent="0.35">
      <c r="A83" s="1" t="s">
        <v>115</v>
      </c>
      <c r="B83" s="1">
        <v>6</v>
      </c>
      <c r="C83" s="1">
        <v>5</v>
      </c>
      <c r="D83" s="1">
        <v>4</v>
      </c>
      <c r="E83" s="1">
        <v>3</v>
      </c>
      <c r="F83" s="1">
        <v>1</v>
      </c>
      <c r="G83" s="1">
        <v>2</v>
      </c>
    </row>
    <row r="84" spans="1:7" ht="15.75" customHeight="1" x14ac:dyDescent="0.35">
      <c r="A84" s="1" t="s">
        <v>117</v>
      </c>
      <c r="B84" s="1">
        <v>5</v>
      </c>
      <c r="C84" s="1">
        <v>6</v>
      </c>
      <c r="D84" s="1">
        <v>2</v>
      </c>
      <c r="E84" s="1">
        <v>3</v>
      </c>
      <c r="F84" s="1">
        <v>1</v>
      </c>
      <c r="G84" s="1">
        <v>4</v>
      </c>
    </row>
    <row r="85" spans="1:7" ht="12.75" x14ac:dyDescent="0.35">
      <c r="A85" s="1" t="s">
        <v>118</v>
      </c>
      <c r="B85" s="1">
        <v>2</v>
      </c>
      <c r="C85" s="1">
        <v>4</v>
      </c>
      <c r="D85" s="1">
        <v>5</v>
      </c>
      <c r="E85" s="1">
        <v>6</v>
      </c>
      <c r="F85" s="1">
        <v>1</v>
      </c>
      <c r="G85" s="1">
        <v>3</v>
      </c>
    </row>
    <row r="86" spans="1:7" ht="12.75" x14ac:dyDescent="0.35">
      <c r="A86" s="2" t="s">
        <v>119</v>
      </c>
      <c r="B86" s="3">
        <v>4</v>
      </c>
      <c r="C86" s="3">
        <v>6</v>
      </c>
      <c r="D86" s="3">
        <v>2</v>
      </c>
      <c r="E86" s="3">
        <v>3</v>
      </c>
      <c r="F86" s="3">
        <v>1</v>
      </c>
      <c r="G86" s="3">
        <v>5</v>
      </c>
    </row>
    <row r="87" spans="1:7" ht="12.75" x14ac:dyDescent="0.35">
      <c r="A87" s="2" t="s">
        <v>120</v>
      </c>
      <c r="B87" s="3">
        <v>2</v>
      </c>
      <c r="C87" s="3">
        <v>5</v>
      </c>
      <c r="D87" s="3">
        <v>6</v>
      </c>
      <c r="E87" s="3">
        <v>3</v>
      </c>
      <c r="F87" s="3">
        <v>1</v>
      </c>
      <c r="G87" s="3">
        <v>4</v>
      </c>
    </row>
    <row r="88" spans="1:7" ht="12.75" x14ac:dyDescent="0.35">
      <c r="A88" s="1" t="s">
        <v>121</v>
      </c>
      <c r="B88" s="1">
        <v>3</v>
      </c>
      <c r="C88" s="1">
        <v>5</v>
      </c>
      <c r="D88" s="1">
        <v>2</v>
      </c>
      <c r="E88" s="1">
        <v>6</v>
      </c>
      <c r="F88" s="1">
        <v>1</v>
      </c>
      <c r="G88" s="1">
        <v>4</v>
      </c>
    </row>
    <row r="89" spans="1:7" ht="12.75" x14ac:dyDescent="0.35">
      <c r="A89" s="1" t="s">
        <v>122</v>
      </c>
      <c r="B89" s="1">
        <v>5</v>
      </c>
      <c r="C89" s="1">
        <v>6</v>
      </c>
      <c r="D89" s="1">
        <v>3</v>
      </c>
      <c r="E89" s="1">
        <v>2</v>
      </c>
      <c r="F89" s="1">
        <v>1</v>
      </c>
      <c r="G89" s="1">
        <v>4</v>
      </c>
    </row>
    <row r="90" spans="1:7" ht="12.75" x14ac:dyDescent="0.35">
      <c r="A90" s="1" t="s">
        <v>123</v>
      </c>
      <c r="B90" s="1">
        <v>3</v>
      </c>
      <c r="C90" s="1">
        <v>6</v>
      </c>
      <c r="D90" s="1">
        <v>4</v>
      </c>
      <c r="E90" s="1">
        <v>2</v>
      </c>
      <c r="F90" s="1">
        <v>1</v>
      </c>
      <c r="G90" s="1">
        <v>5</v>
      </c>
    </row>
    <row r="91" spans="1:7" ht="12.75" x14ac:dyDescent="0.35">
      <c r="A91" s="1" t="s">
        <v>125</v>
      </c>
      <c r="B91" s="1">
        <v>2</v>
      </c>
      <c r="C91" s="1">
        <v>5</v>
      </c>
      <c r="D91" s="1">
        <v>6</v>
      </c>
      <c r="E91" s="1">
        <v>3</v>
      </c>
      <c r="F91" s="1">
        <v>1</v>
      </c>
      <c r="G91" s="1">
        <v>4</v>
      </c>
    </row>
    <row r="92" spans="1:7" ht="12.75" x14ac:dyDescent="0.35">
      <c r="A92" s="1" t="s">
        <v>126</v>
      </c>
      <c r="B92" s="1">
        <v>2</v>
      </c>
      <c r="C92" s="1">
        <v>6</v>
      </c>
      <c r="D92" s="1">
        <v>3</v>
      </c>
      <c r="E92" s="1">
        <v>4</v>
      </c>
      <c r="F92" s="1">
        <v>1</v>
      </c>
      <c r="G92" s="1">
        <v>5</v>
      </c>
    </row>
    <row r="93" spans="1:7" ht="12.75" x14ac:dyDescent="0.35">
      <c r="A93" s="1" t="s">
        <v>127</v>
      </c>
      <c r="B93" s="1">
        <v>6</v>
      </c>
      <c r="C93" s="1">
        <v>6</v>
      </c>
      <c r="D93" s="1">
        <v>5</v>
      </c>
      <c r="E93" s="1">
        <v>4</v>
      </c>
      <c r="F93" s="1">
        <v>1</v>
      </c>
      <c r="G93" s="1">
        <v>2</v>
      </c>
    </row>
    <row r="94" spans="1:7" ht="12.75" x14ac:dyDescent="0.35">
      <c r="A94" s="1" t="s">
        <v>128</v>
      </c>
      <c r="B94" s="1">
        <v>2</v>
      </c>
      <c r="C94" s="1">
        <v>6</v>
      </c>
      <c r="D94" s="1">
        <v>4</v>
      </c>
      <c r="E94" s="1">
        <v>3</v>
      </c>
      <c r="F94" s="1">
        <v>1</v>
      </c>
      <c r="G94" s="1">
        <v>5</v>
      </c>
    </row>
    <row r="95" spans="1:7" ht="12.75" x14ac:dyDescent="0.35">
      <c r="A95" s="2" t="s">
        <v>129</v>
      </c>
      <c r="B95" s="3">
        <v>4</v>
      </c>
      <c r="C95" s="3">
        <v>2</v>
      </c>
      <c r="D95" s="3">
        <v>5</v>
      </c>
      <c r="E95" s="3">
        <v>6</v>
      </c>
      <c r="F95" s="3">
        <v>1</v>
      </c>
      <c r="G95" s="3">
        <v>3</v>
      </c>
    </row>
    <row r="96" spans="1:7" ht="12.75" x14ac:dyDescent="0.35">
      <c r="A96" s="1" t="s">
        <v>130</v>
      </c>
      <c r="B96" s="1">
        <v>2</v>
      </c>
      <c r="C96" s="1">
        <v>3</v>
      </c>
      <c r="D96" s="1">
        <v>6</v>
      </c>
      <c r="E96" s="1">
        <v>5</v>
      </c>
      <c r="F96" s="1">
        <v>1</v>
      </c>
      <c r="G96" s="1">
        <v>4</v>
      </c>
    </row>
    <row r="97" spans="1:7" ht="12.75" x14ac:dyDescent="0.35">
      <c r="A97" s="1" t="s">
        <v>132</v>
      </c>
      <c r="B97" s="1">
        <v>6</v>
      </c>
      <c r="C97" s="1">
        <v>5</v>
      </c>
      <c r="D97" s="1">
        <v>4</v>
      </c>
      <c r="E97" s="1">
        <v>3</v>
      </c>
      <c r="F97" s="1">
        <v>1</v>
      </c>
      <c r="G97" s="1">
        <v>2</v>
      </c>
    </row>
    <row r="98" spans="1:7" ht="12.75" x14ac:dyDescent="0.35">
      <c r="A98" s="1" t="s">
        <v>133</v>
      </c>
      <c r="B98" s="1">
        <v>1</v>
      </c>
      <c r="C98" s="1">
        <v>4</v>
      </c>
      <c r="D98" s="1">
        <v>2</v>
      </c>
      <c r="E98" s="1">
        <v>3</v>
      </c>
      <c r="F98" s="1">
        <v>1</v>
      </c>
      <c r="G98" s="1">
        <v>1</v>
      </c>
    </row>
    <row r="99" spans="1:7" ht="12.75" x14ac:dyDescent="0.35">
      <c r="A99" s="1" t="s">
        <v>134</v>
      </c>
      <c r="B99" s="1">
        <v>3</v>
      </c>
      <c r="C99" s="1">
        <v>6</v>
      </c>
      <c r="D99" s="1">
        <v>4</v>
      </c>
      <c r="E99" s="1">
        <v>5</v>
      </c>
      <c r="F99" s="1">
        <v>1</v>
      </c>
      <c r="G99" s="1">
        <v>2</v>
      </c>
    </row>
    <row r="100" spans="1:7" ht="12.75" x14ac:dyDescent="0.35">
      <c r="A100" s="1" t="s">
        <v>135</v>
      </c>
      <c r="B100" s="1">
        <v>5</v>
      </c>
      <c r="C100" s="1">
        <v>6</v>
      </c>
      <c r="D100" s="1">
        <v>2</v>
      </c>
      <c r="E100" s="1">
        <v>4</v>
      </c>
      <c r="F100" s="1">
        <v>1</v>
      </c>
      <c r="G100" s="1">
        <v>3</v>
      </c>
    </row>
    <row r="101" spans="1:7" ht="12.75" x14ac:dyDescent="0.35">
      <c r="A101" s="1" t="s">
        <v>136</v>
      </c>
      <c r="B101" s="1">
        <v>2</v>
      </c>
      <c r="C101" s="1">
        <v>5</v>
      </c>
      <c r="D101" s="1">
        <v>4</v>
      </c>
      <c r="E101" s="1">
        <v>6</v>
      </c>
      <c r="F101" s="1">
        <v>1</v>
      </c>
      <c r="G101" s="1">
        <v>3</v>
      </c>
    </row>
    <row r="102" spans="1:7" ht="12.75" x14ac:dyDescent="0.35">
      <c r="A102" s="1" t="s">
        <v>137</v>
      </c>
      <c r="B102" s="1">
        <v>5</v>
      </c>
      <c r="C102" s="1">
        <v>6</v>
      </c>
      <c r="D102" s="1">
        <v>3</v>
      </c>
      <c r="E102" s="1">
        <v>4</v>
      </c>
      <c r="F102" s="1">
        <v>1</v>
      </c>
      <c r="G102" s="1">
        <v>2</v>
      </c>
    </row>
    <row r="103" spans="1:7" ht="12.75" x14ac:dyDescent="0.35">
      <c r="A103" s="17" t="s">
        <v>139</v>
      </c>
      <c r="B103" s="1">
        <v>2</v>
      </c>
      <c r="C103" s="1">
        <v>6</v>
      </c>
      <c r="D103" s="1">
        <v>3</v>
      </c>
      <c r="E103" s="1">
        <v>4</v>
      </c>
      <c r="F103" s="1">
        <v>1</v>
      </c>
      <c r="G103" s="1">
        <v>5</v>
      </c>
    </row>
    <row r="104" spans="1:7" ht="12.75" x14ac:dyDescent="0.35">
      <c r="A104" s="26" t="s">
        <v>140</v>
      </c>
      <c r="B104" s="1">
        <v>6</v>
      </c>
      <c r="C104" s="1">
        <v>2</v>
      </c>
      <c r="D104" s="1">
        <v>1</v>
      </c>
      <c r="E104" s="1">
        <v>5</v>
      </c>
      <c r="F104" s="1">
        <v>3</v>
      </c>
      <c r="G104" s="1">
        <v>4</v>
      </c>
    </row>
    <row r="105" spans="1:7" ht="12.75" x14ac:dyDescent="0.35">
      <c r="A105" s="1" t="s">
        <v>141</v>
      </c>
      <c r="B105" s="1">
        <v>3</v>
      </c>
      <c r="C105" s="1">
        <v>6</v>
      </c>
      <c r="D105" s="1">
        <v>1</v>
      </c>
      <c r="E105" s="1">
        <v>5</v>
      </c>
      <c r="F105" s="1">
        <v>2</v>
      </c>
      <c r="G105" s="1">
        <v>4</v>
      </c>
    </row>
    <row r="106" spans="1:7" ht="12.75" x14ac:dyDescent="0.35">
      <c r="A106" s="1" t="s">
        <v>143</v>
      </c>
      <c r="B106" s="1">
        <v>4</v>
      </c>
      <c r="C106" s="1">
        <v>6</v>
      </c>
      <c r="D106" s="1">
        <v>2</v>
      </c>
      <c r="E106" s="1">
        <v>5</v>
      </c>
      <c r="F106" s="1">
        <v>1</v>
      </c>
      <c r="G106" s="1">
        <v>3</v>
      </c>
    </row>
    <row r="107" spans="1:7" ht="12.75" x14ac:dyDescent="0.35">
      <c r="A107" s="1" t="s">
        <v>144</v>
      </c>
      <c r="B107" s="1">
        <v>2</v>
      </c>
      <c r="C107" s="1">
        <v>6</v>
      </c>
      <c r="D107" s="1">
        <v>3</v>
      </c>
      <c r="E107" s="1">
        <v>4</v>
      </c>
      <c r="F107" s="1">
        <v>1</v>
      </c>
      <c r="G107" s="1">
        <v>5</v>
      </c>
    </row>
    <row r="108" spans="1:7" ht="12.75" x14ac:dyDescent="0.35">
      <c r="A108" s="1" t="s">
        <v>145</v>
      </c>
      <c r="B108" s="1">
        <v>3</v>
      </c>
      <c r="C108" s="1">
        <v>6</v>
      </c>
      <c r="D108" s="1">
        <v>4</v>
      </c>
      <c r="E108" s="1">
        <v>5</v>
      </c>
      <c r="F108" s="1">
        <v>1</v>
      </c>
      <c r="G108" s="1">
        <v>2</v>
      </c>
    </row>
    <row r="109" spans="1:7" ht="12.75" x14ac:dyDescent="0.35">
      <c r="A109" s="1" t="s">
        <v>146</v>
      </c>
      <c r="B109" s="1">
        <v>4</v>
      </c>
      <c r="C109" s="1">
        <v>6</v>
      </c>
      <c r="D109" s="1">
        <v>2</v>
      </c>
      <c r="E109" s="1">
        <v>3</v>
      </c>
      <c r="F109" s="1">
        <v>1</v>
      </c>
      <c r="G109" s="1">
        <v>5</v>
      </c>
    </row>
    <row r="110" spans="1:7" ht="12.75" x14ac:dyDescent="0.35">
      <c r="A110" s="2" t="s">
        <v>147</v>
      </c>
      <c r="B110" s="3">
        <v>3</v>
      </c>
      <c r="C110" s="3">
        <v>5</v>
      </c>
      <c r="D110" s="3">
        <v>2</v>
      </c>
      <c r="E110" s="3">
        <v>6</v>
      </c>
      <c r="F110" s="3">
        <v>1</v>
      </c>
      <c r="G110" s="3">
        <v>4</v>
      </c>
    </row>
    <row r="111" spans="1:7" ht="12.75" x14ac:dyDescent="0.35">
      <c r="A111" s="1" t="s">
        <v>148</v>
      </c>
      <c r="B111" s="1">
        <v>3</v>
      </c>
      <c r="C111" s="1">
        <v>2</v>
      </c>
      <c r="D111" s="1">
        <v>6</v>
      </c>
      <c r="E111" s="1">
        <v>4</v>
      </c>
      <c r="F111" s="1">
        <v>1</v>
      </c>
      <c r="G111" s="1">
        <v>5</v>
      </c>
    </row>
    <row r="112" spans="1:7" ht="12.75" x14ac:dyDescent="0.35">
      <c r="A112" s="1" t="s">
        <v>149</v>
      </c>
      <c r="B112" s="1">
        <v>5</v>
      </c>
      <c r="C112" s="1">
        <v>2</v>
      </c>
      <c r="D112" s="1">
        <v>6</v>
      </c>
      <c r="E112" s="1">
        <v>4</v>
      </c>
      <c r="F112" s="1">
        <v>1</v>
      </c>
      <c r="G112" s="1">
        <v>3</v>
      </c>
    </row>
    <row r="113" spans="1:7" ht="12.75" x14ac:dyDescent="0.35">
      <c r="A113" s="1" t="s">
        <v>150</v>
      </c>
      <c r="B113" s="1">
        <v>2</v>
      </c>
      <c r="C113" s="1">
        <v>6</v>
      </c>
      <c r="D113" s="1">
        <v>5</v>
      </c>
      <c r="E113" s="1">
        <v>3</v>
      </c>
      <c r="F113" s="1">
        <v>1</v>
      </c>
      <c r="G113" s="1">
        <v>4</v>
      </c>
    </row>
    <row r="114" spans="1:7" ht="12.75" x14ac:dyDescent="0.35">
      <c r="A114" s="2" t="s">
        <v>151</v>
      </c>
      <c r="B114" s="3">
        <v>4</v>
      </c>
      <c r="C114" s="3">
        <v>5</v>
      </c>
      <c r="D114" s="3">
        <v>4</v>
      </c>
      <c r="E114" s="3">
        <v>2</v>
      </c>
      <c r="F114" s="3">
        <v>1</v>
      </c>
      <c r="G114" s="3">
        <v>3</v>
      </c>
    </row>
    <row r="115" spans="1:7" ht="12.75" x14ac:dyDescent="0.35">
      <c r="A115" s="1" t="s">
        <v>152</v>
      </c>
      <c r="B115" s="1">
        <v>5</v>
      </c>
      <c r="C115" s="1">
        <v>6</v>
      </c>
      <c r="D115" s="1">
        <v>3</v>
      </c>
      <c r="E115" s="1">
        <v>4</v>
      </c>
      <c r="F115" s="1">
        <v>1</v>
      </c>
      <c r="G115" s="1">
        <v>2</v>
      </c>
    </row>
    <row r="116" spans="1:7" ht="12.75" x14ac:dyDescent="0.35">
      <c r="A116" s="1" t="s">
        <v>153</v>
      </c>
      <c r="B116" s="1">
        <v>6</v>
      </c>
      <c r="C116" s="1">
        <v>5</v>
      </c>
      <c r="D116" s="1">
        <v>3</v>
      </c>
      <c r="E116" s="1">
        <v>4</v>
      </c>
      <c r="F116" s="1">
        <v>1</v>
      </c>
      <c r="G116" s="1">
        <v>2</v>
      </c>
    </row>
    <row r="117" spans="1:7" ht="12.75" x14ac:dyDescent="0.35">
      <c r="A117" s="2" t="s">
        <v>154</v>
      </c>
      <c r="B117" s="3">
        <v>2</v>
      </c>
      <c r="C117" s="3">
        <v>6</v>
      </c>
      <c r="D117" s="3">
        <v>5</v>
      </c>
      <c r="E117" s="3">
        <v>3</v>
      </c>
      <c r="F117" s="3">
        <v>1</v>
      </c>
      <c r="G117" s="3">
        <v>4</v>
      </c>
    </row>
    <row r="118" spans="1:7" ht="12.75" x14ac:dyDescent="0.35">
      <c r="A118" s="1" t="s">
        <v>155</v>
      </c>
      <c r="B118" s="1">
        <v>3</v>
      </c>
      <c r="C118" s="1">
        <v>5</v>
      </c>
      <c r="D118" s="1">
        <v>6</v>
      </c>
      <c r="E118" s="1">
        <v>2</v>
      </c>
      <c r="F118" s="1">
        <v>1</v>
      </c>
      <c r="G118" s="1">
        <v>4</v>
      </c>
    </row>
    <row r="119" spans="1:7" ht="12.75" x14ac:dyDescent="0.35">
      <c r="A119" s="1" t="s">
        <v>156</v>
      </c>
      <c r="B119" s="1">
        <v>3</v>
      </c>
      <c r="C119" s="1">
        <v>6</v>
      </c>
      <c r="D119" s="1">
        <v>4</v>
      </c>
      <c r="E119" s="1">
        <v>5</v>
      </c>
      <c r="F119" s="1">
        <v>1</v>
      </c>
      <c r="G119" s="1">
        <v>2</v>
      </c>
    </row>
    <row r="120" spans="1:7" ht="12.75" x14ac:dyDescent="0.35">
      <c r="A120" s="1" t="s">
        <v>158</v>
      </c>
      <c r="B120" s="1">
        <v>3</v>
      </c>
      <c r="C120" s="1">
        <v>6</v>
      </c>
      <c r="D120" s="1">
        <v>4</v>
      </c>
      <c r="E120" s="1">
        <v>5</v>
      </c>
      <c r="F120" s="1">
        <v>1</v>
      </c>
      <c r="G120" s="1">
        <v>2</v>
      </c>
    </row>
    <row r="121" spans="1:7" ht="12.75" x14ac:dyDescent="0.35">
      <c r="A121" s="8" t="s">
        <v>69</v>
      </c>
      <c r="B121" s="1">
        <v>2</v>
      </c>
      <c r="C121" s="1">
        <v>4</v>
      </c>
      <c r="D121" s="1">
        <v>4</v>
      </c>
      <c r="E121" s="1">
        <v>5</v>
      </c>
      <c r="F121" s="1">
        <v>3</v>
      </c>
      <c r="G121" s="1">
        <v>1</v>
      </c>
    </row>
    <row r="122" spans="1:7" ht="12.75" x14ac:dyDescent="0.35">
      <c r="A122" s="8" t="s">
        <v>159</v>
      </c>
      <c r="B122" s="1">
        <v>2</v>
      </c>
      <c r="C122" s="1">
        <v>6</v>
      </c>
      <c r="D122" s="1">
        <v>3</v>
      </c>
      <c r="E122" s="1">
        <v>5</v>
      </c>
      <c r="F122" s="1">
        <v>1</v>
      </c>
      <c r="G122" s="1">
        <v>4</v>
      </c>
    </row>
    <row r="123" spans="1:7" ht="12.75" x14ac:dyDescent="0.35">
      <c r="A123" s="8" t="s">
        <v>160</v>
      </c>
      <c r="B123" s="1">
        <v>2</v>
      </c>
      <c r="C123" s="1">
        <v>2</v>
      </c>
      <c r="D123" s="1">
        <v>4</v>
      </c>
      <c r="E123" s="1">
        <v>3</v>
      </c>
      <c r="F123" s="1">
        <v>1</v>
      </c>
      <c r="G123" s="1">
        <v>5</v>
      </c>
    </row>
    <row r="124" spans="1:7" ht="12.75" x14ac:dyDescent="0.35">
      <c r="A124" s="1" t="s">
        <v>161</v>
      </c>
      <c r="B124" s="1">
        <v>3</v>
      </c>
      <c r="C124" s="1">
        <v>2</v>
      </c>
      <c r="D124" s="1">
        <v>5</v>
      </c>
      <c r="E124" s="1">
        <v>6</v>
      </c>
      <c r="F124" s="1">
        <v>1</v>
      </c>
      <c r="G124" s="1">
        <v>4</v>
      </c>
    </row>
    <row r="125" spans="1:7" ht="12.75" x14ac:dyDescent="0.35">
      <c r="A125" s="1" t="s">
        <v>163</v>
      </c>
      <c r="B125" s="1">
        <v>2</v>
      </c>
      <c r="C125" s="1">
        <v>5</v>
      </c>
      <c r="D125" s="1">
        <v>3</v>
      </c>
      <c r="E125" s="1">
        <v>6</v>
      </c>
      <c r="F125" s="1">
        <v>1</v>
      </c>
      <c r="G125" s="1">
        <v>4</v>
      </c>
    </row>
    <row r="126" spans="1:7" ht="12.75" x14ac:dyDescent="0.35">
      <c r="A126" s="1" t="s">
        <v>165</v>
      </c>
      <c r="B126" s="1">
        <v>2</v>
      </c>
      <c r="C126" s="1">
        <v>6</v>
      </c>
      <c r="D126" s="1">
        <v>3</v>
      </c>
      <c r="E126" s="1">
        <v>5</v>
      </c>
      <c r="F126" s="1">
        <v>1</v>
      </c>
      <c r="G126" s="1">
        <v>4</v>
      </c>
    </row>
    <row r="127" spans="1:7" ht="12.75" x14ac:dyDescent="0.35">
      <c r="A127" s="1" t="s">
        <v>166</v>
      </c>
      <c r="B127" s="1">
        <v>4</v>
      </c>
      <c r="C127" s="1">
        <v>5</v>
      </c>
      <c r="D127" s="1">
        <v>2</v>
      </c>
      <c r="E127" s="1">
        <v>3</v>
      </c>
      <c r="F127" s="1">
        <v>1</v>
      </c>
      <c r="G127" s="1">
        <v>6</v>
      </c>
    </row>
    <row r="128" spans="1:7" ht="12.75" x14ac:dyDescent="0.35">
      <c r="A128" s="1" t="s">
        <v>167</v>
      </c>
      <c r="B128" s="1">
        <v>3</v>
      </c>
      <c r="C128" s="1">
        <v>5</v>
      </c>
      <c r="D128" s="1">
        <v>4</v>
      </c>
      <c r="E128" s="1">
        <v>6</v>
      </c>
      <c r="F128" s="1">
        <v>1</v>
      </c>
      <c r="G128" s="1">
        <v>2</v>
      </c>
    </row>
    <row r="129" spans="1:7" ht="12.75" x14ac:dyDescent="0.35">
      <c r="A129" s="1" t="s">
        <v>168</v>
      </c>
      <c r="B129" s="1">
        <v>2</v>
      </c>
      <c r="C129" s="1">
        <v>6</v>
      </c>
      <c r="D129" s="1">
        <v>3</v>
      </c>
      <c r="E129" s="1">
        <v>4</v>
      </c>
      <c r="F129" s="1">
        <v>1</v>
      </c>
      <c r="G129" s="1">
        <v>5</v>
      </c>
    </row>
    <row r="130" spans="1:7" ht="12.75" x14ac:dyDescent="0.35">
      <c r="A130" s="1" t="s">
        <v>170</v>
      </c>
      <c r="B130" s="1">
        <v>2</v>
      </c>
      <c r="C130" s="1">
        <v>6</v>
      </c>
      <c r="D130" s="1">
        <v>6</v>
      </c>
      <c r="E130" s="1">
        <v>4</v>
      </c>
      <c r="F130" s="1">
        <v>1</v>
      </c>
      <c r="G130" s="1">
        <v>3</v>
      </c>
    </row>
    <row r="131" spans="1:7" ht="12.75" x14ac:dyDescent="0.35">
      <c r="A131" s="1" t="s">
        <v>171</v>
      </c>
      <c r="B131" s="1">
        <v>2</v>
      </c>
      <c r="C131" s="1">
        <v>4</v>
      </c>
      <c r="D131" s="1">
        <v>6</v>
      </c>
      <c r="E131" s="1">
        <v>5</v>
      </c>
      <c r="F131" s="1">
        <v>1</v>
      </c>
      <c r="G131" s="1">
        <v>3</v>
      </c>
    </row>
    <row r="132" spans="1:7" ht="12.75" x14ac:dyDescent="0.35">
      <c r="A132" s="8" t="s">
        <v>172</v>
      </c>
      <c r="B132" s="1">
        <v>3</v>
      </c>
      <c r="C132" s="1">
        <v>5</v>
      </c>
      <c r="D132" s="1">
        <v>6</v>
      </c>
      <c r="E132" s="1">
        <v>4</v>
      </c>
      <c r="F132" s="1">
        <v>1</v>
      </c>
      <c r="G132" s="1">
        <v>2</v>
      </c>
    </row>
    <row r="133" spans="1:7" ht="12.75" x14ac:dyDescent="0.35">
      <c r="A133" s="1" t="s">
        <v>173</v>
      </c>
      <c r="B133" s="1">
        <v>2</v>
      </c>
      <c r="C133" s="1">
        <v>6</v>
      </c>
      <c r="D133" s="1">
        <v>4</v>
      </c>
      <c r="E133" s="1">
        <v>5</v>
      </c>
      <c r="F133" s="1">
        <v>1</v>
      </c>
      <c r="G133" s="1">
        <v>3</v>
      </c>
    </row>
    <row r="134" spans="1:7" ht="12.75" x14ac:dyDescent="0.35">
      <c r="A134" s="1" t="s">
        <v>174</v>
      </c>
      <c r="B134" s="1">
        <v>3</v>
      </c>
      <c r="C134" s="1">
        <v>5</v>
      </c>
      <c r="D134" s="1">
        <v>2</v>
      </c>
      <c r="E134" s="1">
        <v>6</v>
      </c>
      <c r="F134" s="1">
        <v>1</v>
      </c>
      <c r="G134" s="1">
        <v>4</v>
      </c>
    </row>
    <row r="135" spans="1:7" ht="12.75" x14ac:dyDescent="0.35">
      <c r="A135" s="1" t="s">
        <v>175</v>
      </c>
      <c r="B135" s="1">
        <v>2</v>
      </c>
      <c r="C135" s="1">
        <v>5</v>
      </c>
      <c r="D135" s="1">
        <v>3</v>
      </c>
      <c r="E135" s="1">
        <v>4</v>
      </c>
      <c r="F135" s="1">
        <v>1</v>
      </c>
      <c r="G135" s="1">
        <v>6</v>
      </c>
    </row>
    <row r="136" spans="1:7" ht="12.75" x14ac:dyDescent="0.35">
      <c r="A136" s="1" t="s">
        <v>177</v>
      </c>
      <c r="B136" s="1">
        <v>5</v>
      </c>
      <c r="C136" s="1">
        <v>4</v>
      </c>
      <c r="D136" s="1">
        <v>3</v>
      </c>
      <c r="E136" s="1">
        <v>6</v>
      </c>
      <c r="F136" s="1">
        <v>1</v>
      </c>
      <c r="G136" s="1">
        <v>2</v>
      </c>
    </row>
    <row r="137" spans="1:7" ht="12.75" x14ac:dyDescent="0.35">
      <c r="A137" s="8" t="s">
        <v>178</v>
      </c>
      <c r="B137" s="1">
        <v>2</v>
      </c>
      <c r="C137" s="1">
        <v>4</v>
      </c>
      <c r="D137" s="1">
        <v>6</v>
      </c>
      <c r="E137" s="1">
        <v>5</v>
      </c>
      <c r="F137" s="1">
        <v>1</v>
      </c>
      <c r="G137" s="1">
        <v>3</v>
      </c>
    </row>
    <row r="138" spans="1:7" ht="12.75" x14ac:dyDescent="0.35">
      <c r="A138" s="1" t="s">
        <v>179</v>
      </c>
      <c r="B138" s="1">
        <v>2</v>
      </c>
      <c r="C138" s="1">
        <v>6</v>
      </c>
      <c r="D138" s="1">
        <v>5</v>
      </c>
      <c r="E138" s="1">
        <v>3</v>
      </c>
      <c r="F138" s="1">
        <v>1</v>
      </c>
      <c r="G138" s="1">
        <v>4</v>
      </c>
    </row>
    <row r="139" spans="1:7" ht="12.75" x14ac:dyDescent="0.35">
      <c r="A139" s="8" t="s">
        <v>180</v>
      </c>
      <c r="B139" s="1">
        <v>3</v>
      </c>
      <c r="C139" s="1">
        <v>6</v>
      </c>
      <c r="D139" s="1">
        <v>4</v>
      </c>
      <c r="E139" s="1">
        <v>5</v>
      </c>
      <c r="F139" s="1">
        <v>1</v>
      </c>
      <c r="G139" s="1">
        <v>2</v>
      </c>
    </row>
    <row r="140" spans="1:7" ht="12.75" x14ac:dyDescent="0.35">
      <c r="A140" s="1" t="s">
        <v>181</v>
      </c>
      <c r="B140" s="1">
        <v>6</v>
      </c>
      <c r="C140" s="1">
        <v>5</v>
      </c>
      <c r="D140" s="1">
        <v>3</v>
      </c>
      <c r="E140" s="1">
        <v>2</v>
      </c>
      <c r="F140" s="1">
        <v>1</v>
      </c>
      <c r="G140" s="1">
        <v>4</v>
      </c>
    </row>
    <row r="141" spans="1:7" ht="12.75" x14ac:dyDescent="0.35">
      <c r="A141" s="2" t="s">
        <v>182</v>
      </c>
      <c r="B141" s="3">
        <v>4</v>
      </c>
      <c r="C141" s="3">
        <v>3</v>
      </c>
      <c r="D141" s="3">
        <v>2</v>
      </c>
      <c r="E141" s="3">
        <v>5</v>
      </c>
      <c r="F141" s="3">
        <v>1</v>
      </c>
      <c r="G141" s="3">
        <v>6</v>
      </c>
    </row>
    <row r="142" spans="1:7" ht="12.75" x14ac:dyDescent="0.35">
      <c r="A142" s="8" t="s">
        <v>184</v>
      </c>
      <c r="B142" s="1">
        <v>6</v>
      </c>
      <c r="C142" s="1">
        <v>4</v>
      </c>
      <c r="D142" s="1">
        <v>2</v>
      </c>
      <c r="E142" s="1">
        <v>3</v>
      </c>
      <c r="F142" s="1">
        <v>1</v>
      </c>
      <c r="G142" s="1">
        <v>5</v>
      </c>
    </row>
    <row r="143" spans="1:7" ht="12.75" x14ac:dyDescent="0.35">
      <c r="A143" s="17" t="s">
        <v>185</v>
      </c>
      <c r="B143" s="1">
        <v>4</v>
      </c>
      <c r="C143" s="1">
        <v>3</v>
      </c>
      <c r="D143" s="1">
        <v>5</v>
      </c>
      <c r="E143" s="1">
        <v>2</v>
      </c>
      <c r="F143" s="1">
        <v>1</v>
      </c>
      <c r="G143" s="1">
        <v>6</v>
      </c>
    </row>
    <row r="144" spans="1:7" ht="12.75" x14ac:dyDescent="0.35">
      <c r="A144" s="1" t="s">
        <v>186</v>
      </c>
      <c r="B144" s="1">
        <v>2</v>
      </c>
      <c r="C144" s="1">
        <v>6</v>
      </c>
      <c r="D144" s="1">
        <v>5</v>
      </c>
      <c r="E144" s="1">
        <v>3</v>
      </c>
      <c r="F144" s="1">
        <v>1</v>
      </c>
      <c r="G144" s="1">
        <v>4</v>
      </c>
    </row>
    <row r="145" spans="1:7" ht="12.75" x14ac:dyDescent="0.35">
      <c r="A145" s="2" t="s">
        <v>187</v>
      </c>
      <c r="B145" s="3">
        <v>2</v>
      </c>
      <c r="C145" s="3">
        <v>6</v>
      </c>
      <c r="D145" s="3">
        <v>4</v>
      </c>
      <c r="E145" s="3">
        <v>5</v>
      </c>
      <c r="F145" s="3">
        <v>1</v>
      </c>
      <c r="G145" s="3">
        <v>3</v>
      </c>
    </row>
    <row r="146" spans="1:7" ht="12.75" x14ac:dyDescent="0.35">
      <c r="A146" s="1" t="s">
        <v>189</v>
      </c>
      <c r="B146" s="1">
        <v>3</v>
      </c>
      <c r="C146" s="1">
        <v>6</v>
      </c>
      <c r="D146" s="1">
        <v>5</v>
      </c>
      <c r="E146" s="1">
        <v>4</v>
      </c>
      <c r="F146" s="1">
        <v>1</v>
      </c>
      <c r="G146" s="1">
        <v>2</v>
      </c>
    </row>
    <row r="147" spans="1:7" ht="12.75" x14ac:dyDescent="0.35">
      <c r="A147" s="1" t="s">
        <v>190</v>
      </c>
      <c r="B147" s="1">
        <v>2</v>
      </c>
      <c r="C147" s="1">
        <v>6</v>
      </c>
      <c r="D147" s="1">
        <v>5</v>
      </c>
      <c r="E147" s="1">
        <v>4</v>
      </c>
      <c r="F147" s="1">
        <v>1</v>
      </c>
      <c r="G147" s="1">
        <v>3</v>
      </c>
    </row>
    <row r="148" spans="1:7" ht="12.75" x14ac:dyDescent="0.35">
      <c r="A148" s="1" t="s">
        <v>191</v>
      </c>
      <c r="B148" s="1">
        <v>2</v>
      </c>
      <c r="C148" s="1">
        <v>4</v>
      </c>
      <c r="D148" s="1">
        <v>3</v>
      </c>
      <c r="E148" s="1">
        <v>4</v>
      </c>
      <c r="F148" s="1">
        <v>1</v>
      </c>
      <c r="G148" s="1">
        <v>5</v>
      </c>
    </row>
    <row r="149" spans="1:7" ht="12.75" x14ac:dyDescent="0.35">
      <c r="A149" s="1" t="s">
        <v>192</v>
      </c>
      <c r="B149" s="1">
        <v>3</v>
      </c>
      <c r="C149" s="1">
        <v>6</v>
      </c>
      <c r="D149" s="1">
        <v>2</v>
      </c>
      <c r="E149" s="1">
        <v>4</v>
      </c>
      <c r="F149" s="1">
        <v>1</v>
      </c>
      <c r="G149" s="1">
        <v>5</v>
      </c>
    </row>
    <row r="150" spans="1:7" ht="12.75" x14ac:dyDescent="0.35">
      <c r="A150" s="1" t="s">
        <v>194</v>
      </c>
      <c r="B150" s="1">
        <v>2</v>
      </c>
      <c r="C150" s="1">
        <v>4</v>
      </c>
      <c r="D150" s="1">
        <v>6</v>
      </c>
      <c r="E150" s="1">
        <v>5</v>
      </c>
      <c r="F150" s="1">
        <v>1</v>
      </c>
      <c r="G150" s="1">
        <v>3</v>
      </c>
    </row>
    <row r="151" spans="1:7" ht="12.75" x14ac:dyDescent="0.35">
      <c r="A151" s="1" t="s">
        <v>195</v>
      </c>
      <c r="B151" s="1">
        <v>2</v>
      </c>
      <c r="C151" s="1">
        <v>6</v>
      </c>
      <c r="D151" s="1">
        <v>4</v>
      </c>
      <c r="E151" s="1">
        <v>3</v>
      </c>
      <c r="F151" s="1">
        <v>1</v>
      </c>
      <c r="G151" s="1">
        <v>5</v>
      </c>
    </row>
    <row r="152" spans="1:7" ht="12.75" x14ac:dyDescent="0.35">
      <c r="A152" s="1" t="s">
        <v>196</v>
      </c>
      <c r="B152" s="1">
        <v>2</v>
      </c>
      <c r="C152" s="1">
        <v>5</v>
      </c>
      <c r="D152" s="1">
        <v>6</v>
      </c>
      <c r="E152" s="1">
        <v>4</v>
      </c>
      <c r="F152" s="1">
        <v>1</v>
      </c>
      <c r="G152" s="1">
        <v>3</v>
      </c>
    </row>
    <row r="153" spans="1:7" ht="12.75" x14ac:dyDescent="0.35">
      <c r="A153" s="1" t="s">
        <v>198</v>
      </c>
      <c r="B153" s="1">
        <v>3</v>
      </c>
      <c r="C153" s="1">
        <v>6</v>
      </c>
      <c r="D153" s="1">
        <v>5</v>
      </c>
      <c r="E153" s="1">
        <v>4</v>
      </c>
      <c r="F153" s="1">
        <v>1</v>
      </c>
      <c r="G153" s="1">
        <v>2</v>
      </c>
    </row>
    <row r="154" spans="1:7" ht="12.75" x14ac:dyDescent="0.35">
      <c r="A154" s="1" t="s">
        <v>199</v>
      </c>
      <c r="B154" s="1">
        <v>2</v>
      </c>
      <c r="C154" s="1">
        <v>6</v>
      </c>
      <c r="D154" s="1">
        <v>5</v>
      </c>
      <c r="E154" s="1">
        <v>4</v>
      </c>
      <c r="F154" s="1">
        <v>1</v>
      </c>
      <c r="G154" s="1">
        <v>3</v>
      </c>
    </row>
    <row r="155" spans="1:7" ht="12.75" x14ac:dyDescent="0.35">
      <c r="A155" s="1" t="s">
        <v>200</v>
      </c>
      <c r="B155" s="1">
        <v>5</v>
      </c>
      <c r="C155" s="1">
        <v>6</v>
      </c>
      <c r="D155" s="1">
        <v>4</v>
      </c>
      <c r="E155" s="1">
        <v>3</v>
      </c>
      <c r="F155" s="1">
        <v>1</v>
      </c>
      <c r="G155" s="1">
        <v>2</v>
      </c>
    </row>
    <row r="156" spans="1:7" ht="12.75" x14ac:dyDescent="0.35">
      <c r="A156" s="1" t="s">
        <v>201</v>
      </c>
      <c r="B156" s="1">
        <v>2</v>
      </c>
      <c r="C156" s="1">
        <v>5</v>
      </c>
      <c r="D156" s="1">
        <v>4</v>
      </c>
      <c r="E156" s="1">
        <v>6</v>
      </c>
      <c r="F156" s="1">
        <v>1</v>
      </c>
      <c r="G156" s="1">
        <v>3</v>
      </c>
    </row>
    <row r="157" spans="1:7" ht="12.75" x14ac:dyDescent="0.35">
      <c r="A157" s="1" t="s">
        <v>202</v>
      </c>
      <c r="B157" s="1">
        <v>3</v>
      </c>
      <c r="C157" s="1">
        <v>5</v>
      </c>
      <c r="D157" s="1">
        <v>4</v>
      </c>
      <c r="E157" s="1">
        <v>6</v>
      </c>
      <c r="F157" s="1">
        <v>1</v>
      </c>
      <c r="G157" s="1">
        <v>2</v>
      </c>
    </row>
    <row r="158" spans="1:7" ht="12.75" x14ac:dyDescent="0.35">
      <c r="A158" s="1" t="s">
        <v>204</v>
      </c>
      <c r="B158" s="1">
        <v>5</v>
      </c>
      <c r="C158" s="1">
        <v>6</v>
      </c>
      <c r="D158" s="1">
        <v>4</v>
      </c>
      <c r="E158" s="1">
        <v>2</v>
      </c>
      <c r="F158" s="1">
        <v>1</v>
      </c>
      <c r="G158" s="1">
        <v>3</v>
      </c>
    </row>
    <row r="159" spans="1:7" ht="12.75" x14ac:dyDescent="0.35">
      <c r="A159" s="1" t="s">
        <v>205</v>
      </c>
      <c r="B159" s="1">
        <v>2</v>
      </c>
      <c r="C159" s="1">
        <v>5</v>
      </c>
      <c r="D159" s="1">
        <v>4</v>
      </c>
      <c r="E159" s="1">
        <v>3</v>
      </c>
      <c r="F159" s="1">
        <v>1</v>
      </c>
      <c r="G159" s="1">
        <v>6</v>
      </c>
    </row>
    <row r="160" spans="1:7" ht="12.75" x14ac:dyDescent="0.35">
      <c r="A160" s="1" t="s">
        <v>206</v>
      </c>
      <c r="B160" s="1">
        <v>2</v>
      </c>
      <c r="C160" s="1">
        <v>3</v>
      </c>
      <c r="D160" s="1">
        <v>5</v>
      </c>
      <c r="E160" s="1">
        <v>4</v>
      </c>
      <c r="F160" s="1">
        <v>1</v>
      </c>
      <c r="G160" s="1">
        <v>6</v>
      </c>
    </row>
    <row r="161" spans="1:7" ht="12.75" x14ac:dyDescent="0.35">
      <c r="A161" s="2" t="s">
        <v>208</v>
      </c>
      <c r="B161" s="3">
        <v>3</v>
      </c>
      <c r="C161" s="3">
        <v>5</v>
      </c>
      <c r="D161" s="3">
        <v>6</v>
      </c>
      <c r="E161" s="3">
        <v>4</v>
      </c>
      <c r="F161" s="3">
        <v>1</v>
      </c>
      <c r="G161" s="3">
        <v>2</v>
      </c>
    </row>
    <row r="162" spans="1:7" ht="12.75" x14ac:dyDescent="0.35">
      <c r="A162" s="1" t="s">
        <v>209</v>
      </c>
      <c r="B162" s="1">
        <v>3</v>
      </c>
      <c r="C162" s="1">
        <v>5</v>
      </c>
      <c r="D162" s="1">
        <v>6</v>
      </c>
      <c r="E162" s="1">
        <v>2</v>
      </c>
      <c r="F162" s="1">
        <v>1</v>
      </c>
      <c r="G162" s="1">
        <v>4</v>
      </c>
    </row>
    <row r="163" spans="1:7" ht="12.75" x14ac:dyDescent="0.35">
      <c r="A163" s="8" t="s">
        <v>210</v>
      </c>
      <c r="B163" s="1">
        <v>2</v>
      </c>
      <c r="C163" s="1">
        <v>4</v>
      </c>
      <c r="D163" s="1">
        <v>3</v>
      </c>
      <c r="E163" s="1">
        <v>6</v>
      </c>
      <c r="F163" s="1">
        <v>1</v>
      </c>
      <c r="G163" s="1">
        <v>5</v>
      </c>
    </row>
    <row r="164" spans="1:7" ht="12.75" x14ac:dyDescent="0.35">
      <c r="A164" s="1" t="s">
        <v>211</v>
      </c>
      <c r="B164" s="1">
        <v>3</v>
      </c>
      <c r="C164" s="1">
        <v>6</v>
      </c>
      <c r="D164" s="1">
        <v>5</v>
      </c>
      <c r="E164" s="1">
        <v>2</v>
      </c>
      <c r="F164" s="1">
        <v>1</v>
      </c>
      <c r="G164" s="1">
        <v>4</v>
      </c>
    </row>
    <row r="165" spans="1:7" ht="12.75" x14ac:dyDescent="0.35">
      <c r="A165" s="2" t="s">
        <v>212</v>
      </c>
      <c r="B165" s="3">
        <v>2</v>
      </c>
      <c r="C165" s="3">
        <v>6</v>
      </c>
      <c r="D165" s="3">
        <v>4</v>
      </c>
      <c r="E165" s="3">
        <v>5</v>
      </c>
      <c r="F165" s="3">
        <v>1</v>
      </c>
      <c r="G165" s="3">
        <v>3</v>
      </c>
    </row>
    <row r="166" spans="1:7" ht="12.75" x14ac:dyDescent="0.35">
      <c r="A166" s="2" t="s">
        <v>213</v>
      </c>
      <c r="B166" s="3">
        <v>2</v>
      </c>
      <c r="C166" s="3">
        <v>6</v>
      </c>
      <c r="D166" s="3">
        <v>3</v>
      </c>
      <c r="E166" s="3">
        <v>5</v>
      </c>
      <c r="F166" s="3">
        <v>1</v>
      </c>
      <c r="G166" s="3">
        <v>4</v>
      </c>
    </row>
    <row r="167" spans="1:7" ht="12.75" x14ac:dyDescent="0.35">
      <c r="A167" s="1" t="s">
        <v>214</v>
      </c>
      <c r="B167" s="1">
        <v>2</v>
      </c>
      <c r="C167" s="1">
        <v>5</v>
      </c>
      <c r="D167" s="1">
        <v>6</v>
      </c>
      <c r="E167" s="1">
        <v>3</v>
      </c>
      <c r="F167" s="1">
        <v>1</v>
      </c>
      <c r="G167" s="1">
        <v>4</v>
      </c>
    </row>
    <row r="168" spans="1:7" ht="12.75" x14ac:dyDescent="0.35">
      <c r="A168" s="1" t="s">
        <v>216</v>
      </c>
      <c r="B168" s="1">
        <v>4</v>
      </c>
      <c r="C168" s="1">
        <v>6</v>
      </c>
      <c r="D168" s="1">
        <v>5</v>
      </c>
      <c r="E168" s="1">
        <v>2</v>
      </c>
      <c r="F168" s="1">
        <v>1</v>
      </c>
      <c r="G168" s="1">
        <v>3</v>
      </c>
    </row>
    <row r="169" spans="1:7" ht="12.75" x14ac:dyDescent="0.35">
      <c r="A169" s="1" t="s">
        <v>217</v>
      </c>
      <c r="B169" s="1">
        <v>4</v>
      </c>
      <c r="C169" s="1">
        <v>5</v>
      </c>
      <c r="D169" s="1">
        <v>3</v>
      </c>
      <c r="E169" s="1">
        <v>2</v>
      </c>
      <c r="F169" s="1">
        <v>1</v>
      </c>
      <c r="G169" s="1">
        <v>6</v>
      </c>
    </row>
    <row r="170" spans="1:7" ht="12.75" x14ac:dyDescent="0.35">
      <c r="A170" s="1" t="s">
        <v>218</v>
      </c>
      <c r="B170" s="1">
        <v>2</v>
      </c>
      <c r="C170" s="1">
        <v>6</v>
      </c>
      <c r="D170" s="1">
        <v>5</v>
      </c>
      <c r="E170" s="1">
        <v>4</v>
      </c>
      <c r="F170" s="1">
        <v>1</v>
      </c>
      <c r="G170" s="1">
        <v>3</v>
      </c>
    </row>
    <row r="171" spans="1:7" ht="12.75" x14ac:dyDescent="0.35">
      <c r="A171" s="1" t="s">
        <v>219</v>
      </c>
      <c r="B171" s="1">
        <v>3</v>
      </c>
      <c r="C171" s="1">
        <v>5</v>
      </c>
      <c r="D171" s="1">
        <v>6</v>
      </c>
      <c r="E171" s="1">
        <v>4</v>
      </c>
      <c r="F171" s="1">
        <v>1</v>
      </c>
      <c r="G171" s="1">
        <v>2</v>
      </c>
    </row>
    <row r="172" spans="1:7" ht="12.75" x14ac:dyDescent="0.35">
      <c r="A172" s="1" t="s">
        <v>220</v>
      </c>
      <c r="B172" s="1">
        <v>4</v>
      </c>
      <c r="C172" s="1">
        <v>5</v>
      </c>
      <c r="D172" s="1">
        <v>2</v>
      </c>
      <c r="E172" s="1">
        <v>3</v>
      </c>
      <c r="F172" s="1">
        <v>1</v>
      </c>
      <c r="G172" s="1">
        <v>6</v>
      </c>
    </row>
    <row r="173" spans="1:7" ht="12.75" x14ac:dyDescent="0.35">
      <c r="A173" s="1" t="s">
        <v>221</v>
      </c>
      <c r="B173" s="1">
        <v>4</v>
      </c>
      <c r="C173" s="1">
        <v>6</v>
      </c>
      <c r="D173" s="1">
        <v>5</v>
      </c>
      <c r="E173" s="1">
        <v>3</v>
      </c>
      <c r="F173" s="1">
        <v>1</v>
      </c>
      <c r="G173" s="1">
        <v>2</v>
      </c>
    </row>
    <row r="174" spans="1:7" ht="12.75" x14ac:dyDescent="0.35">
      <c r="A174" s="1" t="s">
        <v>222</v>
      </c>
      <c r="B174" s="1">
        <v>2</v>
      </c>
      <c r="C174" s="1">
        <v>6</v>
      </c>
      <c r="D174" s="1">
        <v>5</v>
      </c>
      <c r="E174" s="1">
        <v>4</v>
      </c>
      <c r="F174" s="1">
        <v>1</v>
      </c>
      <c r="G174" s="1">
        <v>3</v>
      </c>
    </row>
    <row r="175" spans="1:7" ht="12.75" x14ac:dyDescent="0.35">
      <c r="A175" s="1" t="s">
        <v>223</v>
      </c>
      <c r="B175" s="1">
        <v>2</v>
      </c>
      <c r="C175" s="1">
        <v>6</v>
      </c>
      <c r="D175" s="1">
        <v>4</v>
      </c>
      <c r="E175" s="1">
        <v>3</v>
      </c>
      <c r="F175" s="1">
        <v>1</v>
      </c>
      <c r="G175" s="1">
        <v>5</v>
      </c>
    </row>
    <row r="176" spans="1:7" ht="12.75" x14ac:dyDescent="0.35">
      <c r="A176" s="1" t="s">
        <v>224</v>
      </c>
      <c r="B176" s="1">
        <v>3</v>
      </c>
      <c r="C176" s="1">
        <v>6</v>
      </c>
      <c r="D176" s="1">
        <v>4</v>
      </c>
      <c r="E176" s="1">
        <v>2</v>
      </c>
      <c r="F176" s="1">
        <v>1</v>
      </c>
      <c r="G176" s="1">
        <v>5</v>
      </c>
    </row>
    <row r="177" spans="1:7" ht="12.75" x14ac:dyDescent="0.35">
      <c r="A177" s="1" t="s">
        <v>225</v>
      </c>
      <c r="B177" s="1">
        <v>5</v>
      </c>
      <c r="C177" s="1">
        <v>3</v>
      </c>
      <c r="D177" s="1">
        <v>4</v>
      </c>
      <c r="E177" s="1">
        <v>2</v>
      </c>
      <c r="F177" s="1">
        <v>1</v>
      </c>
      <c r="G177" s="1">
        <v>6</v>
      </c>
    </row>
    <row r="178" spans="1:7" ht="12.75" x14ac:dyDescent="0.35">
      <c r="A178" s="1" t="s">
        <v>227</v>
      </c>
      <c r="B178" s="1">
        <v>2</v>
      </c>
      <c r="C178" s="1">
        <v>4</v>
      </c>
      <c r="D178" s="1">
        <v>6</v>
      </c>
      <c r="E178" s="1">
        <v>5</v>
      </c>
      <c r="F178" s="1">
        <v>1</v>
      </c>
      <c r="G178" s="1">
        <v>3</v>
      </c>
    </row>
    <row r="179" spans="1:7" ht="12.75" x14ac:dyDescent="0.35">
      <c r="A179" s="1" t="s">
        <v>228</v>
      </c>
      <c r="B179" s="1">
        <v>2</v>
      </c>
      <c r="C179" s="1">
        <v>6</v>
      </c>
      <c r="D179" s="1">
        <v>5</v>
      </c>
      <c r="E179" s="1">
        <v>3</v>
      </c>
      <c r="F179" s="1">
        <v>1</v>
      </c>
      <c r="G179" s="1">
        <v>4</v>
      </c>
    </row>
    <row r="180" spans="1:7" ht="12.75" x14ac:dyDescent="0.35">
      <c r="A180" s="1" t="s">
        <v>229</v>
      </c>
      <c r="B180" s="1">
        <v>2</v>
      </c>
      <c r="C180" s="1">
        <v>5</v>
      </c>
      <c r="D180" s="1">
        <v>4</v>
      </c>
      <c r="E180" s="1">
        <v>6</v>
      </c>
      <c r="F180" s="1">
        <v>1</v>
      </c>
      <c r="G180" s="1">
        <v>3</v>
      </c>
    </row>
    <row r="181" spans="1:7" ht="12.75" x14ac:dyDescent="0.35">
      <c r="A181" s="1" t="s">
        <v>230</v>
      </c>
      <c r="B181" s="1">
        <v>2</v>
      </c>
      <c r="C181" s="1">
        <v>5</v>
      </c>
      <c r="D181" s="1">
        <v>3</v>
      </c>
      <c r="E181" s="1">
        <v>6</v>
      </c>
      <c r="F181" s="1">
        <v>1</v>
      </c>
      <c r="G181" s="1">
        <v>4</v>
      </c>
    </row>
    <row r="182" spans="1:7" ht="12.75" x14ac:dyDescent="0.35">
      <c r="A182" s="1" t="s">
        <v>231</v>
      </c>
      <c r="B182" s="1">
        <v>2</v>
      </c>
      <c r="C182" s="1">
        <v>6</v>
      </c>
      <c r="D182" s="1">
        <v>5</v>
      </c>
      <c r="E182" s="1">
        <v>4</v>
      </c>
      <c r="F182" s="1">
        <v>1</v>
      </c>
      <c r="G182" s="1">
        <v>3</v>
      </c>
    </row>
    <row r="183" spans="1:7" ht="12.75" x14ac:dyDescent="0.35">
      <c r="A183" s="1" t="s">
        <v>232</v>
      </c>
      <c r="B183" s="1">
        <v>1</v>
      </c>
      <c r="C183" s="1">
        <v>3</v>
      </c>
      <c r="D183" s="1">
        <v>1</v>
      </c>
      <c r="E183" s="1">
        <v>2</v>
      </c>
      <c r="F183" s="1">
        <v>2</v>
      </c>
      <c r="G183" s="1">
        <v>1</v>
      </c>
    </row>
    <row r="184" spans="1:7" ht="12.75" x14ac:dyDescent="0.35">
      <c r="A184" s="1" t="s">
        <v>233</v>
      </c>
      <c r="B184" s="1">
        <v>2</v>
      </c>
      <c r="C184" s="1">
        <v>6</v>
      </c>
      <c r="D184" s="1">
        <v>5</v>
      </c>
      <c r="E184" s="1">
        <v>3</v>
      </c>
      <c r="F184" s="1">
        <v>1</v>
      </c>
      <c r="G184" s="1">
        <v>4</v>
      </c>
    </row>
    <row r="185" spans="1:7" ht="12.75" x14ac:dyDescent="0.35">
      <c r="A185" s="2" t="s">
        <v>234</v>
      </c>
      <c r="B185" s="3">
        <v>2</v>
      </c>
      <c r="C185" s="3">
        <v>5</v>
      </c>
      <c r="D185" s="3">
        <v>3</v>
      </c>
      <c r="E185" s="3">
        <v>4</v>
      </c>
      <c r="F185" s="3">
        <v>1</v>
      </c>
      <c r="G185" s="3">
        <v>3</v>
      </c>
    </row>
    <row r="186" spans="1:7" ht="12.75" x14ac:dyDescent="0.35">
      <c r="A186" s="1" t="s">
        <v>235</v>
      </c>
      <c r="B186" s="1">
        <v>3</v>
      </c>
      <c r="C186" s="1">
        <v>6</v>
      </c>
      <c r="D186" s="1">
        <v>5</v>
      </c>
      <c r="E186" s="1">
        <v>4</v>
      </c>
      <c r="F186" s="1">
        <v>1</v>
      </c>
      <c r="G186" s="1">
        <v>2</v>
      </c>
    </row>
    <row r="187" spans="1:7" ht="12.75" x14ac:dyDescent="0.35">
      <c r="A187" s="1" t="s">
        <v>236</v>
      </c>
      <c r="B187" s="1">
        <v>2</v>
      </c>
      <c r="C187" s="1">
        <v>6</v>
      </c>
      <c r="D187" s="1">
        <v>3</v>
      </c>
      <c r="E187" s="1">
        <v>5</v>
      </c>
      <c r="F187" s="1">
        <v>1</v>
      </c>
      <c r="G187" s="1">
        <v>4</v>
      </c>
    </row>
    <row r="188" spans="1:7" ht="12.75" x14ac:dyDescent="0.35">
      <c r="A188" s="1" t="s">
        <v>238</v>
      </c>
      <c r="B188" s="1">
        <v>1</v>
      </c>
      <c r="C188" s="1">
        <v>5</v>
      </c>
      <c r="D188" s="1">
        <v>4</v>
      </c>
      <c r="E188" s="1">
        <v>6</v>
      </c>
      <c r="F188" s="1">
        <v>2</v>
      </c>
      <c r="G188" s="1">
        <v>3</v>
      </c>
    </row>
    <row r="189" spans="1:7" ht="12.75" x14ac:dyDescent="0.35">
      <c r="A189" s="1" t="s">
        <v>239</v>
      </c>
      <c r="B189" s="1">
        <v>2</v>
      </c>
      <c r="C189" s="1">
        <v>6</v>
      </c>
      <c r="D189" s="1">
        <v>3</v>
      </c>
      <c r="E189" s="1">
        <v>5</v>
      </c>
      <c r="F189" s="1">
        <v>1</v>
      </c>
      <c r="G189" s="1">
        <v>4</v>
      </c>
    </row>
    <row r="190" spans="1:7" ht="12.75" x14ac:dyDescent="0.35">
      <c r="A190" s="1" t="s">
        <v>240</v>
      </c>
      <c r="B190" s="1">
        <v>2</v>
      </c>
      <c r="C190" s="1">
        <v>4</v>
      </c>
      <c r="D190" s="1">
        <v>3</v>
      </c>
      <c r="E190" s="1">
        <v>5</v>
      </c>
      <c r="F190" s="1">
        <v>1</v>
      </c>
      <c r="G190" s="1">
        <v>6</v>
      </c>
    </row>
    <row r="191" spans="1:7" ht="12.75" x14ac:dyDescent="0.35">
      <c r="A191" s="1" t="s">
        <v>241</v>
      </c>
      <c r="B191" s="1">
        <v>2</v>
      </c>
      <c r="C191" s="1">
        <v>4</v>
      </c>
      <c r="D191" s="1">
        <v>5</v>
      </c>
      <c r="E191" s="1">
        <v>6</v>
      </c>
      <c r="F191" s="1">
        <v>1</v>
      </c>
      <c r="G191" s="1">
        <v>3</v>
      </c>
    </row>
    <row r="192" spans="1:7" ht="12.75" x14ac:dyDescent="0.35">
      <c r="A192" s="1" t="s">
        <v>242</v>
      </c>
      <c r="B192" s="1">
        <v>3</v>
      </c>
      <c r="C192" s="1">
        <v>6</v>
      </c>
      <c r="D192" s="1">
        <v>2</v>
      </c>
      <c r="E192" s="1">
        <v>5</v>
      </c>
      <c r="F192" s="1">
        <v>1</v>
      </c>
      <c r="G192" s="1">
        <v>4</v>
      </c>
    </row>
    <row r="193" spans="1:7" ht="12.75" x14ac:dyDescent="0.35">
      <c r="A193" s="1" t="s">
        <v>243</v>
      </c>
      <c r="B193" s="1">
        <v>3</v>
      </c>
      <c r="C193" s="1">
        <v>6</v>
      </c>
      <c r="D193" s="1">
        <v>4</v>
      </c>
      <c r="E193" s="1">
        <v>2</v>
      </c>
      <c r="F193" s="1">
        <v>1</v>
      </c>
      <c r="G193" s="1">
        <v>5</v>
      </c>
    </row>
    <row r="194" spans="1:7" ht="12.75" x14ac:dyDescent="0.35">
      <c r="A194" s="2" t="s">
        <v>244</v>
      </c>
      <c r="B194" s="3">
        <v>2</v>
      </c>
      <c r="C194" s="3">
        <v>5</v>
      </c>
      <c r="D194" s="3">
        <v>4</v>
      </c>
      <c r="E194" s="3">
        <v>6</v>
      </c>
      <c r="F194" s="3">
        <v>1</v>
      </c>
      <c r="G194" s="3">
        <v>3</v>
      </c>
    </row>
    <row r="195" spans="1:7" ht="12.75" x14ac:dyDescent="0.35">
      <c r="A195" s="2" t="s">
        <v>245</v>
      </c>
      <c r="B195" s="3">
        <v>2</v>
      </c>
      <c r="C195" s="3">
        <v>4</v>
      </c>
      <c r="D195" s="3">
        <v>3</v>
      </c>
      <c r="E195" s="3">
        <v>5</v>
      </c>
      <c r="F195" s="3">
        <v>1</v>
      </c>
      <c r="G195" s="3">
        <v>6</v>
      </c>
    </row>
    <row r="196" spans="1:7" ht="12.75" x14ac:dyDescent="0.35">
      <c r="A196" s="2" t="s">
        <v>246</v>
      </c>
      <c r="B196" s="3">
        <v>2</v>
      </c>
      <c r="C196" s="3">
        <v>6</v>
      </c>
      <c r="D196" s="3">
        <v>3</v>
      </c>
      <c r="E196" s="3">
        <v>4</v>
      </c>
      <c r="F196" s="3">
        <v>1</v>
      </c>
      <c r="G196" s="3">
        <v>5</v>
      </c>
    </row>
    <row r="197" spans="1:7" ht="12.75" x14ac:dyDescent="0.35">
      <c r="A197" s="2" t="s">
        <v>248</v>
      </c>
      <c r="B197" s="3">
        <v>2</v>
      </c>
      <c r="C197" s="3">
        <v>6</v>
      </c>
      <c r="D197" s="3">
        <v>3</v>
      </c>
      <c r="E197" s="3">
        <v>4</v>
      </c>
      <c r="F197" s="3">
        <v>1</v>
      </c>
      <c r="G197" s="3">
        <v>5</v>
      </c>
    </row>
    <row r="198" spans="1:7" ht="12.75" x14ac:dyDescent="0.35">
      <c r="A198" s="1" t="s">
        <v>249</v>
      </c>
      <c r="B198" s="1">
        <v>5</v>
      </c>
      <c r="C198" s="1">
        <v>6</v>
      </c>
      <c r="D198" s="1">
        <v>2</v>
      </c>
      <c r="E198" s="1">
        <v>3</v>
      </c>
      <c r="F198" s="1">
        <v>1</v>
      </c>
      <c r="G198" s="1">
        <v>4</v>
      </c>
    </row>
    <row r="199" spans="1:7" ht="12.75" x14ac:dyDescent="0.35">
      <c r="A199" s="1" t="s">
        <v>250</v>
      </c>
      <c r="B199" s="1">
        <v>3</v>
      </c>
      <c r="C199" s="1">
        <v>4</v>
      </c>
      <c r="D199" s="1">
        <v>2</v>
      </c>
      <c r="E199" s="1">
        <v>5</v>
      </c>
      <c r="F199" s="1">
        <v>1</v>
      </c>
      <c r="G199" s="1">
        <v>6</v>
      </c>
    </row>
    <row r="200" spans="1:7" ht="12.75" x14ac:dyDescent="0.35">
      <c r="A200" s="1" t="s">
        <v>251</v>
      </c>
      <c r="B200" s="1">
        <v>3</v>
      </c>
      <c r="C200" s="1">
        <v>6</v>
      </c>
      <c r="D200" s="1">
        <v>4</v>
      </c>
      <c r="E200" s="1">
        <v>2</v>
      </c>
      <c r="F200" s="1">
        <v>1</v>
      </c>
      <c r="G200" s="1">
        <v>5</v>
      </c>
    </row>
    <row r="201" spans="1:7" ht="12.75" x14ac:dyDescent="0.35">
      <c r="A201" s="1" t="s">
        <v>252</v>
      </c>
      <c r="B201" s="1">
        <v>5</v>
      </c>
      <c r="C201" s="1">
        <v>6</v>
      </c>
      <c r="D201" s="1">
        <v>2</v>
      </c>
      <c r="E201" s="1">
        <v>4</v>
      </c>
      <c r="F201" s="1">
        <v>1</v>
      </c>
      <c r="G201" s="1">
        <v>3</v>
      </c>
    </row>
    <row r="202" spans="1:7" ht="12.75" x14ac:dyDescent="0.35">
      <c r="A202" s="1" t="s">
        <v>253</v>
      </c>
      <c r="B202" s="1">
        <v>3</v>
      </c>
      <c r="C202" s="1">
        <v>2</v>
      </c>
      <c r="D202" s="1">
        <v>4</v>
      </c>
      <c r="E202" s="1">
        <v>5</v>
      </c>
      <c r="F202" s="1">
        <v>1</v>
      </c>
      <c r="G202" s="1">
        <v>6</v>
      </c>
    </row>
    <row r="203" spans="1:7" ht="12.75" x14ac:dyDescent="0.35">
      <c r="A203" s="1" t="s">
        <v>254</v>
      </c>
      <c r="B203" s="1">
        <v>5</v>
      </c>
      <c r="C203" s="1">
        <v>6</v>
      </c>
      <c r="D203" s="1">
        <v>4</v>
      </c>
      <c r="E203" s="1">
        <v>3</v>
      </c>
      <c r="F203" s="1">
        <v>1</v>
      </c>
      <c r="G203" s="1">
        <v>2</v>
      </c>
    </row>
    <row r="204" spans="1:7" ht="12.75" x14ac:dyDescent="0.35">
      <c r="A204" s="1" t="s">
        <v>255</v>
      </c>
      <c r="B204" s="1">
        <v>4</v>
      </c>
      <c r="C204" s="1">
        <v>6</v>
      </c>
      <c r="D204" s="1">
        <v>5</v>
      </c>
      <c r="E204" s="1">
        <v>2</v>
      </c>
      <c r="F204" s="1">
        <v>1</v>
      </c>
      <c r="G204" s="1">
        <v>3</v>
      </c>
    </row>
    <row r="205" spans="1:7" ht="12.75" x14ac:dyDescent="0.35">
      <c r="A205" s="1" t="s">
        <v>256</v>
      </c>
      <c r="B205" s="1">
        <v>3</v>
      </c>
      <c r="C205" s="1">
        <v>5</v>
      </c>
      <c r="D205" s="1">
        <v>2</v>
      </c>
      <c r="E205" s="1">
        <v>4</v>
      </c>
      <c r="F205" s="1">
        <v>1</v>
      </c>
      <c r="G205" s="1">
        <v>1</v>
      </c>
    </row>
    <row r="206" spans="1:7" ht="12.75" x14ac:dyDescent="0.35">
      <c r="A206" s="1" t="s">
        <v>257</v>
      </c>
      <c r="B206" s="1">
        <v>4</v>
      </c>
      <c r="C206" s="1">
        <v>3</v>
      </c>
      <c r="D206" s="1">
        <v>6</v>
      </c>
      <c r="E206" s="1">
        <v>5</v>
      </c>
      <c r="F206" s="1">
        <v>1</v>
      </c>
      <c r="G206" s="1">
        <v>2</v>
      </c>
    </row>
    <row r="207" spans="1:7" ht="12.75" x14ac:dyDescent="0.35">
      <c r="A207" s="1" t="s">
        <v>258</v>
      </c>
      <c r="B207" s="1">
        <v>5</v>
      </c>
      <c r="C207" s="1">
        <v>6</v>
      </c>
      <c r="D207" s="1">
        <v>2</v>
      </c>
      <c r="E207" s="1">
        <v>4</v>
      </c>
      <c r="F207" s="1">
        <v>1</v>
      </c>
      <c r="G207" s="1">
        <v>3</v>
      </c>
    </row>
    <row r="208" spans="1:7" ht="12.75" x14ac:dyDescent="0.35">
      <c r="A208" s="1" t="s">
        <v>259</v>
      </c>
      <c r="B208" s="1">
        <v>3</v>
      </c>
      <c r="C208" s="1">
        <v>5</v>
      </c>
      <c r="D208" s="1">
        <v>2</v>
      </c>
      <c r="E208" s="1">
        <v>4</v>
      </c>
      <c r="F208" s="1">
        <v>1</v>
      </c>
      <c r="G208" s="1">
        <v>6</v>
      </c>
    </row>
    <row r="209" spans="1:7" ht="12.75" x14ac:dyDescent="0.35">
      <c r="A209" s="1" t="s">
        <v>261</v>
      </c>
      <c r="B209" s="1">
        <v>2</v>
      </c>
      <c r="C209" s="1">
        <v>5</v>
      </c>
      <c r="D209" s="1">
        <v>3</v>
      </c>
      <c r="E209" s="1">
        <v>6</v>
      </c>
      <c r="F209" s="1">
        <v>1</v>
      </c>
      <c r="G209" s="1">
        <v>4</v>
      </c>
    </row>
    <row r="210" spans="1:7" ht="12.75" x14ac:dyDescent="0.35">
      <c r="A210" s="2" t="s">
        <v>262</v>
      </c>
      <c r="B210" s="3">
        <v>1</v>
      </c>
      <c r="C210" s="3">
        <v>4</v>
      </c>
      <c r="D210" s="3">
        <v>5</v>
      </c>
      <c r="E210" s="3">
        <v>3</v>
      </c>
      <c r="F210" s="3">
        <v>2</v>
      </c>
      <c r="G210" s="3">
        <v>6</v>
      </c>
    </row>
    <row r="211" spans="1:7" ht="12.75" x14ac:dyDescent="0.35">
      <c r="A211" s="1" t="s">
        <v>263</v>
      </c>
      <c r="B211" s="1">
        <v>3</v>
      </c>
      <c r="C211" s="1">
        <v>4</v>
      </c>
      <c r="D211" s="1">
        <v>6</v>
      </c>
      <c r="E211" s="1">
        <v>5</v>
      </c>
      <c r="F211" s="1">
        <v>1</v>
      </c>
      <c r="G211" s="1">
        <v>2</v>
      </c>
    </row>
    <row r="212" spans="1:7" ht="12.75" x14ac:dyDescent="0.35">
      <c r="A212" s="1" t="s">
        <v>264</v>
      </c>
      <c r="B212" s="1">
        <v>2</v>
      </c>
      <c r="C212" s="1">
        <v>6</v>
      </c>
      <c r="D212" s="1">
        <v>4</v>
      </c>
      <c r="E212" s="1">
        <v>3</v>
      </c>
      <c r="F212" s="1">
        <v>1</v>
      </c>
      <c r="G212" s="1">
        <v>5</v>
      </c>
    </row>
    <row r="213" spans="1:7" ht="12.75" x14ac:dyDescent="0.35">
      <c r="A213" s="2" t="s">
        <v>265</v>
      </c>
      <c r="B213" s="3">
        <v>4</v>
      </c>
      <c r="C213" s="3">
        <v>5</v>
      </c>
      <c r="D213" s="3">
        <v>2</v>
      </c>
      <c r="E213" s="3">
        <v>6</v>
      </c>
      <c r="F213" s="3">
        <v>1</v>
      </c>
      <c r="G213" s="3">
        <v>3</v>
      </c>
    </row>
    <row r="214" spans="1:7" ht="12.75" x14ac:dyDescent="0.35">
      <c r="A214" s="1" t="s">
        <v>266</v>
      </c>
      <c r="B214" s="1">
        <v>2</v>
      </c>
      <c r="C214" s="1">
        <v>5</v>
      </c>
      <c r="D214" s="1">
        <v>3</v>
      </c>
      <c r="E214" s="1">
        <v>4</v>
      </c>
      <c r="F214" s="1">
        <v>1</v>
      </c>
      <c r="G214" s="1">
        <v>6</v>
      </c>
    </row>
    <row r="215" spans="1:7" ht="12.75" x14ac:dyDescent="0.35">
      <c r="A215" s="8" t="s">
        <v>268</v>
      </c>
      <c r="B215" s="1">
        <v>1</v>
      </c>
      <c r="C215" s="1">
        <v>6</v>
      </c>
      <c r="D215" s="1">
        <v>5</v>
      </c>
      <c r="E215" s="1">
        <v>4</v>
      </c>
      <c r="F215" s="1">
        <v>3</v>
      </c>
      <c r="G215" s="1">
        <v>2</v>
      </c>
    </row>
    <row r="216" spans="1:7" ht="12.75" x14ac:dyDescent="0.35">
      <c r="A216" s="1" t="s">
        <v>269</v>
      </c>
      <c r="B216" s="1">
        <v>3</v>
      </c>
      <c r="C216" s="1">
        <v>5</v>
      </c>
      <c r="D216" s="1">
        <v>4</v>
      </c>
      <c r="E216" s="1">
        <v>6</v>
      </c>
      <c r="F216" s="1">
        <v>1</v>
      </c>
      <c r="G216" s="1">
        <v>2</v>
      </c>
    </row>
    <row r="217" spans="1:7" ht="12.75" x14ac:dyDescent="0.35">
      <c r="A217" s="1" t="s">
        <v>270</v>
      </c>
      <c r="B217" s="1">
        <v>2</v>
      </c>
      <c r="C217" s="1">
        <v>2</v>
      </c>
      <c r="D217" s="1">
        <v>2</v>
      </c>
      <c r="E217" s="1">
        <v>3</v>
      </c>
      <c r="F217" s="1">
        <v>1</v>
      </c>
      <c r="G217" s="1">
        <v>2</v>
      </c>
    </row>
    <row r="218" spans="1:7" ht="12.75" x14ac:dyDescent="0.35">
      <c r="A218" s="1" t="s">
        <v>271</v>
      </c>
      <c r="B218" s="1">
        <v>3</v>
      </c>
      <c r="C218" s="1">
        <v>6</v>
      </c>
      <c r="D218" s="1">
        <v>5</v>
      </c>
      <c r="E218" s="1">
        <v>2</v>
      </c>
      <c r="F218" s="1">
        <v>1</v>
      </c>
      <c r="G218" s="1">
        <v>4</v>
      </c>
    </row>
    <row r="219" spans="1:7" ht="12.75" x14ac:dyDescent="0.35">
      <c r="A219" s="1" t="s">
        <v>272</v>
      </c>
      <c r="B219" s="1">
        <v>3</v>
      </c>
      <c r="C219" s="1">
        <v>5</v>
      </c>
      <c r="D219" s="1">
        <v>4</v>
      </c>
      <c r="E219" s="1">
        <v>6</v>
      </c>
      <c r="F219" s="1">
        <v>1</v>
      </c>
      <c r="G219" s="1">
        <v>2</v>
      </c>
    </row>
    <row r="220" spans="1:7" ht="12.75" x14ac:dyDescent="0.35">
      <c r="A220" s="1" t="s">
        <v>273</v>
      </c>
      <c r="B220" s="1">
        <v>2</v>
      </c>
      <c r="C220" s="1">
        <v>6</v>
      </c>
      <c r="D220" s="1">
        <v>3</v>
      </c>
      <c r="E220" s="1">
        <v>4</v>
      </c>
      <c r="F220" s="1">
        <v>1</v>
      </c>
      <c r="G220" s="1">
        <v>5</v>
      </c>
    </row>
    <row r="221" spans="1:7" ht="12.75" x14ac:dyDescent="0.35">
      <c r="A221" s="1" t="s">
        <v>274</v>
      </c>
      <c r="B221" s="1">
        <v>3</v>
      </c>
      <c r="C221" s="1">
        <v>6</v>
      </c>
      <c r="D221" s="1">
        <v>5</v>
      </c>
      <c r="E221" s="1">
        <v>2</v>
      </c>
      <c r="F221" s="1">
        <v>1</v>
      </c>
      <c r="G221" s="1">
        <v>4</v>
      </c>
    </row>
    <row r="222" spans="1:7" ht="12.75" x14ac:dyDescent="0.35">
      <c r="A222" s="1" t="s">
        <v>275</v>
      </c>
      <c r="B222" s="1">
        <v>2</v>
      </c>
      <c r="C222" s="1">
        <v>5</v>
      </c>
      <c r="D222" s="1">
        <v>3</v>
      </c>
      <c r="E222" s="1">
        <v>4</v>
      </c>
      <c r="F222" s="1">
        <v>1</v>
      </c>
      <c r="G222" s="1">
        <v>6</v>
      </c>
    </row>
    <row r="223" spans="1:7" ht="12.75" x14ac:dyDescent="0.35">
      <c r="A223" s="17" t="s">
        <v>276</v>
      </c>
      <c r="B223" s="1">
        <v>2</v>
      </c>
      <c r="C223" s="1">
        <v>6</v>
      </c>
      <c r="D223" s="1">
        <v>5</v>
      </c>
      <c r="E223" s="1">
        <v>3</v>
      </c>
      <c r="F223" s="1">
        <v>1</v>
      </c>
      <c r="G223" s="1">
        <v>4</v>
      </c>
    </row>
    <row r="224" spans="1:7" ht="12.75" x14ac:dyDescent="0.35">
      <c r="A224" s="26" t="s">
        <v>278</v>
      </c>
      <c r="B224" s="1">
        <v>4</v>
      </c>
      <c r="C224" s="1">
        <v>3</v>
      </c>
      <c r="D224" s="1">
        <v>6</v>
      </c>
      <c r="E224" s="1">
        <v>5</v>
      </c>
      <c r="F224" s="1">
        <v>1</v>
      </c>
      <c r="G224" s="1">
        <v>2</v>
      </c>
    </row>
    <row r="225" spans="1:7" ht="12.75" x14ac:dyDescent="0.35">
      <c r="A225" s="1" t="s">
        <v>279</v>
      </c>
      <c r="B225" s="1">
        <v>2</v>
      </c>
      <c r="C225" s="1">
        <v>5</v>
      </c>
      <c r="D225" s="1">
        <v>4</v>
      </c>
      <c r="E225" s="1">
        <v>3</v>
      </c>
      <c r="F225" s="1">
        <v>1</v>
      </c>
      <c r="G225" s="1">
        <v>6</v>
      </c>
    </row>
    <row r="226" spans="1:7" ht="12.75" x14ac:dyDescent="0.35">
      <c r="A226" s="8" t="s">
        <v>280</v>
      </c>
      <c r="B226" s="1">
        <v>3</v>
      </c>
      <c r="C226" s="1">
        <v>5</v>
      </c>
      <c r="D226" s="1">
        <v>6</v>
      </c>
      <c r="E226" s="1">
        <v>4</v>
      </c>
      <c r="F226" s="1">
        <v>1</v>
      </c>
      <c r="G226" s="1">
        <v>2</v>
      </c>
    </row>
    <row r="227" spans="1:7" ht="12.75" x14ac:dyDescent="0.35">
      <c r="A227" s="1" t="s">
        <v>281</v>
      </c>
      <c r="B227" s="1">
        <v>3</v>
      </c>
      <c r="C227" s="1">
        <v>4</v>
      </c>
      <c r="D227" s="1">
        <v>5</v>
      </c>
      <c r="E227" s="1">
        <v>2</v>
      </c>
      <c r="F227" s="1">
        <v>1</v>
      </c>
      <c r="G227" s="1">
        <v>6</v>
      </c>
    </row>
    <row r="228" spans="1:7" ht="12.75" x14ac:dyDescent="0.35">
      <c r="A228" s="8" t="s">
        <v>188</v>
      </c>
      <c r="B228" s="1">
        <v>2</v>
      </c>
      <c r="C228" s="1">
        <v>5</v>
      </c>
      <c r="D228" s="1">
        <v>4</v>
      </c>
      <c r="E228" s="1">
        <v>5</v>
      </c>
      <c r="F228" s="1">
        <v>1</v>
      </c>
      <c r="G228" s="1">
        <v>3</v>
      </c>
    </row>
    <row r="229" spans="1:7" ht="12.75" x14ac:dyDescent="0.35">
      <c r="A229" s="1" t="s">
        <v>282</v>
      </c>
      <c r="B229" s="1">
        <v>3</v>
      </c>
      <c r="C229" s="1">
        <v>6</v>
      </c>
      <c r="D229" s="1">
        <v>2</v>
      </c>
      <c r="E229" s="1">
        <v>5</v>
      </c>
      <c r="F229" s="1">
        <v>1</v>
      </c>
      <c r="G229" s="1">
        <v>4</v>
      </c>
    </row>
    <row r="230" spans="1:7" ht="12.75" x14ac:dyDescent="0.35">
      <c r="A230" s="1" t="s">
        <v>283</v>
      </c>
      <c r="B230" s="1">
        <v>3</v>
      </c>
      <c r="C230" s="1">
        <v>6</v>
      </c>
      <c r="D230" s="1">
        <v>5</v>
      </c>
      <c r="E230" s="1">
        <v>2</v>
      </c>
      <c r="F230" s="1">
        <v>1</v>
      </c>
      <c r="G230" s="1">
        <v>4</v>
      </c>
    </row>
    <row r="231" spans="1:7" ht="12.75" x14ac:dyDescent="0.35">
      <c r="A231" s="17" t="s">
        <v>285</v>
      </c>
      <c r="B231" s="1">
        <v>3</v>
      </c>
      <c r="C231" s="1">
        <v>6</v>
      </c>
      <c r="D231" s="1">
        <v>2</v>
      </c>
      <c r="E231" s="1">
        <v>5</v>
      </c>
      <c r="F231" s="1">
        <v>1</v>
      </c>
      <c r="G231" s="1">
        <v>4</v>
      </c>
    </row>
    <row r="232" spans="1:7" ht="12.75" x14ac:dyDescent="0.35">
      <c r="A232" s="1" t="s">
        <v>286</v>
      </c>
      <c r="B232" s="1">
        <v>4</v>
      </c>
      <c r="C232" s="1">
        <v>6</v>
      </c>
      <c r="D232" s="1">
        <v>3</v>
      </c>
      <c r="E232" s="1">
        <v>2</v>
      </c>
      <c r="F232" s="1">
        <v>1</v>
      </c>
      <c r="G232" s="1">
        <v>5</v>
      </c>
    </row>
    <row r="233" spans="1:7" ht="12.75" x14ac:dyDescent="0.35">
      <c r="A233" s="1" t="s">
        <v>287</v>
      </c>
      <c r="B233" s="1">
        <v>3</v>
      </c>
      <c r="C233" s="1">
        <v>5</v>
      </c>
      <c r="D233" s="1">
        <v>4</v>
      </c>
      <c r="E233" s="1">
        <v>2</v>
      </c>
      <c r="F233" s="1">
        <v>1</v>
      </c>
      <c r="G233" s="1">
        <v>6</v>
      </c>
    </row>
    <row r="234" spans="1:7" ht="12.75" x14ac:dyDescent="0.35">
      <c r="A234" s="8" t="s">
        <v>197</v>
      </c>
      <c r="B234" s="1">
        <v>4</v>
      </c>
      <c r="C234" s="1">
        <v>4</v>
      </c>
      <c r="D234" s="1">
        <v>6</v>
      </c>
      <c r="E234" s="1">
        <v>3</v>
      </c>
      <c r="F234" s="1">
        <v>1</v>
      </c>
      <c r="G234" s="1">
        <v>2</v>
      </c>
    </row>
    <row r="235" spans="1:7" ht="12.75" x14ac:dyDescent="0.35">
      <c r="A235" s="8" t="s">
        <v>30</v>
      </c>
      <c r="B235" s="1">
        <v>2</v>
      </c>
      <c r="C235" s="1">
        <v>5</v>
      </c>
      <c r="D235" s="1">
        <v>3</v>
      </c>
      <c r="E235" s="1">
        <v>5</v>
      </c>
      <c r="F235" s="1">
        <v>1</v>
      </c>
      <c r="G235" s="1">
        <v>4</v>
      </c>
    </row>
    <row r="236" spans="1:7" ht="12.75" x14ac:dyDescent="0.35">
      <c r="A236" s="1" t="s">
        <v>288</v>
      </c>
      <c r="B236" s="1">
        <v>5</v>
      </c>
      <c r="C236" s="1">
        <v>6</v>
      </c>
      <c r="D236" s="1">
        <v>2</v>
      </c>
      <c r="E236" s="1">
        <v>3</v>
      </c>
      <c r="F236" s="1">
        <v>1</v>
      </c>
      <c r="G236" s="1">
        <v>4</v>
      </c>
    </row>
    <row r="237" spans="1:7" ht="12.75" x14ac:dyDescent="0.35">
      <c r="A237" s="1" t="s">
        <v>289</v>
      </c>
      <c r="B237" s="1">
        <v>2</v>
      </c>
      <c r="C237" s="1">
        <v>6</v>
      </c>
      <c r="D237" s="1">
        <v>5</v>
      </c>
      <c r="E237" s="1">
        <v>3</v>
      </c>
      <c r="F237" s="1">
        <v>1</v>
      </c>
      <c r="G237" s="1">
        <v>4</v>
      </c>
    </row>
    <row r="238" spans="1:7" ht="12.75" x14ac:dyDescent="0.35">
      <c r="A238" s="1" t="s">
        <v>290</v>
      </c>
      <c r="B238" s="1">
        <v>2</v>
      </c>
      <c r="C238" s="1">
        <v>6</v>
      </c>
      <c r="D238" s="1">
        <v>4</v>
      </c>
      <c r="E238" s="1">
        <v>5</v>
      </c>
      <c r="F238" s="1">
        <v>1</v>
      </c>
      <c r="G238" s="1">
        <v>3</v>
      </c>
    </row>
    <row r="239" spans="1:7" ht="12.75" x14ac:dyDescent="0.35">
      <c r="A239" s="1" t="s">
        <v>291</v>
      </c>
      <c r="B239" s="1">
        <v>2</v>
      </c>
      <c r="C239" s="1">
        <v>5</v>
      </c>
      <c r="D239" s="1">
        <v>6</v>
      </c>
      <c r="E239" s="1">
        <v>4</v>
      </c>
      <c r="F239" s="1">
        <v>1</v>
      </c>
      <c r="G239" s="1">
        <v>3</v>
      </c>
    </row>
    <row r="240" spans="1:7" ht="12.75" x14ac:dyDescent="0.35">
      <c r="A240" s="1" t="s">
        <v>292</v>
      </c>
      <c r="B240" s="1">
        <v>2</v>
      </c>
      <c r="C240" s="1">
        <v>6</v>
      </c>
      <c r="D240" s="1">
        <v>4</v>
      </c>
      <c r="E240" s="1">
        <v>5</v>
      </c>
      <c r="F240" s="1">
        <v>1</v>
      </c>
      <c r="G240" s="1">
        <v>3</v>
      </c>
    </row>
    <row r="241" spans="1:7" ht="12.75" x14ac:dyDescent="0.35">
      <c r="A241" s="1" t="s">
        <v>293</v>
      </c>
      <c r="B241" s="1">
        <v>5</v>
      </c>
      <c r="C241" s="1">
        <v>2</v>
      </c>
      <c r="D241" s="1">
        <v>3</v>
      </c>
      <c r="E241" s="1">
        <v>6</v>
      </c>
      <c r="F241" s="1">
        <v>1</v>
      </c>
      <c r="G241" s="1">
        <v>4</v>
      </c>
    </row>
    <row r="242" spans="1:7" ht="12.75" x14ac:dyDescent="0.35">
      <c r="A242" s="1" t="s">
        <v>294</v>
      </c>
      <c r="B242" s="1">
        <v>6</v>
      </c>
      <c r="C242" s="1">
        <v>5</v>
      </c>
      <c r="D242" s="1">
        <v>4</v>
      </c>
      <c r="E242" s="1">
        <v>3</v>
      </c>
      <c r="F242" s="1">
        <v>1</v>
      </c>
      <c r="G242" s="1">
        <v>2</v>
      </c>
    </row>
    <row r="243" spans="1:7" ht="12.75" x14ac:dyDescent="0.35">
      <c r="A243" s="1" t="s">
        <v>295</v>
      </c>
      <c r="B243" s="1">
        <v>1</v>
      </c>
      <c r="C243" s="1">
        <v>6</v>
      </c>
      <c r="D243" s="1">
        <v>6</v>
      </c>
      <c r="E243" s="1">
        <v>3</v>
      </c>
      <c r="F243" s="1">
        <v>2</v>
      </c>
      <c r="G243" s="1">
        <v>4</v>
      </c>
    </row>
    <row r="244" spans="1:7" ht="12.75" x14ac:dyDescent="0.35">
      <c r="A244" s="2" t="s">
        <v>296</v>
      </c>
      <c r="B244" s="3">
        <v>2</v>
      </c>
      <c r="C244" s="3">
        <v>5</v>
      </c>
      <c r="D244" s="3">
        <v>6</v>
      </c>
      <c r="E244" s="3">
        <v>4</v>
      </c>
      <c r="F244" s="3">
        <v>1</v>
      </c>
      <c r="G244" s="3">
        <v>3</v>
      </c>
    </row>
    <row r="245" spans="1:7" ht="12.75" x14ac:dyDescent="0.35">
      <c r="A245" s="1" t="s">
        <v>297</v>
      </c>
      <c r="B245" s="1">
        <v>4</v>
      </c>
      <c r="C245" s="1">
        <v>5</v>
      </c>
      <c r="D245" s="1">
        <v>2</v>
      </c>
      <c r="E245" s="1">
        <v>6</v>
      </c>
      <c r="F245" s="1">
        <v>1</v>
      </c>
      <c r="G245" s="1">
        <v>3</v>
      </c>
    </row>
    <row r="246" spans="1:7" ht="12.75" x14ac:dyDescent="0.35">
      <c r="A246" s="1" t="s">
        <v>298</v>
      </c>
      <c r="B246" s="1">
        <v>2</v>
      </c>
      <c r="C246" s="1">
        <v>5</v>
      </c>
      <c r="D246" s="1">
        <v>6</v>
      </c>
      <c r="E246" s="1">
        <v>3</v>
      </c>
      <c r="F246" s="1">
        <v>1</v>
      </c>
      <c r="G246" s="1">
        <v>4</v>
      </c>
    </row>
    <row r="247" spans="1:7" ht="12.75" x14ac:dyDescent="0.35">
      <c r="A247" s="1" t="s">
        <v>299</v>
      </c>
      <c r="B247" s="1">
        <v>2</v>
      </c>
      <c r="C247" s="1">
        <v>6</v>
      </c>
      <c r="D247" s="1">
        <v>4</v>
      </c>
      <c r="E247" s="1">
        <v>3</v>
      </c>
      <c r="F247" s="1">
        <v>1</v>
      </c>
      <c r="G247" s="1">
        <v>5</v>
      </c>
    </row>
    <row r="248" spans="1:7" ht="12.75" x14ac:dyDescent="0.35">
      <c r="A248" s="1" t="s">
        <v>300</v>
      </c>
      <c r="B248" s="1">
        <v>4</v>
      </c>
      <c r="C248" s="1">
        <v>2</v>
      </c>
      <c r="D248" s="1">
        <v>5</v>
      </c>
      <c r="E248" s="1">
        <v>1</v>
      </c>
      <c r="F248" s="1">
        <v>1</v>
      </c>
      <c r="G248" s="1">
        <v>3</v>
      </c>
    </row>
    <row r="249" spans="1:7" ht="12.75" x14ac:dyDescent="0.35">
      <c r="A249" s="1" t="s">
        <v>301</v>
      </c>
      <c r="B249" s="1">
        <v>3</v>
      </c>
      <c r="C249" s="1">
        <v>6</v>
      </c>
      <c r="D249" s="1">
        <v>4</v>
      </c>
      <c r="E249" s="1">
        <v>5</v>
      </c>
      <c r="F249" s="1">
        <v>1</v>
      </c>
      <c r="G249" s="1">
        <v>2</v>
      </c>
    </row>
    <row r="250" spans="1:7" ht="12.75" x14ac:dyDescent="0.35">
      <c r="A250" s="2" t="s">
        <v>303</v>
      </c>
      <c r="B250" s="3">
        <v>4</v>
      </c>
      <c r="C250" s="3">
        <v>6</v>
      </c>
      <c r="D250" s="3">
        <v>3</v>
      </c>
      <c r="E250" s="3">
        <v>5</v>
      </c>
      <c r="F250" s="3">
        <v>1</v>
      </c>
      <c r="G250" s="3">
        <v>2</v>
      </c>
    </row>
    <row r="251" spans="1:7" ht="12.75" x14ac:dyDescent="0.35">
      <c r="A251" s="1" t="s">
        <v>304</v>
      </c>
      <c r="B251" s="1">
        <v>2</v>
      </c>
      <c r="C251" s="1">
        <v>3</v>
      </c>
      <c r="D251" s="1">
        <v>6</v>
      </c>
      <c r="E251" s="1">
        <v>4</v>
      </c>
      <c r="F251" s="1">
        <v>1</v>
      </c>
      <c r="G251" s="1">
        <v>5</v>
      </c>
    </row>
    <row r="252" spans="1:7" ht="12.75" x14ac:dyDescent="0.35">
      <c r="A252" s="1" t="s">
        <v>305</v>
      </c>
      <c r="B252" s="1">
        <v>2</v>
      </c>
      <c r="C252" s="1">
        <v>6</v>
      </c>
      <c r="D252" s="1">
        <v>4</v>
      </c>
      <c r="E252" s="1">
        <v>3</v>
      </c>
      <c r="F252" s="1">
        <v>1</v>
      </c>
      <c r="G252" s="1">
        <v>5</v>
      </c>
    </row>
    <row r="253" spans="1:7" ht="12.75" x14ac:dyDescent="0.35">
      <c r="A253" s="1" t="s">
        <v>306</v>
      </c>
      <c r="B253" s="1">
        <v>5</v>
      </c>
      <c r="C253" s="1">
        <v>4</v>
      </c>
      <c r="D253" s="1">
        <v>2</v>
      </c>
      <c r="E253" s="1">
        <v>6</v>
      </c>
      <c r="F253" s="1">
        <v>1</v>
      </c>
      <c r="G253" s="1">
        <v>3</v>
      </c>
    </row>
    <row r="254" spans="1:7" ht="12.75" x14ac:dyDescent="0.35">
      <c r="A254" s="1" t="s">
        <v>307</v>
      </c>
      <c r="B254" s="1">
        <v>3</v>
      </c>
      <c r="C254" s="1">
        <v>5</v>
      </c>
      <c r="D254" s="1">
        <v>4</v>
      </c>
      <c r="E254" s="1">
        <v>6</v>
      </c>
      <c r="F254" s="1">
        <v>1</v>
      </c>
      <c r="G254" s="1">
        <v>2</v>
      </c>
    </row>
    <row r="255" spans="1:7" ht="12.75" x14ac:dyDescent="0.35">
      <c r="A255" s="8" t="s">
        <v>215</v>
      </c>
      <c r="B255" s="1">
        <v>2</v>
      </c>
      <c r="C255" s="1">
        <v>2</v>
      </c>
      <c r="D255" s="1">
        <v>5</v>
      </c>
      <c r="E255" s="1">
        <v>4</v>
      </c>
      <c r="F255" s="1">
        <v>1</v>
      </c>
      <c r="G255" s="1">
        <v>3</v>
      </c>
    </row>
    <row r="256" spans="1:7" ht="12.75" x14ac:dyDescent="0.35">
      <c r="A256" s="1" t="s">
        <v>309</v>
      </c>
      <c r="B256" s="1">
        <v>2</v>
      </c>
      <c r="C256" s="1">
        <v>5</v>
      </c>
      <c r="D256" s="1">
        <v>4</v>
      </c>
      <c r="E256" s="1">
        <v>6</v>
      </c>
      <c r="F256" s="1">
        <v>1</v>
      </c>
      <c r="G256" s="1">
        <v>3</v>
      </c>
    </row>
    <row r="257" spans="1:7" ht="12.75" x14ac:dyDescent="0.35">
      <c r="A257" s="2" t="s">
        <v>310</v>
      </c>
      <c r="B257" s="3">
        <v>2</v>
      </c>
      <c r="C257" s="3">
        <v>4</v>
      </c>
      <c r="D257" s="3">
        <v>3</v>
      </c>
      <c r="E257" s="3">
        <v>6</v>
      </c>
      <c r="F257" s="3">
        <v>1</v>
      </c>
      <c r="G257" s="3">
        <v>5</v>
      </c>
    </row>
    <row r="258" spans="1:7" ht="12.75" x14ac:dyDescent="0.35">
      <c r="A258" s="17" t="s">
        <v>311</v>
      </c>
      <c r="B258" s="1">
        <v>4</v>
      </c>
      <c r="C258" s="1">
        <v>6</v>
      </c>
      <c r="D258" s="1">
        <v>5</v>
      </c>
      <c r="E258" s="1">
        <v>3</v>
      </c>
      <c r="F258" s="1">
        <v>1</v>
      </c>
      <c r="G258" s="1">
        <v>2</v>
      </c>
    </row>
    <row r="259" spans="1:7" ht="12.75" x14ac:dyDescent="0.35">
      <c r="A259" s="1" t="s">
        <v>312</v>
      </c>
      <c r="B259" s="1">
        <v>3</v>
      </c>
      <c r="C259" s="1">
        <v>6</v>
      </c>
      <c r="D259" s="1">
        <v>5</v>
      </c>
      <c r="E259" s="1">
        <v>2</v>
      </c>
      <c r="F259" s="1">
        <v>1</v>
      </c>
      <c r="G259" s="1">
        <v>4</v>
      </c>
    </row>
    <row r="260" spans="1:7" ht="12.75" x14ac:dyDescent="0.35">
      <c r="A260" s="1" t="s">
        <v>313</v>
      </c>
      <c r="B260" s="1">
        <v>2</v>
      </c>
      <c r="C260" s="1">
        <v>6</v>
      </c>
      <c r="D260" s="1">
        <v>4</v>
      </c>
      <c r="E260" s="1">
        <v>5</v>
      </c>
      <c r="F260" s="1">
        <v>1</v>
      </c>
      <c r="G260" s="1">
        <v>3</v>
      </c>
    </row>
    <row r="261" spans="1:7" ht="12.75" x14ac:dyDescent="0.35">
      <c r="A261" s="1" t="s">
        <v>314</v>
      </c>
      <c r="B261" s="1">
        <v>2</v>
      </c>
      <c r="C261" s="1">
        <v>4</v>
      </c>
      <c r="D261" s="1">
        <v>5</v>
      </c>
      <c r="E261" s="1">
        <v>6</v>
      </c>
      <c r="F261" s="1">
        <v>1</v>
      </c>
      <c r="G261" s="1">
        <v>3</v>
      </c>
    </row>
    <row r="262" spans="1:7" ht="12.75" x14ac:dyDescent="0.35">
      <c r="A262" s="17" t="s">
        <v>315</v>
      </c>
      <c r="B262" s="1">
        <v>3</v>
      </c>
      <c r="C262" s="1">
        <v>6</v>
      </c>
      <c r="D262" s="1">
        <v>4</v>
      </c>
      <c r="E262" s="1">
        <v>5</v>
      </c>
      <c r="F262" s="1">
        <v>1</v>
      </c>
      <c r="G262" s="1">
        <v>2</v>
      </c>
    </row>
    <row r="263" spans="1:7" ht="12.75" x14ac:dyDescent="0.35">
      <c r="A263" s="1" t="s">
        <v>316</v>
      </c>
      <c r="B263" s="1">
        <v>3</v>
      </c>
      <c r="C263" s="1">
        <v>5</v>
      </c>
      <c r="D263" s="1">
        <v>4</v>
      </c>
      <c r="E263" s="1">
        <v>6</v>
      </c>
      <c r="F263" s="1">
        <v>1</v>
      </c>
      <c r="G263" s="1">
        <v>2</v>
      </c>
    </row>
    <row r="264" spans="1:7" ht="12.75" x14ac:dyDescent="0.35">
      <c r="A264" s="1" t="s">
        <v>317</v>
      </c>
      <c r="B264" s="1">
        <v>3</v>
      </c>
      <c r="C264" s="1">
        <v>6</v>
      </c>
      <c r="D264" s="1">
        <v>4</v>
      </c>
      <c r="E264" s="1">
        <v>5</v>
      </c>
      <c r="F264" s="1">
        <v>1</v>
      </c>
      <c r="G264" s="1">
        <v>2</v>
      </c>
    </row>
    <row r="265" spans="1:7" ht="12.75" x14ac:dyDescent="0.35">
      <c r="A265" s="1" t="s">
        <v>318</v>
      </c>
      <c r="B265" s="1">
        <v>2</v>
      </c>
      <c r="C265" s="1">
        <v>6</v>
      </c>
      <c r="D265" s="1">
        <v>3</v>
      </c>
      <c r="E265" s="1">
        <v>5</v>
      </c>
      <c r="F265" s="1">
        <v>1</v>
      </c>
      <c r="G265" s="1">
        <v>4</v>
      </c>
    </row>
    <row r="266" spans="1:7" ht="12.75" x14ac:dyDescent="0.35">
      <c r="A266" s="1" t="s">
        <v>319</v>
      </c>
      <c r="B266" s="1">
        <v>2</v>
      </c>
      <c r="C266" s="1">
        <v>6</v>
      </c>
      <c r="D266" s="1">
        <v>4</v>
      </c>
      <c r="E266" s="1">
        <v>5</v>
      </c>
      <c r="F266" s="1">
        <v>1</v>
      </c>
      <c r="G266" s="1">
        <v>3</v>
      </c>
    </row>
    <row r="267" spans="1:7" ht="12.75" x14ac:dyDescent="0.35">
      <c r="A267" s="8" t="s">
        <v>124</v>
      </c>
      <c r="B267" s="1">
        <v>4</v>
      </c>
      <c r="C267" s="1">
        <v>4</v>
      </c>
      <c r="D267" s="1">
        <v>2</v>
      </c>
      <c r="E267" s="1">
        <v>6</v>
      </c>
      <c r="F267" s="1">
        <v>1</v>
      </c>
      <c r="G267" s="1">
        <v>3</v>
      </c>
    </row>
    <row r="268" spans="1:7" ht="12.75" x14ac:dyDescent="0.35">
      <c r="A268" s="1" t="s">
        <v>320</v>
      </c>
      <c r="B268" s="1">
        <v>2</v>
      </c>
      <c r="C268" s="1">
        <v>6</v>
      </c>
      <c r="D268" s="1">
        <v>3</v>
      </c>
      <c r="E268" s="1">
        <v>5</v>
      </c>
      <c r="F268" s="1">
        <v>1</v>
      </c>
      <c r="G268" s="1">
        <v>4</v>
      </c>
    </row>
    <row r="269" spans="1:7" ht="12.75" x14ac:dyDescent="0.35">
      <c r="A269" s="1" t="s">
        <v>321</v>
      </c>
      <c r="B269" s="1">
        <v>2</v>
      </c>
      <c r="C269" s="1">
        <v>6</v>
      </c>
      <c r="D269" s="1">
        <v>4</v>
      </c>
      <c r="E269" s="1">
        <v>5</v>
      </c>
      <c r="F269" s="1">
        <v>1</v>
      </c>
      <c r="G269" s="1">
        <v>3</v>
      </c>
    </row>
    <row r="270" spans="1:7" ht="12.75" x14ac:dyDescent="0.35">
      <c r="A270" s="1" t="s">
        <v>322</v>
      </c>
      <c r="B270" s="1">
        <v>2</v>
      </c>
      <c r="C270" s="1">
        <v>6</v>
      </c>
      <c r="D270" s="1">
        <v>4</v>
      </c>
      <c r="E270" s="1">
        <v>3</v>
      </c>
      <c r="F270" s="1">
        <v>1</v>
      </c>
      <c r="G270" s="1">
        <v>5</v>
      </c>
    </row>
    <row r="271" spans="1:7" ht="12.75" x14ac:dyDescent="0.35">
      <c r="A271" s="8" t="s">
        <v>323</v>
      </c>
      <c r="B271" s="1">
        <v>2</v>
      </c>
      <c r="C271" s="1">
        <v>3</v>
      </c>
      <c r="D271" s="1">
        <v>6</v>
      </c>
      <c r="E271" s="1">
        <v>5</v>
      </c>
      <c r="F271" s="1">
        <v>1</v>
      </c>
      <c r="G271" s="1">
        <v>4</v>
      </c>
    </row>
    <row r="272" spans="1:7" ht="12.75" x14ac:dyDescent="0.35">
      <c r="A272" s="2" t="s">
        <v>324</v>
      </c>
      <c r="B272" s="3">
        <v>4</v>
      </c>
      <c r="C272" s="3">
        <v>5</v>
      </c>
      <c r="D272" s="3">
        <v>3</v>
      </c>
      <c r="E272" s="3">
        <v>6</v>
      </c>
      <c r="F272" s="3">
        <v>1</v>
      </c>
      <c r="G272" s="3">
        <v>2</v>
      </c>
    </row>
    <row r="273" spans="1:7" ht="12.75" x14ac:dyDescent="0.35">
      <c r="A273" s="1" t="s">
        <v>325</v>
      </c>
      <c r="B273" s="1">
        <v>2</v>
      </c>
      <c r="C273" s="1">
        <v>5</v>
      </c>
      <c r="D273" s="1">
        <v>4</v>
      </c>
      <c r="E273" s="1">
        <v>6</v>
      </c>
      <c r="F273" s="1">
        <v>1</v>
      </c>
      <c r="G273" s="1">
        <v>3</v>
      </c>
    </row>
    <row r="274" spans="1:7" ht="12.75" x14ac:dyDescent="0.35">
      <c r="A274" s="1" t="s">
        <v>326</v>
      </c>
      <c r="B274" s="1">
        <v>3</v>
      </c>
      <c r="C274" s="1">
        <v>4</v>
      </c>
      <c r="D274" s="1">
        <v>5</v>
      </c>
      <c r="E274" s="1">
        <v>6</v>
      </c>
      <c r="F274" s="1">
        <v>1</v>
      </c>
      <c r="G274" s="1">
        <v>2</v>
      </c>
    </row>
    <row r="275" spans="1:7" ht="12.75" x14ac:dyDescent="0.35">
      <c r="A275" s="1" t="s">
        <v>327</v>
      </c>
      <c r="B275" s="1">
        <v>6</v>
      </c>
      <c r="C275" s="1">
        <v>5</v>
      </c>
      <c r="D275" s="1">
        <v>3</v>
      </c>
      <c r="E275" s="1">
        <v>4</v>
      </c>
      <c r="F275" s="1">
        <v>1</v>
      </c>
      <c r="G275" s="1">
        <v>2</v>
      </c>
    </row>
    <row r="276" spans="1:7" ht="12.75" x14ac:dyDescent="0.35">
      <c r="A276" s="1" t="s">
        <v>329</v>
      </c>
      <c r="B276" s="1">
        <v>4</v>
      </c>
      <c r="C276" s="1">
        <v>6</v>
      </c>
      <c r="D276" s="1">
        <v>5</v>
      </c>
      <c r="E276" s="1">
        <v>3</v>
      </c>
      <c r="F276" s="1">
        <v>1</v>
      </c>
      <c r="G276" s="1">
        <v>2</v>
      </c>
    </row>
    <row r="277" spans="1:7" ht="12.75" x14ac:dyDescent="0.35">
      <c r="A277" s="1" t="s">
        <v>330</v>
      </c>
      <c r="B277" s="1">
        <v>1</v>
      </c>
      <c r="C277" s="1">
        <v>6</v>
      </c>
      <c r="D277" s="1">
        <v>4</v>
      </c>
      <c r="E277" s="1">
        <v>3</v>
      </c>
      <c r="F277" s="1">
        <v>2</v>
      </c>
      <c r="G277" s="1">
        <v>5</v>
      </c>
    </row>
    <row r="278" spans="1:7" ht="12.75" x14ac:dyDescent="0.35">
      <c r="A278" s="17" t="s">
        <v>331</v>
      </c>
      <c r="B278" s="1">
        <v>2</v>
      </c>
      <c r="C278" s="1">
        <v>6</v>
      </c>
      <c r="D278" s="1">
        <v>4</v>
      </c>
      <c r="E278" s="1">
        <v>5</v>
      </c>
      <c r="F278" s="1">
        <v>1</v>
      </c>
      <c r="G278" s="1">
        <v>3</v>
      </c>
    </row>
    <row r="279" spans="1:7" ht="12.75" x14ac:dyDescent="0.35">
      <c r="A279" s="1" t="s">
        <v>332</v>
      </c>
      <c r="B279" s="1">
        <v>2</v>
      </c>
      <c r="C279" s="1">
        <v>6</v>
      </c>
      <c r="D279" s="1">
        <v>3</v>
      </c>
      <c r="E279" s="1">
        <v>5</v>
      </c>
      <c r="F279" s="1">
        <v>1</v>
      </c>
      <c r="G279" s="1">
        <v>4</v>
      </c>
    </row>
    <row r="280" spans="1:7" ht="12.75" x14ac:dyDescent="0.35">
      <c r="A280" s="1" t="s">
        <v>333</v>
      </c>
      <c r="B280" s="1">
        <v>4</v>
      </c>
      <c r="C280" s="1">
        <v>6</v>
      </c>
      <c r="D280" s="1">
        <v>5</v>
      </c>
      <c r="E280" s="1">
        <v>3</v>
      </c>
      <c r="F280" s="1">
        <v>1</v>
      </c>
      <c r="G280" s="1">
        <v>2</v>
      </c>
    </row>
    <row r="281" spans="1:7" ht="12.75" x14ac:dyDescent="0.35">
      <c r="A281" s="2" t="s">
        <v>334</v>
      </c>
      <c r="B281" s="3">
        <v>5</v>
      </c>
      <c r="C281" s="3">
        <v>6</v>
      </c>
      <c r="D281" s="3">
        <v>3</v>
      </c>
      <c r="E281" s="3">
        <v>2</v>
      </c>
      <c r="F281" s="3">
        <v>1</v>
      </c>
      <c r="G281" s="3">
        <v>4</v>
      </c>
    </row>
    <row r="282" spans="1:7" ht="12.75" x14ac:dyDescent="0.35">
      <c r="A282" s="1" t="s">
        <v>335</v>
      </c>
      <c r="B282" s="1">
        <v>3</v>
      </c>
      <c r="C282" s="1">
        <v>6</v>
      </c>
      <c r="D282" s="1">
        <v>5</v>
      </c>
      <c r="E282" s="1">
        <v>4</v>
      </c>
      <c r="F282" s="1">
        <v>1</v>
      </c>
      <c r="G282" s="1">
        <v>2</v>
      </c>
    </row>
    <row r="283" spans="1:7" ht="12.75" x14ac:dyDescent="0.35">
      <c r="A283" s="1" t="s">
        <v>336</v>
      </c>
      <c r="B283" s="1">
        <v>3</v>
      </c>
      <c r="C283" s="1">
        <v>6</v>
      </c>
      <c r="D283" s="1">
        <v>2</v>
      </c>
      <c r="E283" s="1">
        <v>4</v>
      </c>
      <c r="F283" s="1">
        <v>1</v>
      </c>
      <c r="G283" s="1">
        <v>5</v>
      </c>
    </row>
    <row r="284" spans="1:7" ht="12.75" x14ac:dyDescent="0.35">
      <c r="A284" s="1" t="s">
        <v>337</v>
      </c>
      <c r="B284" s="1">
        <v>5</v>
      </c>
      <c r="C284" s="1">
        <v>6</v>
      </c>
      <c r="D284" s="1">
        <v>3</v>
      </c>
      <c r="E284" s="1">
        <v>4</v>
      </c>
      <c r="F284" s="1">
        <v>1</v>
      </c>
      <c r="G284" s="1">
        <v>2</v>
      </c>
    </row>
    <row r="285" spans="1:7" ht="12.75" x14ac:dyDescent="0.35">
      <c r="A285" s="1" t="s">
        <v>338</v>
      </c>
      <c r="B285" s="1">
        <v>3</v>
      </c>
      <c r="C285" s="1">
        <v>6</v>
      </c>
      <c r="D285" s="1">
        <v>2</v>
      </c>
      <c r="E285" s="1">
        <v>5</v>
      </c>
      <c r="F285" s="1">
        <v>1</v>
      </c>
      <c r="G285" s="1">
        <v>4</v>
      </c>
    </row>
    <row r="286" spans="1:7" ht="12.75" x14ac:dyDescent="0.35">
      <c r="A286" s="1" t="s">
        <v>339</v>
      </c>
      <c r="B286" s="1">
        <v>2</v>
      </c>
      <c r="C286" s="1">
        <v>6</v>
      </c>
      <c r="D286" s="1">
        <v>3</v>
      </c>
      <c r="E286" s="1">
        <v>4</v>
      </c>
      <c r="F286" s="1">
        <v>1</v>
      </c>
      <c r="G286" s="1">
        <v>5</v>
      </c>
    </row>
    <row r="287" spans="1:7" ht="12.75" x14ac:dyDescent="0.35">
      <c r="A287" s="1" t="s">
        <v>340</v>
      </c>
      <c r="B287" s="1">
        <v>2</v>
      </c>
      <c r="C287" s="1">
        <v>4</v>
      </c>
      <c r="D287" s="1">
        <v>1</v>
      </c>
      <c r="E287" s="1">
        <v>1</v>
      </c>
      <c r="F287" s="1">
        <v>1</v>
      </c>
      <c r="G287" s="1">
        <v>3</v>
      </c>
    </row>
    <row r="288" spans="1:7" ht="12.75" x14ac:dyDescent="0.35">
      <c r="A288" s="1" t="s">
        <v>341</v>
      </c>
      <c r="B288" s="1">
        <v>2</v>
      </c>
      <c r="C288" s="1">
        <v>6</v>
      </c>
      <c r="D288" s="1">
        <v>3</v>
      </c>
      <c r="E288" s="1">
        <v>4</v>
      </c>
      <c r="F288" s="1">
        <v>1</v>
      </c>
      <c r="G288" s="1">
        <v>5</v>
      </c>
    </row>
    <row r="289" spans="1:7" ht="12.75" x14ac:dyDescent="0.35">
      <c r="A289" s="1" t="s">
        <v>342</v>
      </c>
      <c r="B289" s="1">
        <v>2</v>
      </c>
      <c r="C289" s="1">
        <v>6</v>
      </c>
      <c r="D289" s="1">
        <v>3</v>
      </c>
      <c r="E289" s="1">
        <v>4</v>
      </c>
      <c r="F289" s="1">
        <v>1</v>
      </c>
      <c r="G289" s="1">
        <v>5</v>
      </c>
    </row>
    <row r="290" spans="1:7" ht="12.75" x14ac:dyDescent="0.35">
      <c r="A290" s="1" t="s">
        <v>343</v>
      </c>
      <c r="B290" s="1">
        <v>5</v>
      </c>
      <c r="C290" s="1">
        <v>6</v>
      </c>
      <c r="D290" s="1">
        <v>2</v>
      </c>
      <c r="E290" s="1">
        <v>3</v>
      </c>
      <c r="F290" s="1">
        <v>1</v>
      </c>
      <c r="G290" s="1">
        <v>4</v>
      </c>
    </row>
    <row r="291" spans="1:7" ht="12.75" x14ac:dyDescent="0.35">
      <c r="A291" s="2" t="s">
        <v>345</v>
      </c>
      <c r="B291" s="3">
        <v>1</v>
      </c>
      <c r="C291" s="3">
        <v>5</v>
      </c>
      <c r="D291" s="3">
        <v>3</v>
      </c>
      <c r="E291" s="3">
        <v>2</v>
      </c>
      <c r="F291" s="3">
        <v>1</v>
      </c>
      <c r="G291" s="3">
        <v>4</v>
      </c>
    </row>
    <row r="292" spans="1:7" ht="12.75" x14ac:dyDescent="0.35">
      <c r="A292" s="1" t="s">
        <v>346</v>
      </c>
      <c r="B292" s="1">
        <v>2</v>
      </c>
      <c r="C292" s="1">
        <v>4</v>
      </c>
      <c r="D292" s="1">
        <v>3</v>
      </c>
      <c r="E292" s="1">
        <v>5</v>
      </c>
      <c r="F292" s="1">
        <v>1</v>
      </c>
      <c r="G292" s="1">
        <v>3</v>
      </c>
    </row>
    <row r="293" spans="1:7" ht="12.75" x14ac:dyDescent="0.35">
      <c r="A293" s="1" t="s">
        <v>347</v>
      </c>
      <c r="B293" s="1">
        <v>2</v>
      </c>
      <c r="C293" s="1">
        <v>6</v>
      </c>
      <c r="D293" s="1">
        <v>3</v>
      </c>
      <c r="E293" s="1">
        <v>4</v>
      </c>
      <c r="F293" s="1">
        <v>1</v>
      </c>
      <c r="G293" s="1">
        <v>5</v>
      </c>
    </row>
    <row r="294" spans="1:7" ht="12.75" x14ac:dyDescent="0.35">
      <c r="A294" s="1" t="s">
        <v>348</v>
      </c>
      <c r="B294" s="1">
        <v>5</v>
      </c>
      <c r="C294" s="1">
        <v>6</v>
      </c>
      <c r="D294" s="1">
        <v>3</v>
      </c>
      <c r="E294" s="1">
        <v>2</v>
      </c>
      <c r="F294" s="1">
        <v>1</v>
      </c>
      <c r="G294" s="1">
        <v>4</v>
      </c>
    </row>
    <row r="295" spans="1:7" ht="12.75" x14ac:dyDescent="0.35">
      <c r="A295" s="1" t="s">
        <v>349</v>
      </c>
      <c r="B295" s="1">
        <v>2</v>
      </c>
      <c r="C295" s="1">
        <v>5</v>
      </c>
      <c r="D295" s="1">
        <v>4</v>
      </c>
      <c r="E295" s="1">
        <v>6</v>
      </c>
      <c r="F295" s="1">
        <v>1</v>
      </c>
      <c r="G295" s="1">
        <v>3</v>
      </c>
    </row>
    <row r="296" spans="1:7" ht="12.75" x14ac:dyDescent="0.35">
      <c r="A296" s="1" t="s">
        <v>350</v>
      </c>
      <c r="B296" s="1">
        <v>6</v>
      </c>
      <c r="C296" s="1">
        <v>5</v>
      </c>
      <c r="D296" s="1">
        <v>4</v>
      </c>
      <c r="E296" s="1">
        <v>2</v>
      </c>
      <c r="F296" s="1">
        <v>1</v>
      </c>
      <c r="G296" s="1">
        <v>3</v>
      </c>
    </row>
    <row r="297" spans="1:7" ht="12.75" x14ac:dyDescent="0.35">
      <c r="A297" s="2" t="s">
        <v>351</v>
      </c>
      <c r="B297" s="3">
        <v>2</v>
      </c>
      <c r="C297" s="3">
        <v>4</v>
      </c>
      <c r="D297" s="3">
        <v>6</v>
      </c>
      <c r="E297" s="3">
        <v>3</v>
      </c>
      <c r="F297" s="3">
        <v>1</v>
      </c>
      <c r="G297" s="3">
        <v>5</v>
      </c>
    </row>
    <row r="298" spans="1:7" ht="12.75" x14ac:dyDescent="0.35">
      <c r="A298" s="2" t="s">
        <v>352</v>
      </c>
      <c r="B298" s="3">
        <v>4</v>
      </c>
      <c r="C298" s="3">
        <v>6</v>
      </c>
      <c r="D298" s="3">
        <v>5</v>
      </c>
      <c r="E298" s="3">
        <v>3</v>
      </c>
      <c r="F298" s="3">
        <v>2</v>
      </c>
      <c r="G298" s="3">
        <v>1</v>
      </c>
    </row>
    <row r="299" spans="1:7" ht="12.75" x14ac:dyDescent="0.35">
      <c r="A299" s="1" t="s">
        <v>353</v>
      </c>
      <c r="B299" s="1">
        <v>5</v>
      </c>
      <c r="C299" s="1">
        <v>6</v>
      </c>
      <c r="D299" s="1">
        <v>4</v>
      </c>
      <c r="E299" s="1">
        <v>2</v>
      </c>
      <c r="F299" s="1">
        <v>1</v>
      </c>
      <c r="G299" s="1">
        <v>3</v>
      </c>
    </row>
    <row r="300" spans="1:7" ht="12.75" x14ac:dyDescent="0.35">
      <c r="A300" s="2" t="s">
        <v>355</v>
      </c>
      <c r="B300" s="3">
        <v>4</v>
      </c>
      <c r="C300" s="3">
        <v>6</v>
      </c>
      <c r="D300" s="3">
        <v>2</v>
      </c>
      <c r="E300" s="3">
        <v>5</v>
      </c>
      <c r="F300" s="3">
        <v>1</v>
      </c>
      <c r="G300" s="3">
        <v>3</v>
      </c>
    </row>
    <row r="301" spans="1:7" ht="12.75" x14ac:dyDescent="0.35">
      <c r="A301" s="8" t="s">
        <v>207</v>
      </c>
      <c r="B301" s="1">
        <v>2</v>
      </c>
      <c r="C301" s="1">
        <v>6</v>
      </c>
      <c r="D301" s="1">
        <v>3</v>
      </c>
      <c r="E301" s="1">
        <v>6</v>
      </c>
      <c r="F301" s="1">
        <v>1</v>
      </c>
      <c r="G301" s="1">
        <v>5</v>
      </c>
    </row>
    <row r="302" spans="1:7" ht="12.75" x14ac:dyDescent="0.35">
      <c r="A302" s="1" t="s">
        <v>356</v>
      </c>
      <c r="B302" s="1">
        <v>3</v>
      </c>
      <c r="C302" s="1">
        <v>6</v>
      </c>
      <c r="D302" s="1">
        <v>2</v>
      </c>
      <c r="E302" s="1">
        <v>5</v>
      </c>
      <c r="F302" s="1">
        <v>1</v>
      </c>
      <c r="G302" s="1">
        <v>4</v>
      </c>
    </row>
    <row r="303" spans="1:7" ht="12.75" x14ac:dyDescent="0.35">
      <c r="A303" s="8" t="s">
        <v>138</v>
      </c>
      <c r="B303" s="1">
        <v>2</v>
      </c>
      <c r="C303" s="1">
        <v>4</v>
      </c>
      <c r="D303" s="1">
        <v>3</v>
      </c>
      <c r="E303" s="1">
        <v>5</v>
      </c>
      <c r="F303" s="1">
        <v>1</v>
      </c>
      <c r="G303" s="1">
        <v>1</v>
      </c>
    </row>
    <row r="304" spans="1:7" ht="12.75" x14ac:dyDescent="0.35">
      <c r="A304" s="1" t="s">
        <v>357</v>
      </c>
      <c r="B304" s="1">
        <v>2</v>
      </c>
      <c r="C304" s="1">
        <v>5</v>
      </c>
      <c r="D304" s="1">
        <v>3</v>
      </c>
      <c r="E304" s="1">
        <v>4</v>
      </c>
      <c r="F304" s="1">
        <v>1</v>
      </c>
      <c r="G304" s="1">
        <v>6</v>
      </c>
    </row>
    <row r="305" spans="1:7" ht="12.75" x14ac:dyDescent="0.35">
      <c r="A305" s="2" t="s">
        <v>358</v>
      </c>
      <c r="B305" s="3">
        <v>2</v>
      </c>
      <c r="C305" s="3">
        <v>3</v>
      </c>
      <c r="D305" s="3">
        <v>5</v>
      </c>
      <c r="E305" s="3">
        <v>6</v>
      </c>
      <c r="F305" s="3">
        <v>1</v>
      </c>
      <c r="G305" s="3">
        <v>4</v>
      </c>
    </row>
    <row r="306" spans="1:7" ht="12.75" x14ac:dyDescent="0.35">
      <c r="A306" s="1" t="s">
        <v>359</v>
      </c>
      <c r="B306" s="1">
        <v>5</v>
      </c>
      <c r="C306" s="1">
        <v>6</v>
      </c>
      <c r="D306" s="1">
        <v>3</v>
      </c>
      <c r="E306" s="1">
        <v>2</v>
      </c>
      <c r="F306" s="1">
        <v>1</v>
      </c>
      <c r="G306" s="1">
        <v>4</v>
      </c>
    </row>
    <row r="307" spans="1:7" ht="12.75" x14ac:dyDescent="0.35">
      <c r="A307" s="1" t="s">
        <v>361</v>
      </c>
      <c r="B307" s="1">
        <v>2</v>
      </c>
      <c r="C307" s="1">
        <v>6</v>
      </c>
      <c r="D307" s="1">
        <v>5</v>
      </c>
      <c r="E307" s="1">
        <v>3</v>
      </c>
      <c r="F307" s="1">
        <v>1</v>
      </c>
      <c r="G307" s="1">
        <v>4</v>
      </c>
    </row>
    <row r="308" spans="1:7" ht="12.75" x14ac:dyDescent="0.35">
      <c r="A308" s="1" t="s">
        <v>362</v>
      </c>
      <c r="B308" s="1">
        <v>3</v>
      </c>
      <c r="C308" s="1">
        <v>6</v>
      </c>
      <c r="D308" s="1">
        <v>4</v>
      </c>
      <c r="E308" s="1">
        <v>5</v>
      </c>
      <c r="F308" s="1">
        <v>1</v>
      </c>
      <c r="G308" s="1">
        <v>2</v>
      </c>
    </row>
    <row r="309" spans="1:7" ht="12.75" x14ac:dyDescent="0.35">
      <c r="A309" s="1" t="s">
        <v>363</v>
      </c>
      <c r="B309" s="1">
        <v>3</v>
      </c>
      <c r="C309" s="1">
        <v>6</v>
      </c>
      <c r="D309" s="1">
        <v>2</v>
      </c>
      <c r="E309" s="1">
        <v>5</v>
      </c>
      <c r="F309" s="1">
        <v>1</v>
      </c>
      <c r="G309" s="1">
        <v>4</v>
      </c>
    </row>
    <row r="310" spans="1:7" ht="12.75" x14ac:dyDescent="0.35">
      <c r="A310" s="1" t="s">
        <v>364</v>
      </c>
      <c r="B310" s="1">
        <v>4</v>
      </c>
      <c r="C310" s="1">
        <v>6</v>
      </c>
      <c r="D310" s="1">
        <v>5</v>
      </c>
      <c r="E310" s="1">
        <v>3</v>
      </c>
      <c r="F310" s="1">
        <v>1</v>
      </c>
      <c r="G310" s="1">
        <v>2</v>
      </c>
    </row>
    <row r="311" spans="1:7" ht="12.75" x14ac:dyDescent="0.35">
      <c r="A311" s="1" t="s">
        <v>365</v>
      </c>
      <c r="B311" s="1">
        <v>2</v>
      </c>
      <c r="C311" s="1">
        <v>5</v>
      </c>
      <c r="D311" s="1">
        <v>4</v>
      </c>
      <c r="E311" s="1">
        <v>3</v>
      </c>
      <c r="F311" s="1">
        <v>1</v>
      </c>
      <c r="G311" s="1">
        <v>6</v>
      </c>
    </row>
    <row r="312" spans="1:7" ht="12.75" x14ac:dyDescent="0.35">
      <c r="A312" s="1" t="s">
        <v>366</v>
      </c>
      <c r="B312" s="1">
        <v>5</v>
      </c>
      <c r="C312" s="1">
        <v>3</v>
      </c>
      <c r="D312" s="1">
        <v>6</v>
      </c>
      <c r="E312" s="1">
        <v>4</v>
      </c>
      <c r="F312" s="1">
        <v>1</v>
      </c>
      <c r="G312" s="1">
        <v>2</v>
      </c>
    </row>
    <row r="313" spans="1:7" ht="12.75" x14ac:dyDescent="0.35">
      <c r="A313" s="2" t="s">
        <v>367</v>
      </c>
      <c r="B313" s="3">
        <v>3</v>
      </c>
      <c r="C313" s="3">
        <v>6</v>
      </c>
      <c r="D313" s="3">
        <v>2</v>
      </c>
      <c r="E313" s="3">
        <v>4</v>
      </c>
      <c r="F313" s="3">
        <v>1</v>
      </c>
      <c r="G313" s="3">
        <v>5</v>
      </c>
    </row>
    <row r="314" spans="1:7" ht="12.75" x14ac:dyDescent="0.35">
      <c r="A314" s="1" t="s">
        <v>368</v>
      </c>
      <c r="B314" s="1">
        <v>3</v>
      </c>
      <c r="C314" s="1">
        <v>5</v>
      </c>
      <c r="D314" s="1">
        <v>4</v>
      </c>
      <c r="E314" s="1">
        <v>1</v>
      </c>
      <c r="F314" s="1">
        <v>2</v>
      </c>
      <c r="G314" s="1">
        <v>6</v>
      </c>
    </row>
    <row r="315" spans="1:7" ht="12.75" x14ac:dyDescent="0.35">
      <c r="A315" s="1" t="s">
        <v>369</v>
      </c>
      <c r="B315" s="1">
        <v>4</v>
      </c>
      <c r="C315" s="1">
        <v>3</v>
      </c>
      <c r="D315" s="1">
        <v>6</v>
      </c>
      <c r="E315" s="1">
        <v>5</v>
      </c>
      <c r="F315" s="1">
        <v>1</v>
      </c>
      <c r="G315" s="1">
        <v>2</v>
      </c>
    </row>
    <row r="316" spans="1:7" ht="12.75" x14ac:dyDescent="0.35">
      <c r="A316" s="2" t="s">
        <v>370</v>
      </c>
      <c r="B316" s="3">
        <v>4</v>
      </c>
      <c r="C316" s="3">
        <v>6</v>
      </c>
      <c r="D316" s="3">
        <v>5</v>
      </c>
      <c r="E316" s="3">
        <v>2</v>
      </c>
      <c r="F316" s="3">
        <v>1</v>
      </c>
      <c r="G316" s="3">
        <v>3</v>
      </c>
    </row>
    <row r="317" spans="1:7" ht="12.75" x14ac:dyDescent="0.35">
      <c r="A317" s="1" t="s">
        <v>371</v>
      </c>
      <c r="B317" s="1">
        <v>2</v>
      </c>
      <c r="C317" s="1">
        <v>6</v>
      </c>
      <c r="D317" s="1">
        <v>4</v>
      </c>
      <c r="E317" s="1">
        <v>5</v>
      </c>
      <c r="F317" s="1">
        <v>1</v>
      </c>
      <c r="G317" s="1">
        <v>3</v>
      </c>
    </row>
    <row r="318" spans="1:7" ht="12.75" x14ac:dyDescent="0.35">
      <c r="A318" s="1" t="s">
        <v>372</v>
      </c>
      <c r="B318" s="1">
        <v>6</v>
      </c>
      <c r="C318" s="1">
        <v>5</v>
      </c>
      <c r="D318" s="1">
        <v>3</v>
      </c>
      <c r="E318" s="1">
        <v>4</v>
      </c>
      <c r="F318" s="1">
        <v>1</v>
      </c>
      <c r="G318" s="1">
        <v>2</v>
      </c>
    </row>
    <row r="319" spans="1:7" ht="12.75" x14ac:dyDescent="0.35">
      <c r="A319" s="8" t="s">
        <v>373</v>
      </c>
      <c r="B319" s="1">
        <v>2</v>
      </c>
      <c r="C319" s="1">
        <v>6</v>
      </c>
      <c r="D319" s="1">
        <v>3</v>
      </c>
      <c r="E319" s="1">
        <v>4</v>
      </c>
      <c r="F319" s="1">
        <v>1</v>
      </c>
      <c r="G319" s="1">
        <v>5</v>
      </c>
    </row>
    <row r="320" spans="1:7" ht="12.75" x14ac:dyDescent="0.35">
      <c r="A320" s="1" t="s">
        <v>374</v>
      </c>
      <c r="B320" s="1">
        <v>3</v>
      </c>
      <c r="C320" s="1">
        <v>5</v>
      </c>
      <c r="D320" s="1">
        <v>2</v>
      </c>
      <c r="E320" s="1">
        <v>6</v>
      </c>
      <c r="F320" s="1">
        <v>1</v>
      </c>
      <c r="G320" s="1">
        <v>4</v>
      </c>
    </row>
    <row r="321" spans="1:7" ht="12.75" x14ac:dyDescent="0.35">
      <c r="A321" s="1" t="s">
        <v>375</v>
      </c>
      <c r="B321" s="1">
        <v>4</v>
      </c>
      <c r="C321" s="1">
        <v>3</v>
      </c>
      <c r="D321" s="1">
        <v>5</v>
      </c>
      <c r="E321" s="1">
        <v>2</v>
      </c>
      <c r="F321" s="1">
        <v>1</v>
      </c>
      <c r="G321" s="1">
        <v>6</v>
      </c>
    </row>
    <row r="322" spans="1:7" ht="12.75" x14ac:dyDescent="0.35">
      <c r="A322" s="1" t="s">
        <v>376</v>
      </c>
      <c r="B322" s="1">
        <v>4</v>
      </c>
      <c r="C322" s="1">
        <v>6</v>
      </c>
      <c r="D322" s="1">
        <v>6</v>
      </c>
      <c r="E322" s="1">
        <v>2</v>
      </c>
      <c r="F322" s="1">
        <v>1</v>
      </c>
      <c r="G322" s="1">
        <v>5</v>
      </c>
    </row>
    <row r="323" spans="1:7" ht="12.75" x14ac:dyDescent="0.35">
      <c r="A323" s="1" t="s">
        <v>377</v>
      </c>
      <c r="B323" s="1">
        <v>5</v>
      </c>
      <c r="C323" s="1">
        <v>6</v>
      </c>
      <c r="D323" s="1">
        <v>4</v>
      </c>
      <c r="E323" s="1">
        <v>2</v>
      </c>
      <c r="F323" s="1">
        <v>1</v>
      </c>
      <c r="G323" s="1">
        <v>3</v>
      </c>
    </row>
    <row r="324" spans="1:7" ht="12.75" x14ac:dyDescent="0.35">
      <c r="A324" s="1" t="s">
        <v>378</v>
      </c>
      <c r="B324" s="1">
        <v>2</v>
      </c>
      <c r="C324" s="1">
        <v>6</v>
      </c>
      <c r="D324" s="1">
        <v>3</v>
      </c>
      <c r="E324" s="1">
        <v>5</v>
      </c>
      <c r="F324" s="1">
        <v>1</v>
      </c>
      <c r="G324" s="1">
        <v>4</v>
      </c>
    </row>
    <row r="325" spans="1:7" ht="12.75" x14ac:dyDescent="0.35">
      <c r="A325" s="1" t="s">
        <v>379</v>
      </c>
      <c r="B325" s="1">
        <v>4</v>
      </c>
      <c r="C325" s="1">
        <v>2</v>
      </c>
      <c r="D325" s="1">
        <v>5</v>
      </c>
      <c r="E325" s="1">
        <v>6</v>
      </c>
      <c r="F325" s="1">
        <v>1</v>
      </c>
      <c r="G325" s="1">
        <v>3</v>
      </c>
    </row>
    <row r="326" spans="1:7" ht="12.75" x14ac:dyDescent="0.35">
      <c r="A326" s="1" t="s">
        <v>380</v>
      </c>
      <c r="B326" s="1">
        <v>2</v>
      </c>
      <c r="C326" s="1">
        <v>6</v>
      </c>
      <c r="D326" s="1">
        <v>5</v>
      </c>
      <c r="E326" s="1">
        <v>4</v>
      </c>
      <c r="F326" s="1">
        <v>1</v>
      </c>
      <c r="G326" s="1">
        <v>3</v>
      </c>
    </row>
    <row r="327" spans="1:7" ht="12.75" x14ac:dyDescent="0.35">
      <c r="A327" s="1" t="s">
        <v>381</v>
      </c>
      <c r="B327" s="1">
        <v>3</v>
      </c>
      <c r="C327" s="1">
        <v>5</v>
      </c>
      <c r="D327" s="1">
        <v>2</v>
      </c>
      <c r="E327" s="1">
        <v>6</v>
      </c>
      <c r="F327" s="1">
        <v>1</v>
      </c>
      <c r="G327" s="1">
        <v>4</v>
      </c>
    </row>
    <row r="328" spans="1:7" ht="12.75" x14ac:dyDescent="0.35">
      <c r="A328" s="1" t="s">
        <v>382</v>
      </c>
      <c r="B328" s="1">
        <v>5</v>
      </c>
      <c r="C328" s="1">
        <v>3</v>
      </c>
      <c r="D328" s="1">
        <v>2</v>
      </c>
      <c r="E328" s="1">
        <v>6</v>
      </c>
      <c r="F328" s="1">
        <v>1</v>
      </c>
      <c r="G328" s="1">
        <v>4</v>
      </c>
    </row>
    <row r="329" spans="1:7" ht="12.75" x14ac:dyDescent="0.35">
      <c r="A329" s="1" t="s">
        <v>383</v>
      </c>
      <c r="B329" s="1">
        <v>3</v>
      </c>
      <c r="C329" s="1">
        <v>6</v>
      </c>
      <c r="D329" s="1">
        <v>2</v>
      </c>
      <c r="E329" s="1">
        <v>4</v>
      </c>
      <c r="F329" s="1">
        <v>1</v>
      </c>
      <c r="G329" s="1">
        <v>5</v>
      </c>
    </row>
    <row r="330" spans="1:7" ht="12.75" x14ac:dyDescent="0.35">
      <c r="A330" s="1" t="s">
        <v>384</v>
      </c>
      <c r="B330" s="1">
        <v>3</v>
      </c>
      <c r="C330" s="1">
        <v>2</v>
      </c>
      <c r="D330" s="1">
        <v>5</v>
      </c>
      <c r="E330" s="1">
        <v>6</v>
      </c>
      <c r="F330" s="1">
        <v>1</v>
      </c>
      <c r="G330" s="1">
        <v>4</v>
      </c>
    </row>
    <row r="331" spans="1:7" ht="12.75" x14ac:dyDescent="0.35">
      <c r="A331" s="1" t="s">
        <v>386</v>
      </c>
      <c r="B331" s="1">
        <v>3</v>
      </c>
      <c r="C331" s="1">
        <v>2</v>
      </c>
      <c r="D331" s="1">
        <v>3</v>
      </c>
      <c r="E331" s="1">
        <v>4</v>
      </c>
      <c r="F331" s="1">
        <v>1</v>
      </c>
      <c r="G331" s="1">
        <v>5</v>
      </c>
    </row>
    <row r="332" spans="1:7" ht="12.75" x14ac:dyDescent="0.35">
      <c r="A332" s="1" t="s">
        <v>387</v>
      </c>
      <c r="B332" s="1">
        <v>2</v>
      </c>
      <c r="C332" s="1">
        <v>6</v>
      </c>
      <c r="D332" s="1">
        <v>5</v>
      </c>
      <c r="E332" s="1">
        <v>4</v>
      </c>
      <c r="F332" s="1">
        <v>1</v>
      </c>
      <c r="G332" s="1">
        <v>3</v>
      </c>
    </row>
    <row r="333" spans="1:7" ht="12.75" x14ac:dyDescent="0.35">
      <c r="A333" s="1" t="s">
        <v>388</v>
      </c>
      <c r="B333" s="1">
        <v>2</v>
      </c>
      <c r="C333" s="1">
        <v>5</v>
      </c>
      <c r="D333" s="1">
        <v>4</v>
      </c>
      <c r="E333" s="1">
        <v>3</v>
      </c>
      <c r="F333" s="1">
        <v>1</v>
      </c>
      <c r="G333" s="1">
        <v>6</v>
      </c>
    </row>
    <row r="334" spans="1:7" ht="12.75" x14ac:dyDescent="0.35">
      <c r="A334" s="1" t="s">
        <v>389</v>
      </c>
      <c r="B334" s="1">
        <v>4</v>
      </c>
      <c r="C334" s="1">
        <v>6</v>
      </c>
      <c r="D334" s="1">
        <v>2</v>
      </c>
      <c r="E334" s="1">
        <v>3</v>
      </c>
      <c r="F334" s="1">
        <v>1</v>
      </c>
      <c r="G334" s="1">
        <v>5</v>
      </c>
    </row>
    <row r="335" spans="1:7" ht="12.75" x14ac:dyDescent="0.35">
      <c r="A335" s="1" t="s">
        <v>390</v>
      </c>
      <c r="B335" s="1">
        <v>5</v>
      </c>
      <c r="C335" s="1">
        <v>6</v>
      </c>
      <c r="D335" s="1">
        <v>3</v>
      </c>
      <c r="E335" s="1">
        <v>2</v>
      </c>
      <c r="F335" s="1">
        <v>1</v>
      </c>
      <c r="G335" s="1">
        <v>4</v>
      </c>
    </row>
    <row r="336" spans="1:7" ht="12.75" x14ac:dyDescent="0.35">
      <c r="A336" s="1" t="s">
        <v>391</v>
      </c>
      <c r="B336" s="1">
        <v>4</v>
      </c>
      <c r="C336" s="1">
        <v>6</v>
      </c>
      <c r="D336" s="1">
        <v>5</v>
      </c>
      <c r="E336" s="1">
        <v>2</v>
      </c>
      <c r="F336" s="1">
        <v>1</v>
      </c>
      <c r="G336" s="1">
        <v>3</v>
      </c>
    </row>
    <row r="337" spans="1:7" ht="12.75" x14ac:dyDescent="0.35">
      <c r="A337" s="1" t="s">
        <v>392</v>
      </c>
      <c r="B337" s="1">
        <v>2</v>
      </c>
      <c r="C337" s="1">
        <v>6</v>
      </c>
      <c r="D337" s="1">
        <v>5</v>
      </c>
      <c r="E337" s="1">
        <v>3</v>
      </c>
      <c r="F337" s="1">
        <v>1</v>
      </c>
      <c r="G337" s="1">
        <v>4</v>
      </c>
    </row>
    <row r="338" spans="1:7" ht="12.75" x14ac:dyDescent="0.35">
      <c r="A338" s="1" t="s">
        <v>393</v>
      </c>
      <c r="B338" s="1">
        <v>5</v>
      </c>
      <c r="C338" s="1">
        <v>6</v>
      </c>
      <c r="D338" s="1">
        <v>4</v>
      </c>
      <c r="E338" s="1">
        <v>2</v>
      </c>
      <c r="F338" s="1">
        <v>1</v>
      </c>
      <c r="G338" s="1">
        <v>3</v>
      </c>
    </row>
    <row r="339" spans="1:7" ht="12.75" x14ac:dyDescent="0.35">
      <c r="A339" s="1" t="s">
        <v>394</v>
      </c>
      <c r="B339" s="1">
        <v>2</v>
      </c>
      <c r="C339" s="1">
        <v>6</v>
      </c>
      <c r="D339" s="1">
        <v>4</v>
      </c>
      <c r="E339" s="1">
        <v>5</v>
      </c>
      <c r="F339" s="1">
        <v>1</v>
      </c>
      <c r="G339" s="1">
        <v>3</v>
      </c>
    </row>
    <row r="340" spans="1:7" ht="12.75" x14ac:dyDescent="0.35">
      <c r="A340" s="1" t="s">
        <v>396</v>
      </c>
      <c r="B340" s="1">
        <v>4</v>
      </c>
      <c r="C340" s="1">
        <v>6</v>
      </c>
      <c r="D340" s="1">
        <v>5</v>
      </c>
      <c r="E340" s="1">
        <v>3</v>
      </c>
      <c r="F340" s="1">
        <v>1</v>
      </c>
      <c r="G340" s="1">
        <v>2</v>
      </c>
    </row>
    <row r="341" spans="1:7" ht="12.75" x14ac:dyDescent="0.35">
      <c r="A341" s="1" t="s">
        <v>397</v>
      </c>
      <c r="B341" s="1">
        <v>3</v>
      </c>
      <c r="C341" s="1">
        <v>6</v>
      </c>
      <c r="D341" s="1">
        <v>2</v>
      </c>
      <c r="E341" s="1">
        <v>5</v>
      </c>
      <c r="F341" s="1">
        <v>1</v>
      </c>
      <c r="G341" s="1">
        <v>4</v>
      </c>
    </row>
    <row r="342" spans="1:7" ht="12.75" x14ac:dyDescent="0.35">
      <c r="A342" s="1" t="s">
        <v>398</v>
      </c>
      <c r="B342" s="1">
        <v>2</v>
      </c>
      <c r="C342" s="1">
        <v>3</v>
      </c>
      <c r="D342" s="1">
        <v>4</v>
      </c>
      <c r="E342" s="1">
        <v>5</v>
      </c>
      <c r="F342" s="1">
        <v>1</v>
      </c>
      <c r="G342" s="1">
        <v>6</v>
      </c>
    </row>
    <row r="343" spans="1:7" ht="12.75" x14ac:dyDescent="0.35">
      <c r="A343" s="8" t="s">
        <v>399</v>
      </c>
      <c r="B343" s="1">
        <v>2</v>
      </c>
      <c r="C343" s="1">
        <v>6</v>
      </c>
      <c r="D343" s="1">
        <v>5</v>
      </c>
      <c r="E343" s="1">
        <v>3</v>
      </c>
      <c r="F343" s="1">
        <v>1</v>
      </c>
      <c r="G343" s="1">
        <v>4</v>
      </c>
    </row>
    <row r="344" spans="1:7" ht="12.75" x14ac:dyDescent="0.35">
      <c r="A344" s="8" t="s">
        <v>400</v>
      </c>
      <c r="B344" s="1">
        <v>3</v>
      </c>
      <c r="C344" s="1">
        <v>2</v>
      </c>
      <c r="D344" s="1">
        <v>4</v>
      </c>
      <c r="E344" s="1">
        <v>5</v>
      </c>
      <c r="F344" s="1">
        <v>1</v>
      </c>
      <c r="G344" s="1">
        <v>3</v>
      </c>
    </row>
    <row r="345" spans="1:7" ht="12.75" x14ac:dyDescent="0.35">
      <c r="A345" s="1" t="s">
        <v>401</v>
      </c>
      <c r="B345" s="1">
        <v>2</v>
      </c>
      <c r="C345" s="1">
        <v>6</v>
      </c>
      <c r="D345" s="1">
        <v>5</v>
      </c>
      <c r="E345" s="1">
        <v>3</v>
      </c>
      <c r="F345" s="1">
        <v>1</v>
      </c>
      <c r="G345" s="1">
        <v>4</v>
      </c>
    </row>
    <row r="346" spans="1:7" ht="12.75" x14ac:dyDescent="0.35">
      <c r="A346" s="1" t="s">
        <v>403</v>
      </c>
      <c r="B346" s="1">
        <v>5</v>
      </c>
      <c r="C346" s="1">
        <v>1</v>
      </c>
      <c r="D346" s="1">
        <v>3</v>
      </c>
      <c r="E346" s="1">
        <v>4</v>
      </c>
      <c r="F346" s="1">
        <v>2</v>
      </c>
      <c r="G346" s="1">
        <v>1</v>
      </c>
    </row>
    <row r="347" spans="1:7" ht="12.75" x14ac:dyDescent="0.35">
      <c r="A347" s="1" t="s">
        <v>404</v>
      </c>
      <c r="B347" s="1">
        <v>3</v>
      </c>
      <c r="C347" s="1">
        <v>5</v>
      </c>
      <c r="D347" s="1">
        <v>2</v>
      </c>
      <c r="E347" s="1">
        <v>6</v>
      </c>
      <c r="F347" s="1">
        <v>1</v>
      </c>
      <c r="G347" s="1">
        <v>4</v>
      </c>
    </row>
    <row r="348" spans="1:7" ht="12.75" x14ac:dyDescent="0.35">
      <c r="A348" s="1" t="s">
        <v>405</v>
      </c>
      <c r="B348" s="1">
        <v>4</v>
      </c>
      <c r="C348" s="1">
        <v>6</v>
      </c>
      <c r="D348" s="1">
        <v>3</v>
      </c>
      <c r="E348" s="1">
        <v>2</v>
      </c>
      <c r="F348" s="1">
        <v>1</v>
      </c>
      <c r="G348" s="1">
        <v>5</v>
      </c>
    </row>
    <row r="349" spans="1:7" ht="12.75" x14ac:dyDescent="0.35">
      <c r="A349" s="1" t="s">
        <v>406</v>
      </c>
      <c r="B349" s="1">
        <v>2</v>
      </c>
      <c r="C349" s="1">
        <v>3</v>
      </c>
      <c r="D349" s="1">
        <v>5</v>
      </c>
      <c r="E349" s="1">
        <v>4</v>
      </c>
      <c r="F349" s="1">
        <v>1</v>
      </c>
      <c r="G349" s="1">
        <v>6</v>
      </c>
    </row>
    <row r="350" spans="1:7" ht="12.75" x14ac:dyDescent="0.35">
      <c r="A350" s="1" t="s">
        <v>407</v>
      </c>
      <c r="B350" s="1">
        <v>2</v>
      </c>
      <c r="C350" s="1">
        <v>5</v>
      </c>
      <c r="D350" s="1">
        <v>3</v>
      </c>
      <c r="E350" s="1">
        <v>6</v>
      </c>
      <c r="F350" s="1">
        <v>1</v>
      </c>
      <c r="G350" s="1">
        <v>4</v>
      </c>
    </row>
    <row r="351" spans="1:7" ht="12.75" x14ac:dyDescent="0.35">
      <c r="A351" s="1" t="s">
        <v>408</v>
      </c>
      <c r="B351" s="1">
        <v>2</v>
      </c>
      <c r="C351" s="1">
        <v>6</v>
      </c>
      <c r="D351" s="1">
        <v>5</v>
      </c>
      <c r="E351" s="1">
        <v>3</v>
      </c>
      <c r="F351" s="1">
        <v>1</v>
      </c>
      <c r="G351" s="1">
        <v>4</v>
      </c>
    </row>
    <row r="352" spans="1:7" ht="12.75" x14ac:dyDescent="0.35">
      <c r="A352" s="1" t="s">
        <v>410</v>
      </c>
      <c r="B352" s="1">
        <v>1</v>
      </c>
      <c r="C352" s="1">
        <v>4</v>
      </c>
      <c r="D352" s="1">
        <v>6</v>
      </c>
      <c r="E352" s="1">
        <v>2</v>
      </c>
      <c r="F352" s="1">
        <v>3</v>
      </c>
      <c r="G352" s="1">
        <v>5</v>
      </c>
    </row>
    <row r="353" spans="1:7" ht="12.75" x14ac:dyDescent="0.35">
      <c r="A353" s="35" t="s">
        <v>411</v>
      </c>
      <c r="B353" s="1">
        <v>2</v>
      </c>
      <c r="C353" s="1">
        <v>4</v>
      </c>
      <c r="D353" s="1">
        <v>6</v>
      </c>
      <c r="E353" s="1">
        <v>3</v>
      </c>
      <c r="F353" s="1">
        <v>1</v>
      </c>
      <c r="G353" s="1">
        <v>5</v>
      </c>
    </row>
    <row r="354" spans="1:7" ht="12.75" x14ac:dyDescent="0.35">
      <c r="A354" s="1" t="s">
        <v>412</v>
      </c>
      <c r="B354" s="1">
        <v>3</v>
      </c>
      <c r="C354" s="1">
        <v>6</v>
      </c>
      <c r="D354" s="1">
        <v>5</v>
      </c>
      <c r="E354" s="1">
        <v>4</v>
      </c>
      <c r="F354" s="1">
        <v>1</v>
      </c>
      <c r="G354" s="1">
        <v>2</v>
      </c>
    </row>
    <row r="355" spans="1:7" ht="12.75" x14ac:dyDescent="0.35">
      <c r="A355" s="1" t="s">
        <v>413</v>
      </c>
      <c r="B355" s="1">
        <v>3</v>
      </c>
      <c r="C355" s="1">
        <v>5</v>
      </c>
      <c r="D355" s="1">
        <v>2</v>
      </c>
      <c r="E355" s="1">
        <v>6</v>
      </c>
      <c r="F355" s="1">
        <v>1</v>
      </c>
      <c r="G355" s="1">
        <v>4</v>
      </c>
    </row>
    <row r="356" spans="1:7" ht="12.75" x14ac:dyDescent="0.35">
      <c r="A356" s="8" t="s">
        <v>414</v>
      </c>
      <c r="B356" s="1">
        <v>2</v>
      </c>
      <c r="C356" s="1">
        <v>6</v>
      </c>
      <c r="D356" s="1">
        <v>3</v>
      </c>
      <c r="E356" s="1">
        <v>5</v>
      </c>
      <c r="F356" s="1">
        <v>1</v>
      </c>
      <c r="G356" s="1">
        <v>4</v>
      </c>
    </row>
    <row r="357" spans="1:7" ht="12.75" x14ac:dyDescent="0.35">
      <c r="A357" s="1" t="s">
        <v>415</v>
      </c>
      <c r="B357" s="1">
        <v>5</v>
      </c>
      <c r="C357" s="1">
        <v>6</v>
      </c>
      <c r="D357" s="1">
        <v>2</v>
      </c>
      <c r="E357" s="1">
        <v>4</v>
      </c>
      <c r="F357" s="1">
        <v>1</v>
      </c>
      <c r="G357" s="1">
        <v>3</v>
      </c>
    </row>
    <row r="358" spans="1:7" ht="12.75" x14ac:dyDescent="0.35">
      <c r="A358" s="1" t="s">
        <v>416</v>
      </c>
      <c r="B358" s="1">
        <v>2</v>
      </c>
      <c r="C358" s="1">
        <v>5</v>
      </c>
      <c r="D358" s="1">
        <v>3</v>
      </c>
      <c r="E358" s="1">
        <v>1</v>
      </c>
      <c r="F358" s="1">
        <v>6</v>
      </c>
      <c r="G358" s="1">
        <v>4</v>
      </c>
    </row>
    <row r="359" spans="1:7" ht="12.75" x14ac:dyDescent="0.35">
      <c r="A359" s="1" t="s">
        <v>417</v>
      </c>
      <c r="B359" s="1">
        <v>5</v>
      </c>
      <c r="C359" s="1">
        <v>6</v>
      </c>
      <c r="D359" s="1">
        <v>4</v>
      </c>
      <c r="E359" s="1">
        <v>2</v>
      </c>
      <c r="F359" s="1">
        <v>1</v>
      </c>
      <c r="G359" s="1">
        <v>3</v>
      </c>
    </row>
    <row r="360" spans="1:7" ht="12.75" x14ac:dyDescent="0.35">
      <c r="A360" s="1" t="s">
        <v>418</v>
      </c>
      <c r="B360" s="1">
        <v>2</v>
      </c>
      <c r="C360" s="1">
        <v>6</v>
      </c>
      <c r="D360" s="1">
        <v>5</v>
      </c>
      <c r="E360" s="1">
        <v>4</v>
      </c>
      <c r="F360" s="1">
        <v>1</v>
      </c>
      <c r="G360" s="1">
        <v>3</v>
      </c>
    </row>
    <row r="361" spans="1:7" ht="12.75" x14ac:dyDescent="0.35">
      <c r="A361" s="1" t="s">
        <v>419</v>
      </c>
      <c r="B361" s="1">
        <v>2</v>
      </c>
      <c r="C361" s="1">
        <v>5</v>
      </c>
      <c r="D361" s="1">
        <v>3</v>
      </c>
      <c r="E361" s="1">
        <v>4</v>
      </c>
      <c r="F361" s="1">
        <v>1</v>
      </c>
      <c r="G361" s="1">
        <v>6</v>
      </c>
    </row>
    <row r="362" spans="1:7" ht="12.75" x14ac:dyDescent="0.35">
      <c r="A362" s="1" t="s">
        <v>420</v>
      </c>
      <c r="B362" s="1">
        <v>1</v>
      </c>
      <c r="C362" s="1">
        <v>6</v>
      </c>
      <c r="D362" s="1">
        <v>5</v>
      </c>
      <c r="E362" s="1">
        <v>4</v>
      </c>
      <c r="F362" s="1">
        <v>2</v>
      </c>
      <c r="G362" s="1">
        <v>3</v>
      </c>
    </row>
    <row r="363" spans="1:7" ht="12.75" x14ac:dyDescent="0.35">
      <c r="A363" s="1" t="s">
        <v>422</v>
      </c>
      <c r="B363" s="1">
        <v>4</v>
      </c>
      <c r="C363" s="1">
        <v>6</v>
      </c>
      <c r="D363" s="1">
        <v>3</v>
      </c>
      <c r="E363" s="1">
        <v>2</v>
      </c>
      <c r="F363" s="1">
        <v>1</v>
      </c>
      <c r="G363" s="1">
        <v>5</v>
      </c>
    </row>
    <row r="364" spans="1:7" ht="12.75" x14ac:dyDescent="0.35">
      <c r="A364" s="2" t="s">
        <v>423</v>
      </c>
      <c r="B364" s="3">
        <v>3</v>
      </c>
      <c r="C364" s="3">
        <v>6</v>
      </c>
      <c r="D364" s="3">
        <v>2</v>
      </c>
      <c r="E364" s="3">
        <v>4</v>
      </c>
      <c r="F364" s="3">
        <v>1</v>
      </c>
      <c r="G364" s="3">
        <v>5</v>
      </c>
    </row>
    <row r="365" spans="1:7" ht="12.75" x14ac:dyDescent="0.35">
      <c r="A365" s="1" t="s">
        <v>424</v>
      </c>
      <c r="B365" s="1">
        <v>4</v>
      </c>
      <c r="C365" s="1">
        <v>6</v>
      </c>
      <c r="D365" s="1">
        <v>3</v>
      </c>
      <c r="E365" s="1">
        <v>5</v>
      </c>
      <c r="F365" s="1">
        <v>1</v>
      </c>
      <c r="G365" s="1">
        <v>2</v>
      </c>
    </row>
    <row r="366" spans="1:7" ht="12.75" x14ac:dyDescent="0.35">
      <c r="A366" s="1" t="s">
        <v>425</v>
      </c>
      <c r="B366" s="1">
        <v>2</v>
      </c>
      <c r="C366" s="1">
        <v>5</v>
      </c>
      <c r="D366" s="1">
        <v>6</v>
      </c>
      <c r="E366" s="1">
        <v>3</v>
      </c>
      <c r="F366" s="1">
        <v>1</v>
      </c>
      <c r="G366" s="1">
        <v>4</v>
      </c>
    </row>
    <row r="367" spans="1:7" ht="12.75" x14ac:dyDescent="0.35">
      <c r="A367" s="1" t="s">
        <v>426</v>
      </c>
      <c r="B367" s="1">
        <v>1</v>
      </c>
      <c r="C367" s="1">
        <v>4</v>
      </c>
      <c r="D367" s="1">
        <v>2</v>
      </c>
      <c r="E367" s="1">
        <v>6</v>
      </c>
      <c r="F367" s="1">
        <v>3</v>
      </c>
      <c r="G367" s="1">
        <v>5</v>
      </c>
    </row>
    <row r="368" spans="1:7" ht="12.75" x14ac:dyDescent="0.35">
      <c r="A368" s="1" t="s">
        <v>427</v>
      </c>
      <c r="B368" s="1">
        <v>5</v>
      </c>
      <c r="C368" s="1">
        <v>6</v>
      </c>
      <c r="D368" s="1">
        <v>2</v>
      </c>
      <c r="E368" s="1">
        <v>4</v>
      </c>
      <c r="F368" s="1">
        <v>1</v>
      </c>
      <c r="G368" s="1">
        <v>3</v>
      </c>
    </row>
    <row r="369" spans="1:7" ht="12.75" x14ac:dyDescent="0.35">
      <c r="A369" s="1" t="s">
        <v>429</v>
      </c>
      <c r="B369" s="1">
        <v>5</v>
      </c>
      <c r="C369" s="1">
        <v>6</v>
      </c>
      <c r="D369" s="1">
        <v>4</v>
      </c>
      <c r="E369" s="1">
        <v>2</v>
      </c>
      <c r="F369" s="1">
        <v>1</v>
      </c>
      <c r="G369" s="1">
        <v>3</v>
      </c>
    </row>
    <row r="370" spans="1:7" ht="12.75" x14ac:dyDescent="0.35">
      <c r="A370" s="1" t="s">
        <v>430</v>
      </c>
      <c r="B370" s="1">
        <v>2</v>
      </c>
      <c r="C370" s="1">
        <v>6</v>
      </c>
      <c r="D370" s="1">
        <v>4</v>
      </c>
      <c r="E370" s="1">
        <v>5</v>
      </c>
      <c r="F370" s="1">
        <v>1</v>
      </c>
      <c r="G370" s="1">
        <v>3</v>
      </c>
    </row>
    <row r="371" spans="1:7" ht="12.75" x14ac:dyDescent="0.35">
      <c r="A371" s="17" t="s">
        <v>421</v>
      </c>
      <c r="B371" s="1">
        <v>2</v>
      </c>
      <c r="C371" s="1">
        <v>6</v>
      </c>
      <c r="D371" s="1">
        <v>4</v>
      </c>
      <c r="E371" s="1">
        <v>5</v>
      </c>
      <c r="F371" s="1">
        <v>1</v>
      </c>
      <c r="G371" s="1">
        <v>3</v>
      </c>
    </row>
    <row r="372" spans="1:7" ht="12.75" x14ac:dyDescent="0.35">
      <c r="A372" s="1" t="s">
        <v>431</v>
      </c>
      <c r="B372" s="1">
        <v>4</v>
      </c>
      <c r="C372" s="1">
        <v>5</v>
      </c>
      <c r="D372" s="1">
        <v>2</v>
      </c>
      <c r="E372" s="1">
        <v>3</v>
      </c>
      <c r="F372" s="1">
        <v>1</v>
      </c>
      <c r="G372" s="1">
        <v>6</v>
      </c>
    </row>
    <row r="373" spans="1:7" ht="12.75" x14ac:dyDescent="0.35">
      <c r="A373" s="1" t="s">
        <v>432</v>
      </c>
      <c r="B373" s="1">
        <v>3</v>
      </c>
      <c r="C373" s="1">
        <v>6</v>
      </c>
      <c r="D373" s="1">
        <v>5</v>
      </c>
      <c r="E373" s="1">
        <v>4</v>
      </c>
      <c r="F373" s="1">
        <v>1</v>
      </c>
      <c r="G373" s="1">
        <v>2</v>
      </c>
    </row>
    <row r="374" spans="1:7" ht="12.75" x14ac:dyDescent="0.35">
      <c r="A374" s="1" t="s">
        <v>433</v>
      </c>
      <c r="B374" s="1">
        <v>3</v>
      </c>
      <c r="C374" s="1">
        <v>6</v>
      </c>
      <c r="D374" s="1">
        <v>2</v>
      </c>
      <c r="E374" s="1">
        <v>4</v>
      </c>
      <c r="F374" s="1">
        <v>1</v>
      </c>
      <c r="G374" s="1">
        <v>5</v>
      </c>
    </row>
    <row r="375" spans="1:7" ht="12.75" x14ac:dyDescent="0.35">
      <c r="A375" s="2" t="s">
        <v>434</v>
      </c>
      <c r="B375" s="3">
        <v>2</v>
      </c>
      <c r="C375" s="3">
        <v>6</v>
      </c>
      <c r="D375" s="3">
        <v>3</v>
      </c>
      <c r="E375" s="3">
        <v>5</v>
      </c>
      <c r="F375" s="3">
        <v>1</v>
      </c>
      <c r="G375" s="3">
        <v>4</v>
      </c>
    </row>
    <row r="376" spans="1:7" ht="12.75" x14ac:dyDescent="0.35">
      <c r="A376" s="1" t="s">
        <v>435</v>
      </c>
      <c r="B376" s="1">
        <v>3</v>
      </c>
      <c r="C376" s="1">
        <v>5</v>
      </c>
      <c r="D376" s="1">
        <v>2</v>
      </c>
      <c r="E376" s="1">
        <v>6</v>
      </c>
      <c r="F376" s="1">
        <v>1</v>
      </c>
      <c r="G376" s="1">
        <v>4</v>
      </c>
    </row>
    <row r="377" spans="1:7" ht="12.75" x14ac:dyDescent="0.35">
      <c r="A377" s="2" t="s">
        <v>436</v>
      </c>
      <c r="B377" s="3">
        <v>6</v>
      </c>
      <c r="C377" s="3">
        <v>5</v>
      </c>
      <c r="D377" s="3">
        <v>2</v>
      </c>
      <c r="E377" s="3">
        <v>3</v>
      </c>
      <c r="F377" s="3">
        <v>1</v>
      </c>
      <c r="G377" s="3">
        <v>4</v>
      </c>
    </row>
    <row r="378" spans="1:7" ht="12.75" x14ac:dyDescent="0.35">
      <c r="A378" s="1" t="s">
        <v>437</v>
      </c>
      <c r="B378" s="1">
        <v>2</v>
      </c>
      <c r="C378" s="1">
        <v>6</v>
      </c>
      <c r="D378" s="1">
        <v>3</v>
      </c>
      <c r="E378" s="1">
        <v>4</v>
      </c>
      <c r="F378" s="1">
        <v>1</v>
      </c>
      <c r="G378" s="1">
        <v>5</v>
      </c>
    </row>
    <row r="379" spans="1:7" ht="12.75" x14ac:dyDescent="0.35">
      <c r="A379" s="1" t="s">
        <v>438</v>
      </c>
      <c r="B379" s="1">
        <v>2</v>
      </c>
      <c r="C379" s="1">
        <v>6</v>
      </c>
      <c r="D379" s="1">
        <v>5</v>
      </c>
      <c r="E379" s="1">
        <v>3</v>
      </c>
      <c r="F379" s="1">
        <v>1</v>
      </c>
      <c r="G379" s="1">
        <v>4</v>
      </c>
    </row>
    <row r="380" spans="1:7" ht="12.75" x14ac:dyDescent="0.35">
      <c r="A380" s="1" t="s">
        <v>439</v>
      </c>
      <c r="B380" s="1">
        <v>2</v>
      </c>
      <c r="C380" s="1">
        <v>4</v>
      </c>
      <c r="D380" s="1">
        <v>6</v>
      </c>
      <c r="E380" s="1">
        <v>5</v>
      </c>
      <c r="F380" s="1">
        <v>1</v>
      </c>
      <c r="G380" s="1">
        <v>3</v>
      </c>
    </row>
    <row r="381" spans="1:7" ht="12.75" x14ac:dyDescent="0.35">
      <c r="A381" s="1" t="s">
        <v>441</v>
      </c>
      <c r="B381" s="1">
        <v>3</v>
      </c>
      <c r="C381" s="1">
        <v>5</v>
      </c>
      <c r="D381" s="1">
        <v>6</v>
      </c>
      <c r="E381" s="1">
        <v>4</v>
      </c>
      <c r="F381" s="1">
        <v>1</v>
      </c>
      <c r="G381" s="1">
        <v>2</v>
      </c>
    </row>
    <row r="382" spans="1:7" ht="12.75" x14ac:dyDescent="0.35">
      <c r="A382" s="1" t="s">
        <v>442</v>
      </c>
      <c r="B382" s="1">
        <v>2</v>
      </c>
      <c r="C382" s="1">
        <v>4</v>
      </c>
      <c r="D382" s="1">
        <v>3</v>
      </c>
      <c r="E382" s="1">
        <v>2</v>
      </c>
      <c r="F382" s="1">
        <v>1</v>
      </c>
      <c r="G382" s="1">
        <v>2</v>
      </c>
    </row>
    <row r="383" spans="1:7" ht="12.75" x14ac:dyDescent="0.35">
      <c r="A383" s="1" t="s">
        <v>443</v>
      </c>
      <c r="B383" s="1">
        <v>4</v>
      </c>
      <c r="C383" s="1">
        <v>5</v>
      </c>
      <c r="D383" s="1">
        <v>6</v>
      </c>
      <c r="E383" s="1">
        <v>3</v>
      </c>
      <c r="F383" s="1">
        <v>1</v>
      </c>
      <c r="G383" s="1">
        <v>2</v>
      </c>
    </row>
    <row r="384" spans="1:7" ht="12.75" x14ac:dyDescent="0.35">
      <c r="A384" s="2" t="s">
        <v>444</v>
      </c>
      <c r="B384" s="3">
        <v>1</v>
      </c>
      <c r="C384" s="3">
        <v>5</v>
      </c>
      <c r="D384" s="3">
        <v>4</v>
      </c>
      <c r="E384" s="3">
        <v>3</v>
      </c>
      <c r="F384" s="3">
        <v>1</v>
      </c>
      <c r="G384" s="3">
        <v>2</v>
      </c>
    </row>
    <row r="385" spans="1:7" ht="12.75" x14ac:dyDescent="0.35">
      <c r="A385" s="2" t="s">
        <v>445</v>
      </c>
      <c r="B385" s="3">
        <v>2</v>
      </c>
      <c r="C385" s="3">
        <v>6</v>
      </c>
      <c r="D385" s="3">
        <v>3</v>
      </c>
      <c r="E385" s="3">
        <v>5</v>
      </c>
      <c r="F385" s="3">
        <v>1</v>
      </c>
      <c r="G385" s="3">
        <v>4</v>
      </c>
    </row>
    <row r="386" spans="1:7" ht="12.75" x14ac:dyDescent="0.35">
      <c r="A386" s="1" t="s">
        <v>446</v>
      </c>
      <c r="B386" s="1">
        <v>2</v>
      </c>
      <c r="C386" s="1">
        <v>4</v>
      </c>
      <c r="D386" s="1">
        <v>3</v>
      </c>
      <c r="E386" s="1">
        <v>5</v>
      </c>
      <c r="F386" s="1">
        <v>1</v>
      </c>
      <c r="G386" s="1">
        <v>6</v>
      </c>
    </row>
    <row r="387" spans="1:7" ht="12.75" x14ac:dyDescent="0.35">
      <c r="A387" s="1" t="s">
        <v>448</v>
      </c>
      <c r="B387" s="1">
        <v>3</v>
      </c>
      <c r="C387" s="1">
        <v>4</v>
      </c>
      <c r="D387" s="1">
        <v>5</v>
      </c>
      <c r="E387" s="1">
        <v>6</v>
      </c>
      <c r="F387" s="1">
        <v>1</v>
      </c>
      <c r="G387" s="1">
        <v>2</v>
      </c>
    </row>
    <row r="388" spans="1:7" ht="12.75" x14ac:dyDescent="0.35">
      <c r="A388" s="2" t="s">
        <v>449</v>
      </c>
      <c r="B388" s="3">
        <v>2</v>
      </c>
      <c r="C388" s="3">
        <v>4</v>
      </c>
      <c r="D388" s="3">
        <v>6</v>
      </c>
      <c r="E388" s="3">
        <v>5</v>
      </c>
      <c r="F388" s="3">
        <v>1</v>
      </c>
      <c r="G388" s="3">
        <v>3</v>
      </c>
    </row>
    <row r="389" spans="1:7" ht="12.75" x14ac:dyDescent="0.35">
      <c r="A389" s="8" t="s">
        <v>450</v>
      </c>
      <c r="B389" s="1">
        <v>4</v>
      </c>
      <c r="C389" s="1">
        <v>3</v>
      </c>
      <c r="D389" s="1">
        <v>6</v>
      </c>
      <c r="E389" s="1">
        <v>2</v>
      </c>
      <c r="F389" s="1">
        <v>1</v>
      </c>
      <c r="G389" s="1">
        <v>5</v>
      </c>
    </row>
    <row r="390" spans="1:7" ht="12.75" x14ac:dyDescent="0.35">
      <c r="A390" s="8" t="s">
        <v>451</v>
      </c>
      <c r="B390" s="1">
        <v>4</v>
      </c>
      <c r="C390" s="1">
        <v>6</v>
      </c>
      <c r="D390" s="1">
        <v>5</v>
      </c>
      <c r="E390" s="1">
        <v>3</v>
      </c>
      <c r="F390" s="1">
        <v>1</v>
      </c>
      <c r="G390" s="1">
        <v>2</v>
      </c>
    </row>
    <row r="391" spans="1:7" ht="12.75" x14ac:dyDescent="0.35">
      <c r="A391" s="1" t="s">
        <v>452</v>
      </c>
      <c r="B391" s="1">
        <v>4</v>
      </c>
      <c r="C391" s="1">
        <v>6</v>
      </c>
      <c r="D391" s="1">
        <v>2</v>
      </c>
      <c r="E391" s="1">
        <v>5</v>
      </c>
      <c r="F391" s="1">
        <v>1</v>
      </c>
      <c r="G391" s="1">
        <v>3</v>
      </c>
    </row>
    <row r="392" spans="1:7" ht="12.75" x14ac:dyDescent="0.35">
      <c r="A392" s="1" t="s">
        <v>453</v>
      </c>
      <c r="B392" s="1">
        <v>5</v>
      </c>
      <c r="C392" s="1">
        <v>2</v>
      </c>
      <c r="D392" s="1">
        <v>3</v>
      </c>
      <c r="E392" s="1">
        <v>6</v>
      </c>
      <c r="F392" s="1">
        <v>1</v>
      </c>
      <c r="G392" s="1">
        <v>4</v>
      </c>
    </row>
    <row r="393" spans="1:7" ht="12.75" x14ac:dyDescent="0.35">
      <c r="A393" s="2" t="s">
        <v>454</v>
      </c>
      <c r="B393" s="3">
        <v>2</v>
      </c>
      <c r="C393" s="3">
        <v>6</v>
      </c>
      <c r="D393" s="3">
        <v>5</v>
      </c>
      <c r="E393" s="3">
        <v>3</v>
      </c>
      <c r="F393" s="3">
        <v>1</v>
      </c>
      <c r="G393" s="3">
        <v>4</v>
      </c>
    </row>
    <row r="394" spans="1:7" ht="12.75" x14ac:dyDescent="0.35">
      <c r="A394" s="1" t="s">
        <v>455</v>
      </c>
      <c r="B394" s="1">
        <v>3</v>
      </c>
      <c r="C394" s="1">
        <v>6</v>
      </c>
      <c r="D394" s="1">
        <v>5</v>
      </c>
      <c r="E394" s="1">
        <v>2</v>
      </c>
      <c r="F394" s="1">
        <v>1</v>
      </c>
      <c r="G394" s="1">
        <v>4</v>
      </c>
    </row>
    <row r="395" spans="1:7" ht="12.75" x14ac:dyDescent="0.35">
      <c r="A395" s="1" t="s">
        <v>456</v>
      </c>
      <c r="B395" s="1">
        <v>6</v>
      </c>
      <c r="C395" s="1">
        <v>2</v>
      </c>
      <c r="D395" s="1">
        <v>4</v>
      </c>
      <c r="E395" s="1">
        <v>5</v>
      </c>
      <c r="F395" s="1">
        <v>1</v>
      </c>
      <c r="G395" s="1">
        <v>3</v>
      </c>
    </row>
    <row r="396" spans="1:7" ht="12.75" x14ac:dyDescent="0.35">
      <c r="A396" s="1" t="s">
        <v>457</v>
      </c>
      <c r="B396" s="1">
        <v>2</v>
      </c>
      <c r="C396" s="1">
        <v>5</v>
      </c>
      <c r="D396" s="1">
        <v>6</v>
      </c>
      <c r="E396" s="1">
        <v>3</v>
      </c>
      <c r="F396" s="1">
        <v>1</v>
      </c>
      <c r="G396" s="1">
        <v>4</v>
      </c>
    </row>
    <row r="397" spans="1:7" ht="12.75" x14ac:dyDescent="0.35">
      <c r="A397" s="2" t="s">
        <v>458</v>
      </c>
      <c r="B397" s="3">
        <v>4</v>
      </c>
      <c r="C397" s="3">
        <v>3</v>
      </c>
      <c r="D397" s="3">
        <v>5</v>
      </c>
      <c r="E397" s="3">
        <v>6</v>
      </c>
      <c r="F397" s="3">
        <v>1</v>
      </c>
      <c r="G397" s="3">
        <v>2</v>
      </c>
    </row>
    <row r="398" spans="1:7" ht="12.75" x14ac:dyDescent="0.35">
      <c r="A398" s="1" t="s">
        <v>459</v>
      </c>
      <c r="B398" s="1">
        <v>2</v>
      </c>
      <c r="C398" s="1">
        <v>6</v>
      </c>
      <c r="D398" s="1">
        <v>5</v>
      </c>
      <c r="E398" s="1">
        <v>3</v>
      </c>
      <c r="F398" s="1">
        <v>1</v>
      </c>
      <c r="G398" s="1">
        <v>4</v>
      </c>
    </row>
    <row r="399" spans="1:7" ht="12.75" x14ac:dyDescent="0.35">
      <c r="A399" s="1" t="s">
        <v>460</v>
      </c>
      <c r="B399" s="1">
        <v>4</v>
      </c>
      <c r="C399" s="1">
        <v>5</v>
      </c>
      <c r="D399" s="1">
        <v>5</v>
      </c>
      <c r="E399" s="1">
        <v>3</v>
      </c>
      <c r="F399" s="1">
        <v>1</v>
      </c>
      <c r="G399" s="1">
        <v>2</v>
      </c>
    </row>
    <row r="400" spans="1:7" ht="12.75" x14ac:dyDescent="0.35">
      <c r="A400" s="1" t="s">
        <v>461</v>
      </c>
      <c r="B400" s="1">
        <v>1</v>
      </c>
      <c r="C400" s="1">
        <v>5</v>
      </c>
      <c r="D400" s="1">
        <v>4</v>
      </c>
      <c r="E400" s="1">
        <v>3</v>
      </c>
      <c r="F400" s="1">
        <v>1</v>
      </c>
      <c r="G400" s="1">
        <v>2</v>
      </c>
    </row>
    <row r="401" spans="1:7" ht="12.75" x14ac:dyDescent="0.35">
      <c r="A401" s="1" t="s">
        <v>462</v>
      </c>
      <c r="B401" s="1">
        <v>2</v>
      </c>
      <c r="C401" s="1">
        <v>6</v>
      </c>
      <c r="D401" s="1">
        <v>3</v>
      </c>
      <c r="E401" s="1">
        <v>5</v>
      </c>
      <c r="F401" s="1">
        <v>1</v>
      </c>
      <c r="G401" s="1">
        <v>4</v>
      </c>
    </row>
    <row r="402" spans="1:7" ht="12.75" x14ac:dyDescent="0.35">
      <c r="A402" s="1" t="s">
        <v>463</v>
      </c>
      <c r="B402" s="1">
        <v>4</v>
      </c>
      <c r="C402" s="1">
        <v>5</v>
      </c>
      <c r="D402" s="1">
        <v>3</v>
      </c>
      <c r="E402" s="1">
        <v>2</v>
      </c>
      <c r="F402" s="1">
        <v>1</v>
      </c>
      <c r="G402" s="1">
        <v>6</v>
      </c>
    </row>
    <row r="403" spans="1:7" ht="12.75" x14ac:dyDescent="0.35">
      <c r="A403" s="1" t="s">
        <v>464</v>
      </c>
      <c r="B403" s="1">
        <v>5</v>
      </c>
      <c r="C403" s="1">
        <v>6</v>
      </c>
      <c r="D403" s="1">
        <v>4</v>
      </c>
      <c r="E403" s="1">
        <v>3</v>
      </c>
      <c r="F403" s="1">
        <v>1</v>
      </c>
      <c r="G403" s="1">
        <v>2</v>
      </c>
    </row>
    <row r="404" spans="1:7" ht="12.75" x14ac:dyDescent="0.35">
      <c r="A404" s="1" t="s">
        <v>465</v>
      </c>
      <c r="B404" s="1">
        <v>3</v>
      </c>
      <c r="C404" s="1">
        <v>6</v>
      </c>
      <c r="D404" s="1">
        <v>5</v>
      </c>
      <c r="E404" s="1">
        <v>2</v>
      </c>
      <c r="F404" s="1">
        <v>1</v>
      </c>
      <c r="G404" s="1">
        <v>4</v>
      </c>
    </row>
    <row r="405" spans="1:7" ht="12.75" x14ac:dyDescent="0.35">
      <c r="A405" s="1" t="s">
        <v>467</v>
      </c>
      <c r="B405" s="1">
        <v>6</v>
      </c>
      <c r="C405" s="1">
        <v>5</v>
      </c>
      <c r="D405" s="1">
        <v>4</v>
      </c>
      <c r="E405" s="1">
        <v>2</v>
      </c>
      <c r="F405" s="1">
        <v>1</v>
      </c>
      <c r="G405" s="1">
        <v>3</v>
      </c>
    </row>
    <row r="406" spans="1:7" ht="12.75" x14ac:dyDescent="0.35">
      <c r="A406" s="1" t="s">
        <v>468</v>
      </c>
      <c r="B406" s="1">
        <v>2</v>
      </c>
      <c r="C406" s="1">
        <v>5</v>
      </c>
      <c r="D406" s="1">
        <v>3</v>
      </c>
      <c r="E406" s="1">
        <v>6</v>
      </c>
      <c r="F406" s="1">
        <v>1</v>
      </c>
      <c r="G406" s="1">
        <v>4</v>
      </c>
    </row>
    <row r="407" spans="1:7" ht="12.75" x14ac:dyDescent="0.35">
      <c r="A407" s="1" t="s">
        <v>469</v>
      </c>
      <c r="B407" s="1">
        <v>2</v>
      </c>
      <c r="C407" s="1">
        <v>5</v>
      </c>
      <c r="D407" s="1">
        <v>2</v>
      </c>
      <c r="E407" s="1">
        <v>3</v>
      </c>
      <c r="F407" s="1">
        <v>1</v>
      </c>
      <c r="G407" s="1">
        <v>4</v>
      </c>
    </row>
    <row r="408" spans="1:7" ht="12.75" x14ac:dyDescent="0.35">
      <c r="A408" s="2" t="s">
        <v>470</v>
      </c>
      <c r="B408" s="3">
        <v>4</v>
      </c>
      <c r="C408" s="3">
        <v>6</v>
      </c>
      <c r="D408" s="3">
        <v>5</v>
      </c>
      <c r="E408" s="3">
        <v>2</v>
      </c>
      <c r="F408" s="3">
        <v>1</v>
      </c>
      <c r="G408" s="3">
        <v>3</v>
      </c>
    </row>
    <row r="409" spans="1:7" ht="12.75" x14ac:dyDescent="0.35">
      <c r="A409" s="1" t="s">
        <v>471</v>
      </c>
      <c r="B409" s="1">
        <v>3</v>
      </c>
      <c r="C409" s="1">
        <v>6</v>
      </c>
      <c r="D409" s="1">
        <v>5</v>
      </c>
      <c r="E409" s="1">
        <v>4</v>
      </c>
      <c r="F409" s="1">
        <v>1</v>
      </c>
      <c r="G409" s="1">
        <v>2</v>
      </c>
    </row>
    <row r="410" spans="1:7" ht="12.75" x14ac:dyDescent="0.35">
      <c r="A410" s="1" t="s">
        <v>472</v>
      </c>
      <c r="B410" s="1">
        <v>4</v>
      </c>
      <c r="C410" s="1">
        <v>6</v>
      </c>
      <c r="D410" s="1">
        <v>3</v>
      </c>
      <c r="E410" s="1">
        <v>2</v>
      </c>
      <c r="F410" s="1">
        <v>1</v>
      </c>
      <c r="G410" s="1">
        <v>5</v>
      </c>
    </row>
    <row r="411" spans="1:7" ht="12.75" x14ac:dyDescent="0.35">
      <c r="A411" s="1" t="s">
        <v>473</v>
      </c>
      <c r="B411" s="1">
        <v>2</v>
      </c>
      <c r="C411" s="1">
        <v>6</v>
      </c>
      <c r="D411" s="1">
        <v>5</v>
      </c>
      <c r="E411" s="1">
        <v>4</v>
      </c>
      <c r="F411" s="1">
        <v>1</v>
      </c>
      <c r="G411" s="1">
        <v>3</v>
      </c>
    </row>
    <row r="412" spans="1:7" ht="12.75" x14ac:dyDescent="0.35">
      <c r="A412" s="1" t="s">
        <v>474</v>
      </c>
      <c r="B412" s="1">
        <v>1</v>
      </c>
      <c r="C412" s="1">
        <v>5</v>
      </c>
      <c r="D412" s="1">
        <v>6</v>
      </c>
      <c r="E412" s="1">
        <v>4</v>
      </c>
      <c r="F412" s="1">
        <v>3</v>
      </c>
      <c r="G412" s="1">
        <v>2</v>
      </c>
    </row>
    <row r="413" spans="1:7" ht="12.75" x14ac:dyDescent="0.35">
      <c r="A413" s="1" t="s">
        <v>475</v>
      </c>
      <c r="B413" s="1">
        <v>2</v>
      </c>
      <c r="C413" s="1">
        <v>6</v>
      </c>
      <c r="D413" s="1">
        <v>4</v>
      </c>
      <c r="E413" s="1">
        <v>5</v>
      </c>
      <c r="F413" s="1">
        <v>1</v>
      </c>
      <c r="G413" s="1">
        <v>3</v>
      </c>
    </row>
    <row r="414" spans="1:7" ht="12.75" x14ac:dyDescent="0.35">
      <c r="A414" s="2" t="s">
        <v>476</v>
      </c>
      <c r="B414" s="3">
        <v>1</v>
      </c>
      <c r="C414" s="3">
        <v>6</v>
      </c>
      <c r="D414" s="3">
        <v>5</v>
      </c>
      <c r="E414" s="3">
        <v>4</v>
      </c>
      <c r="F414" s="3">
        <v>2</v>
      </c>
      <c r="G414" s="3">
        <v>3</v>
      </c>
    </row>
    <row r="415" spans="1:7" ht="12.75" x14ac:dyDescent="0.35">
      <c r="A415" s="1" t="s">
        <v>477</v>
      </c>
      <c r="B415" s="1">
        <v>2</v>
      </c>
      <c r="C415" s="1">
        <v>6</v>
      </c>
      <c r="D415" s="1">
        <v>4</v>
      </c>
      <c r="E415" s="1">
        <v>3</v>
      </c>
      <c r="F415" s="1">
        <v>1</v>
      </c>
      <c r="G415" s="1">
        <v>5</v>
      </c>
    </row>
    <row r="416" spans="1:7" ht="12.75" x14ac:dyDescent="0.35">
      <c r="A416" s="8" t="s">
        <v>478</v>
      </c>
      <c r="B416" s="1">
        <v>3</v>
      </c>
      <c r="C416" s="1">
        <v>2</v>
      </c>
      <c r="D416" s="1">
        <v>6</v>
      </c>
      <c r="E416" s="1">
        <v>4</v>
      </c>
      <c r="F416" s="1">
        <v>1</v>
      </c>
      <c r="G416" s="1">
        <v>5</v>
      </c>
    </row>
    <row r="417" spans="1:7" ht="12.75" x14ac:dyDescent="0.35">
      <c r="A417" s="1" t="s">
        <v>479</v>
      </c>
      <c r="B417" s="1">
        <v>2</v>
      </c>
      <c r="C417" s="1">
        <v>5</v>
      </c>
      <c r="D417" s="1">
        <v>6</v>
      </c>
      <c r="E417" s="1">
        <v>4</v>
      </c>
      <c r="F417" s="1">
        <v>1</v>
      </c>
      <c r="G417" s="1">
        <v>3</v>
      </c>
    </row>
    <row r="418" spans="1:7" ht="12.75" x14ac:dyDescent="0.35">
      <c r="A418" s="1" t="s">
        <v>481</v>
      </c>
      <c r="B418" s="1">
        <v>3</v>
      </c>
      <c r="C418" s="1">
        <v>6</v>
      </c>
      <c r="D418" s="1">
        <v>4</v>
      </c>
      <c r="E418" s="1">
        <v>5</v>
      </c>
      <c r="F418" s="1">
        <v>2</v>
      </c>
      <c r="G418" s="1">
        <v>1</v>
      </c>
    </row>
    <row r="419" spans="1:7" ht="12.75" x14ac:dyDescent="0.35">
      <c r="A419" s="1" t="s">
        <v>482</v>
      </c>
      <c r="B419" s="1">
        <v>2</v>
      </c>
      <c r="C419" s="1">
        <v>3</v>
      </c>
      <c r="D419" s="1">
        <v>5</v>
      </c>
      <c r="E419" s="1">
        <v>6</v>
      </c>
      <c r="F419" s="1">
        <v>1</v>
      </c>
      <c r="G419" s="1">
        <v>4</v>
      </c>
    </row>
    <row r="420" spans="1:7" ht="12.75" x14ac:dyDescent="0.35">
      <c r="A420" s="1" t="s">
        <v>483</v>
      </c>
      <c r="B420" s="1">
        <v>2</v>
      </c>
      <c r="C420" s="1">
        <v>6</v>
      </c>
      <c r="D420" s="1">
        <v>4</v>
      </c>
      <c r="E420" s="1">
        <v>3</v>
      </c>
      <c r="F420" s="1">
        <v>1</v>
      </c>
      <c r="G420" s="1">
        <v>5</v>
      </c>
    </row>
    <row r="421" spans="1:7" ht="12.75" x14ac:dyDescent="0.35">
      <c r="A421" s="1" t="s">
        <v>484</v>
      </c>
      <c r="B421" s="1">
        <v>3</v>
      </c>
      <c r="C421" s="1">
        <v>6</v>
      </c>
      <c r="D421" s="1">
        <v>4</v>
      </c>
      <c r="E421" s="1">
        <v>5</v>
      </c>
      <c r="F421" s="1">
        <v>1</v>
      </c>
      <c r="G421" s="1">
        <v>2</v>
      </c>
    </row>
    <row r="422" spans="1:7" ht="12.75" x14ac:dyDescent="0.35">
      <c r="A422" s="1" t="s">
        <v>485</v>
      </c>
      <c r="B422" s="1">
        <v>5</v>
      </c>
      <c r="C422" s="1">
        <v>2</v>
      </c>
      <c r="D422" s="1">
        <v>6</v>
      </c>
      <c r="E422" s="1">
        <v>4</v>
      </c>
      <c r="F422" s="1">
        <v>1</v>
      </c>
      <c r="G422" s="1">
        <v>3</v>
      </c>
    </row>
    <row r="423" spans="1:7" ht="12.75" x14ac:dyDescent="0.35">
      <c r="A423" s="1" t="s">
        <v>487</v>
      </c>
      <c r="B423" s="1">
        <v>2</v>
      </c>
      <c r="C423" s="1">
        <v>6</v>
      </c>
      <c r="D423" s="1">
        <v>5</v>
      </c>
      <c r="E423" s="1">
        <v>4</v>
      </c>
      <c r="F423" s="1">
        <v>1</v>
      </c>
      <c r="G423" s="1">
        <v>3</v>
      </c>
    </row>
    <row r="424" spans="1:7" ht="12.75" x14ac:dyDescent="0.35">
      <c r="A424" s="1" t="s">
        <v>488</v>
      </c>
      <c r="B424" s="1">
        <v>4</v>
      </c>
      <c r="C424" s="1">
        <v>5</v>
      </c>
      <c r="D424" s="1">
        <v>3</v>
      </c>
      <c r="E424" s="1">
        <v>6</v>
      </c>
      <c r="F424" s="1">
        <v>1</v>
      </c>
      <c r="G424" s="1">
        <v>2</v>
      </c>
    </row>
    <row r="425" spans="1:7" ht="12.75" x14ac:dyDescent="0.35">
      <c r="A425" s="1" t="s">
        <v>489</v>
      </c>
      <c r="B425" s="1">
        <v>2</v>
      </c>
      <c r="C425" s="1">
        <v>5</v>
      </c>
      <c r="D425" s="1">
        <v>4</v>
      </c>
      <c r="E425" s="1">
        <v>6</v>
      </c>
      <c r="F425" s="1">
        <v>1</v>
      </c>
      <c r="G425" s="1">
        <v>3</v>
      </c>
    </row>
    <row r="426" spans="1:7" ht="12.75" x14ac:dyDescent="0.35">
      <c r="A426" s="1" t="s">
        <v>491</v>
      </c>
      <c r="B426" s="1">
        <v>5</v>
      </c>
      <c r="C426" s="1">
        <v>2</v>
      </c>
      <c r="D426" s="1">
        <v>3</v>
      </c>
      <c r="E426" s="1">
        <v>6</v>
      </c>
      <c r="F426" s="1">
        <v>1</v>
      </c>
      <c r="G426" s="1">
        <v>4</v>
      </c>
    </row>
    <row r="427" spans="1:7" ht="12.75" x14ac:dyDescent="0.35">
      <c r="A427" s="8" t="s">
        <v>466</v>
      </c>
      <c r="B427" s="1">
        <v>4</v>
      </c>
      <c r="C427" s="1">
        <v>5</v>
      </c>
      <c r="D427" s="1">
        <v>2</v>
      </c>
      <c r="E427" s="1">
        <v>6</v>
      </c>
      <c r="F427" s="1">
        <v>1</v>
      </c>
      <c r="G427" s="1">
        <v>3</v>
      </c>
    </row>
    <row r="428" spans="1:7" ht="12.75" x14ac:dyDescent="0.35">
      <c r="A428" s="2" t="s">
        <v>492</v>
      </c>
      <c r="B428" s="3">
        <v>2</v>
      </c>
      <c r="C428" s="3">
        <v>4</v>
      </c>
      <c r="D428" s="3">
        <v>6</v>
      </c>
      <c r="E428" s="3">
        <v>5</v>
      </c>
      <c r="F428" s="3">
        <v>1</v>
      </c>
      <c r="G428" s="3">
        <v>3</v>
      </c>
    </row>
    <row r="429" spans="1:7" ht="12.75" x14ac:dyDescent="0.35">
      <c r="A429" s="1" t="s">
        <v>494</v>
      </c>
      <c r="B429" s="1">
        <v>4</v>
      </c>
      <c r="C429" s="1">
        <v>6</v>
      </c>
      <c r="D429" s="1">
        <v>5</v>
      </c>
      <c r="E429" s="1">
        <v>2</v>
      </c>
      <c r="F429" s="1">
        <v>1</v>
      </c>
      <c r="G429" s="1">
        <v>3</v>
      </c>
    </row>
    <row r="430" spans="1:7" ht="12.75" x14ac:dyDescent="0.35">
      <c r="A430" s="1" t="s">
        <v>495</v>
      </c>
      <c r="B430" s="1">
        <v>3</v>
      </c>
      <c r="C430" s="1">
        <v>6</v>
      </c>
      <c r="D430" s="1">
        <v>5</v>
      </c>
      <c r="E430" s="1">
        <v>4</v>
      </c>
      <c r="F430" s="1">
        <v>1</v>
      </c>
      <c r="G430" s="1">
        <v>2</v>
      </c>
    </row>
    <row r="431" spans="1:7" ht="12.75" x14ac:dyDescent="0.35">
      <c r="A431" s="1" t="s">
        <v>496</v>
      </c>
      <c r="B431" s="1">
        <v>4</v>
      </c>
      <c r="C431" s="1">
        <v>5</v>
      </c>
      <c r="D431" s="1">
        <v>3</v>
      </c>
      <c r="E431" s="1">
        <v>6</v>
      </c>
      <c r="F431" s="1">
        <v>1</v>
      </c>
      <c r="G431" s="1">
        <v>2</v>
      </c>
    </row>
    <row r="432" spans="1:7" ht="12.75" x14ac:dyDescent="0.35">
      <c r="A432" s="1" t="s">
        <v>497</v>
      </c>
      <c r="B432" s="1">
        <v>2</v>
      </c>
      <c r="C432" s="1">
        <v>6</v>
      </c>
      <c r="D432" s="1">
        <v>4</v>
      </c>
      <c r="E432" s="1">
        <v>5</v>
      </c>
      <c r="F432" s="1">
        <v>1</v>
      </c>
      <c r="G432" s="1">
        <v>3</v>
      </c>
    </row>
    <row r="433" spans="1:7" ht="12.75" x14ac:dyDescent="0.35">
      <c r="A433" s="1" t="s">
        <v>498</v>
      </c>
      <c r="B433" s="1">
        <v>3</v>
      </c>
      <c r="C433" s="1">
        <v>4</v>
      </c>
      <c r="D433" s="1">
        <v>5</v>
      </c>
      <c r="E433" s="1">
        <v>6</v>
      </c>
      <c r="F433" s="1">
        <v>2</v>
      </c>
      <c r="G433" s="1">
        <v>1</v>
      </c>
    </row>
    <row r="434" spans="1:7" ht="12.75" x14ac:dyDescent="0.35">
      <c r="A434" s="1" t="s">
        <v>499</v>
      </c>
      <c r="B434" s="1">
        <v>4</v>
      </c>
      <c r="C434" s="1">
        <v>6</v>
      </c>
      <c r="D434" s="1">
        <v>3</v>
      </c>
      <c r="E434" s="1">
        <v>2</v>
      </c>
      <c r="F434" s="1">
        <v>1</v>
      </c>
      <c r="G434" s="1">
        <v>5</v>
      </c>
    </row>
    <row r="435" spans="1:7" ht="12.75" x14ac:dyDescent="0.35">
      <c r="A435" s="1" t="s">
        <v>500</v>
      </c>
      <c r="B435" s="1">
        <v>4</v>
      </c>
      <c r="C435" s="1">
        <v>2</v>
      </c>
      <c r="D435" s="1">
        <v>5</v>
      </c>
      <c r="E435" s="1">
        <v>6</v>
      </c>
      <c r="F435" s="1">
        <v>1</v>
      </c>
      <c r="G435" s="1">
        <v>3</v>
      </c>
    </row>
    <row r="436" spans="1:7" ht="12.75" x14ac:dyDescent="0.35">
      <c r="A436" s="2" t="s">
        <v>502</v>
      </c>
      <c r="B436" s="3">
        <v>3</v>
      </c>
      <c r="C436" s="3">
        <v>5</v>
      </c>
      <c r="D436" s="3">
        <v>6</v>
      </c>
      <c r="E436" s="3">
        <v>4</v>
      </c>
      <c r="F436" s="3">
        <v>1</v>
      </c>
      <c r="G436" s="3">
        <v>2</v>
      </c>
    </row>
    <row r="437" spans="1:7" ht="12.75" x14ac:dyDescent="0.35">
      <c r="A437" s="1" t="s">
        <v>503</v>
      </c>
      <c r="B437" s="1">
        <v>2</v>
      </c>
      <c r="C437" s="1">
        <v>4</v>
      </c>
      <c r="D437" s="1">
        <v>5</v>
      </c>
      <c r="E437" s="1">
        <v>6</v>
      </c>
      <c r="F437" s="1">
        <v>1</v>
      </c>
      <c r="G437" s="1">
        <v>3</v>
      </c>
    </row>
    <row r="438" spans="1:7" ht="12.75" x14ac:dyDescent="0.35">
      <c r="A438" s="1" t="s">
        <v>504</v>
      </c>
      <c r="B438" s="1">
        <v>4</v>
      </c>
      <c r="C438" s="1">
        <v>5</v>
      </c>
      <c r="D438" s="1">
        <v>3</v>
      </c>
      <c r="E438" s="1">
        <v>6</v>
      </c>
      <c r="F438" s="1">
        <v>1</v>
      </c>
      <c r="G438" s="1">
        <v>2</v>
      </c>
    </row>
    <row r="439" spans="1:7" ht="12.75" x14ac:dyDescent="0.35">
      <c r="A439" s="1" t="s">
        <v>505</v>
      </c>
      <c r="B439" s="1">
        <v>2</v>
      </c>
      <c r="C439" s="1">
        <v>5</v>
      </c>
      <c r="D439" s="1">
        <v>6</v>
      </c>
      <c r="E439" s="1">
        <v>4</v>
      </c>
      <c r="F439" s="1">
        <v>1</v>
      </c>
      <c r="G439" s="1">
        <v>3</v>
      </c>
    </row>
    <row r="440" spans="1:7" ht="12.75" x14ac:dyDescent="0.35">
      <c r="A440" s="1" t="s">
        <v>506</v>
      </c>
      <c r="B440" s="1">
        <v>3</v>
      </c>
      <c r="C440" s="1">
        <v>6</v>
      </c>
      <c r="D440" s="1">
        <v>4</v>
      </c>
      <c r="E440" s="1">
        <v>2</v>
      </c>
      <c r="F440" s="1">
        <v>1</v>
      </c>
      <c r="G440" s="1">
        <v>5</v>
      </c>
    </row>
    <row r="441" spans="1:7" ht="12.75" x14ac:dyDescent="0.35">
      <c r="A441" s="1" t="s">
        <v>507</v>
      </c>
      <c r="B441" s="1">
        <v>2</v>
      </c>
      <c r="C441" s="1">
        <v>6</v>
      </c>
      <c r="D441" s="1">
        <v>5</v>
      </c>
      <c r="E441" s="1">
        <v>4</v>
      </c>
      <c r="F441" s="1">
        <v>1</v>
      </c>
      <c r="G441" s="1">
        <v>3</v>
      </c>
    </row>
    <row r="442" spans="1:7" ht="12.75" x14ac:dyDescent="0.35">
      <c r="A442" s="1" t="s">
        <v>508</v>
      </c>
      <c r="B442" s="1">
        <v>5</v>
      </c>
      <c r="C442" s="1">
        <v>2</v>
      </c>
      <c r="D442" s="1">
        <v>6</v>
      </c>
      <c r="E442" s="1">
        <v>4</v>
      </c>
      <c r="F442" s="1">
        <v>1</v>
      </c>
      <c r="G442" s="1">
        <v>3</v>
      </c>
    </row>
    <row r="443" spans="1:7" ht="12.75" x14ac:dyDescent="0.35">
      <c r="A443" s="1" t="s">
        <v>509</v>
      </c>
      <c r="B443" s="1">
        <v>1</v>
      </c>
      <c r="C443" s="1">
        <v>5</v>
      </c>
      <c r="D443" s="1">
        <v>4</v>
      </c>
      <c r="E443" s="1">
        <v>3</v>
      </c>
      <c r="F443" s="1">
        <v>2</v>
      </c>
      <c r="G443" s="1">
        <v>6</v>
      </c>
    </row>
    <row r="444" spans="1:7" ht="12.75" x14ac:dyDescent="0.35">
      <c r="A444" s="1" t="s">
        <v>510</v>
      </c>
      <c r="B444" s="1">
        <v>2</v>
      </c>
      <c r="C444" s="1">
        <v>6</v>
      </c>
      <c r="D444" s="1">
        <v>3</v>
      </c>
      <c r="E444" s="1">
        <v>5</v>
      </c>
      <c r="F444" s="1">
        <v>1</v>
      </c>
      <c r="G444" s="1">
        <v>4</v>
      </c>
    </row>
    <row r="445" spans="1:7" ht="12.75" x14ac:dyDescent="0.35">
      <c r="A445" s="1" t="s">
        <v>511</v>
      </c>
      <c r="B445" s="1">
        <v>3</v>
      </c>
      <c r="C445" s="1">
        <v>5</v>
      </c>
      <c r="D445" s="1">
        <v>6</v>
      </c>
      <c r="E445" s="1">
        <v>4</v>
      </c>
      <c r="F445" s="1">
        <v>1</v>
      </c>
      <c r="G445" s="1">
        <v>2</v>
      </c>
    </row>
    <row r="446" spans="1:7" ht="12.75" x14ac:dyDescent="0.35">
      <c r="A446" s="1" t="s">
        <v>512</v>
      </c>
      <c r="B446" s="1">
        <v>3</v>
      </c>
      <c r="C446" s="1">
        <v>6</v>
      </c>
      <c r="D446" s="1">
        <v>4</v>
      </c>
      <c r="E446" s="1">
        <v>5</v>
      </c>
      <c r="F446" s="1">
        <v>1</v>
      </c>
      <c r="G446" s="1">
        <v>2</v>
      </c>
    </row>
    <row r="447" spans="1:7" ht="12.75" x14ac:dyDescent="0.35">
      <c r="A447" s="1" t="s">
        <v>513</v>
      </c>
      <c r="B447" s="1">
        <v>3</v>
      </c>
      <c r="C447" s="1">
        <v>6</v>
      </c>
      <c r="D447" s="1">
        <v>4</v>
      </c>
      <c r="E447" s="1">
        <v>5</v>
      </c>
      <c r="F447" s="1">
        <v>1</v>
      </c>
      <c r="G447" s="1">
        <v>2</v>
      </c>
    </row>
    <row r="448" spans="1:7" ht="12.75" x14ac:dyDescent="0.35">
      <c r="A448" s="1" t="s">
        <v>514</v>
      </c>
      <c r="B448" s="1">
        <v>2</v>
      </c>
      <c r="C448" s="1">
        <v>3</v>
      </c>
      <c r="D448" s="1">
        <v>5</v>
      </c>
      <c r="E448" s="1">
        <v>6</v>
      </c>
      <c r="F448" s="1">
        <v>1</v>
      </c>
      <c r="G448" s="1">
        <v>4</v>
      </c>
    </row>
    <row r="449" spans="1:7" ht="12.75" x14ac:dyDescent="0.35">
      <c r="A449" s="1" t="s">
        <v>515</v>
      </c>
      <c r="B449" s="1">
        <v>3</v>
      </c>
      <c r="C449" s="1">
        <v>5</v>
      </c>
      <c r="D449" s="1">
        <v>2</v>
      </c>
      <c r="E449" s="1">
        <v>6</v>
      </c>
      <c r="F449" s="1">
        <v>1</v>
      </c>
      <c r="G449" s="1">
        <v>4</v>
      </c>
    </row>
    <row r="450" spans="1:7" ht="12.75" x14ac:dyDescent="0.35">
      <c r="A450" s="1" t="s">
        <v>516</v>
      </c>
      <c r="B450" s="1">
        <v>2</v>
      </c>
      <c r="C450" s="1">
        <v>6</v>
      </c>
      <c r="D450" s="1">
        <v>4</v>
      </c>
      <c r="E450" s="1">
        <v>3</v>
      </c>
      <c r="F450" s="1">
        <v>1</v>
      </c>
      <c r="G450" s="1">
        <v>5</v>
      </c>
    </row>
    <row r="451" spans="1:7" ht="12.75" x14ac:dyDescent="0.35">
      <c r="A451" s="1" t="s">
        <v>517</v>
      </c>
      <c r="B451" s="1">
        <v>2</v>
      </c>
      <c r="C451" s="1">
        <v>6</v>
      </c>
      <c r="D451" s="1">
        <v>5</v>
      </c>
      <c r="E451" s="1">
        <v>3</v>
      </c>
      <c r="F451" s="1">
        <v>1</v>
      </c>
      <c r="G451" s="1">
        <v>4</v>
      </c>
    </row>
    <row r="452" spans="1:7" ht="12.75" x14ac:dyDescent="0.35">
      <c r="A452" s="2" t="s">
        <v>518</v>
      </c>
      <c r="B452" s="3">
        <v>5</v>
      </c>
      <c r="C452" s="3">
        <v>6</v>
      </c>
      <c r="D452" s="3">
        <v>4</v>
      </c>
      <c r="E452" s="3">
        <v>3</v>
      </c>
      <c r="F452" s="3">
        <v>1</v>
      </c>
      <c r="G452" s="3">
        <v>2</v>
      </c>
    </row>
    <row r="453" spans="1:7" ht="12.75" x14ac:dyDescent="0.35">
      <c r="A453" s="1" t="s">
        <v>519</v>
      </c>
      <c r="B453" s="1">
        <v>3</v>
      </c>
      <c r="C453" s="1">
        <v>5</v>
      </c>
      <c r="D453" s="1">
        <v>4</v>
      </c>
      <c r="E453" s="1">
        <v>6</v>
      </c>
      <c r="F453" s="1">
        <v>1</v>
      </c>
      <c r="G453" s="1">
        <v>2</v>
      </c>
    </row>
    <row r="454" spans="1:7" ht="12.75" x14ac:dyDescent="0.35">
      <c r="A454" s="2" t="s">
        <v>520</v>
      </c>
      <c r="B454" s="3">
        <v>2</v>
      </c>
      <c r="C454" s="3">
        <v>4</v>
      </c>
      <c r="D454" s="3">
        <v>5</v>
      </c>
      <c r="E454" s="3">
        <v>6</v>
      </c>
      <c r="F454" s="3">
        <v>1</v>
      </c>
      <c r="G454" s="3">
        <v>3</v>
      </c>
    </row>
    <row r="455" spans="1:7" ht="12.75" x14ac:dyDescent="0.35">
      <c r="A455" s="1" t="s">
        <v>521</v>
      </c>
      <c r="B455" s="1">
        <v>3</v>
      </c>
      <c r="C455" s="1">
        <v>5</v>
      </c>
      <c r="D455" s="1">
        <v>4</v>
      </c>
      <c r="E455" s="1">
        <v>2</v>
      </c>
      <c r="F455" s="1">
        <v>1</v>
      </c>
      <c r="G455" s="1">
        <v>6</v>
      </c>
    </row>
    <row r="456" spans="1:7" ht="12.75" x14ac:dyDescent="0.35">
      <c r="A456" s="2" t="s">
        <v>522</v>
      </c>
      <c r="B456" s="3">
        <v>3</v>
      </c>
      <c r="C456" s="3">
        <v>6</v>
      </c>
      <c r="D456" s="3">
        <v>2</v>
      </c>
      <c r="E456" s="3">
        <v>5</v>
      </c>
      <c r="F456" s="3">
        <v>1</v>
      </c>
      <c r="G456" s="3">
        <v>4</v>
      </c>
    </row>
    <row r="457" spans="1:7" ht="12.75" x14ac:dyDescent="0.35">
      <c r="A457" s="1" t="s">
        <v>524</v>
      </c>
      <c r="B457" s="1">
        <v>3</v>
      </c>
      <c r="C457" s="1">
        <v>5</v>
      </c>
      <c r="D457" s="1">
        <v>6</v>
      </c>
      <c r="E457" s="1">
        <v>4</v>
      </c>
      <c r="F457" s="1">
        <v>1</v>
      </c>
      <c r="G457" s="1">
        <v>2</v>
      </c>
    </row>
    <row r="458" spans="1:7" ht="12.75" x14ac:dyDescent="0.35">
      <c r="A458" s="1" t="s">
        <v>525</v>
      </c>
      <c r="B458" s="1">
        <v>1</v>
      </c>
      <c r="C458" s="1">
        <v>6</v>
      </c>
      <c r="D458" s="1">
        <v>5</v>
      </c>
      <c r="E458" s="1">
        <v>4</v>
      </c>
      <c r="F458" s="1">
        <v>2</v>
      </c>
      <c r="G458" s="1">
        <v>3</v>
      </c>
    </row>
    <row r="459" spans="1:7" ht="12.75" x14ac:dyDescent="0.35">
      <c r="A459" s="1" t="s">
        <v>526</v>
      </c>
      <c r="B459" s="1">
        <v>4</v>
      </c>
      <c r="C459" s="1">
        <v>5</v>
      </c>
      <c r="D459" s="1">
        <v>6</v>
      </c>
      <c r="E459" s="1">
        <v>3</v>
      </c>
      <c r="F459" s="1">
        <v>1</v>
      </c>
      <c r="G459" s="1">
        <v>2</v>
      </c>
    </row>
    <row r="460" spans="1:7" ht="12.75" x14ac:dyDescent="0.35">
      <c r="A460" s="1" t="s">
        <v>527</v>
      </c>
      <c r="B460" s="1">
        <v>4</v>
      </c>
      <c r="C460" s="1">
        <v>5</v>
      </c>
      <c r="D460" s="1">
        <v>3</v>
      </c>
      <c r="E460" s="1">
        <v>2</v>
      </c>
      <c r="F460" s="1">
        <v>1</v>
      </c>
      <c r="G460" s="1">
        <v>3</v>
      </c>
    </row>
    <row r="461" spans="1:7" ht="12.75" x14ac:dyDescent="0.35">
      <c r="A461" s="1" t="s">
        <v>529</v>
      </c>
      <c r="B461" s="1">
        <v>3</v>
      </c>
      <c r="C461" s="1">
        <v>2</v>
      </c>
      <c r="D461" s="1">
        <v>5</v>
      </c>
      <c r="E461" s="1">
        <v>6</v>
      </c>
      <c r="F461" s="1">
        <v>1</v>
      </c>
      <c r="G461" s="1">
        <v>4</v>
      </c>
    </row>
    <row r="462" spans="1:7" ht="12.75" x14ac:dyDescent="0.35">
      <c r="A462" s="17" t="s">
        <v>277</v>
      </c>
      <c r="B462" s="1">
        <v>4</v>
      </c>
      <c r="C462" s="1">
        <v>6</v>
      </c>
      <c r="D462" s="1">
        <v>3</v>
      </c>
      <c r="E462" s="1">
        <v>5</v>
      </c>
      <c r="F462" s="1">
        <v>1</v>
      </c>
      <c r="G462" s="1">
        <v>2</v>
      </c>
    </row>
    <row r="463" spans="1:7" ht="12.75" x14ac:dyDescent="0.35">
      <c r="A463" s="1" t="s">
        <v>530</v>
      </c>
      <c r="B463" s="1">
        <v>2</v>
      </c>
      <c r="C463" s="1">
        <v>5</v>
      </c>
      <c r="D463" s="1">
        <v>3</v>
      </c>
      <c r="E463" s="1">
        <v>6</v>
      </c>
      <c r="F463" s="1">
        <v>1</v>
      </c>
      <c r="G463" s="1">
        <v>4</v>
      </c>
    </row>
    <row r="464" spans="1:7" ht="12.75" x14ac:dyDescent="0.35">
      <c r="A464" s="1" t="s">
        <v>531</v>
      </c>
      <c r="B464" s="1">
        <v>3</v>
      </c>
      <c r="C464" s="1">
        <v>6</v>
      </c>
      <c r="D464" s="1">
        <v>5</v>
      </c>
      <c r="E464" s="1">
        <v>4</v>
      </c>
      <c r="F464" s="1">
        <v>1</v>
      </c>
      <c r="G464" s="1">
        <v>2</v>
      </c>
    </row>
    <row r="465" spans="1:7" ht="12.75" x14ac:dyDescent="0.35">
      <c r="A465" s="1" t="s">
        <v>532</v>
      </c>
      <c r="B465" s="1">
        <v>2</v>
      </c>
      <c r="C465" s="1">
        <v>6</v>
      </c>
      <c r="D465" s="1">
        <v>5</v>
      </c>
      <c r="E465" s="1">
        <v>4</v>
      </c>
      <c r="F465" s="1">
        <v>1</v>
      </c>
      <c r="G465" s="1">
        <v>3</v>
      </c>
    </row>
    <row r="466" spans="1:7" ht="12.75" x14ac:dyDescent="0.35">
      <c r="A466" s="1" t="s">
        <v>534</v>
      </c>
      <c r="B466" s="1">
        <v>2</v>
      </c>
      <c r="C466" s="1">
        <v>6</v>
      </c>
      <c r="D466" s="1">
        <v>4</v>
      </c>
      <c r="E466" s="1">
        <v>5</v>
      </c>
      <c r="F466" s="1">
        <v>1</v>
      </c>
      <c r="G466" s="1">
        <v>3</v>
      </c>
    </row>
    <row r="467" spans="1:7" ht="12.75" x14ac:dyDescent="0.35">
      <c r="A467" s="2" t="s">
        <v>535</v>
      </c>
      <c r="B467" s="3">
        <v>2</v>
      </c>
      <c r="C467" s="3">
        <v>5</v>
      </c>
      <c r="D467" s="3">
        <v>6</v>
      </c>
      <c r="E467" s="3">
        <v>4</v>
      </c>
      <c r="F467" s="3">
        <v>1</v>
      </c>
      <c r="G467" s="3">
        <v>3</v>
      </c>
    </row>
    <row r="468" spans="1:7" ht="12.75" x14ac:dyDescent="0.35">
      <c r="A468" s="8" t="s">
        <v>536</v>
      </c>
      <c r="B468" s="1">
        <v>2</v>
      </c>
      <c r="C468" s="1">
        <v>6</v>
      </c>
      <c r="D468" s="1">
        <v>4</v>
      </c>
      <c r="E468" s="1">
        <v>5</v>
      </c>
      <c r="F468" s="1">
        <v>1</v>
      </c>
      <c r="G468" s="1">
        <v>3</v>
      </c>
    </row>
    <row r="469" spans="1:7" ht="12.75" x14ac:dyDescent="0.35">
      <c r="A469" s="8" t="s">
        <v>116</v>
      </c>
      <c r="B469" s="1">
        <v>2</v>
      </c>
      <c r="C469" s="1">
        <v>5</v>
      </c>
      <c r="D469" s="1">
        <v>5</v>
      </c>
      <c r="E469" s="1">
        <v>4</v>
      </c>
      <c r="F469" s="1">
        <v>1</v>
      </c>
      <c r="G469" s="1">
        <v>3</v>
      </c>
    </row>
    <row r="470" spans="1:7" ht="12.75" x14ac:dyDescent="0.35">
      <c r="A470" s="1" t="s">
        <v>537</v>
      </c>
      <c r="B470" s="1">
        <v>2</v>
      </c>
      <c r="C470" s="1">
        <v>6</v>
      </c>
      <c r="D470" s="1">
        <v>3</v>
      </c>
      <c r="E470" s="1">
        <v>5</v>
      </c>
      <c r="F470" s="1">
        <v>1</v>
      </c>
      <c r="G470" s="1">
        <v>4</v>
      </c>
    </row>
    <row r="471" spans="1:7" ht="12.75" x14ac:dyDescent="0.35">
      <c r="A471" s="1" t="s">
        <v>538</v>
      </c>
      <c r="B471" s="1">
        <v>3</v>
      </c>
      <c r="C471" s="1">
        <v>6</v>
      </c>
      <c r="D471" s="1">
        <v>5</v>
      </c>
      <c r="E471" s="1">
        <v>2</v>
      </c>
      <c r="F471" s="1">
        <v>1</v>
      </c>
      <c r="G471" s="1">
        <v>4</v>
      </c>
    </row>
    <row r="472" spans="1:7" ht="12.75" x14ac:dyDescent="0.35">
      <c r="A472" s="1" t="s">
        <v>539</v>
      </c>
      <c r="B472" s="1">
        <v>2</v>
      </c>
      <c r="C472" s="1">
        <v>6</v>
      </c>
      <c r="D472" s="1">
        <v>3</v>
      </c>
      <c r="E472" s="1">
        <v>4</v>
      </c>
      <c r="F472" s="1">
        <v>1</v>
      </c>
      <c r="G472" s="1">
        <v>5</v>
      </c>
    </row>
    <row r="473" spans="1:7" ht="12.75" x14ac:dyDescent="0.35">
      <c r="A473" s="1" t="s">
        <v>540</v>
      </c>
      <c r="B473" s="1">
        <v>3</v>
      </c>
      <c r="C473" s="1">
        <v>6</v>
      </c>
      <c r="D473" s="1">
        <v>4</v>
      </c>
      <c r="E473" s="1">
        <v>5</v>
      </c>
      <c r="F473" s="1">
        <v>1</v>
      </c>
      <c r="G473" s="1">
        <v>2</v>
      </c>
    </row>
    <row r="474" spans="1:7" ht="12.75" x14ac:dyDescent="0.35">
      <c r="A474" s="1" t="s">
        <v>541</v>
      </c>
      <c r="B474" s="1">
        <v>2</v>
      </c>
      <c r="C474" s="1">
        <v>5</v>
      </c>
      <c r="D474" s="1">
        <v>6</v>
      </c>
      <c r="E474" s="1">
        <v>4</v>
      </c>
      <c r="F474" s="1">
        <v>1</v>
      </c>
      <c r="G474" s="1">
        <v>3</v>
      </c>
    </row>
    <row r="475" spans="1:7" ht="12.75" x14ac:dyDescent="0.35">
      <c r="A475" s="1" t="s">
        <v>542</v>
      </c>
      <c r="B475" s="1">
        <v>2</v>
      </c>
      <c r="C475" s="1">
        <v>3</v>
      </c>
      <c r="D475" s="1">
        <v>6</v>
      </c>
      <c r="E475" s="1">
        <v>5</v>
      </c>
      <c r="F475" s="1">
        <v>1</v>
      </c>
      <c r="G475" s="1">
        <v>4</v>
      </c>
    </row>
    <row r="476" spans="1:7" ht="12.75" x14ac:dyDescent="0.35">
      <c r="A476" s="1" t="s">
        <v>543</v>
      </c>
      <c r="B476" s="1">
        <v>6</v>
      </c>
      <c r="C476" s="1">
        <v>5</v>
      </c>
      <c r="D476" s="1">
        <v>3</v>
      </c>
      <c r="E476" s="1">
        <v>4</v>
      </c>
      <c r="F476" s="1">
        <v>1</v>
      </c>
      <c r="G476" s="1">
        <v>2</v>
      </c>
    </row>
    <row r="477" spans="1:7" ht="12.75" x14ac:dyDescent="0.35">
      <c r="A477" s="2" t="s">
        <v>544</v>
      </c>
      <c r="B477" s="3">
        <v>4</v>
      </c>
      <c r="C477" s="3">
        <v>5</v>
      </c>
      <c r="D477" s="3">
        <v>2</v>
      </c>
      <c r="E477" s="3">
        <v>3</v>
      </c>
      <c r="F477" s="3">
        <v>1</v>
      </c>
      <c r="G477" s="3">
        <v>6</v>
      </c>
    </row>
    <row r="478" spans="1:7" ht="12.75" x14ac:dyDescent="0.35">
      <c r="A478" s="35" t="s">
        <v>545</v>
      </c>
      <c r="B478" s="1">
        <v>2</v>
      </c>
      <c r="C478" s="1">
        <v>3</v>
      </c>
      <c r="D478" s="1">
        <v>6</v>
      </c>
      <c r="E478" s="1">
        <v>4</v>
      </c>
      <c r="F478" s="1">
        <v>1</v>
      </c>
      <c r="G478" s="1">
        <v>5</v>
      </c>
    </row>
    <row r="479" spans="1:7" ht="12.75" x14ac:dyDescent="0.35">
      <c r="A479" s="1" t="s">
        <v>546</v>
      </c>
      <c r="B479" s="1">
        <v>5</v>
      </c>
      <c r="C479" s="1">
        <v>4</v>
      </c>
      <c r="D479" s="1">
        <v>3</v>
      </c>
      <c r="E479" s="1">
        <v>2</v>
      </c>
      <c r="F479" s="1">
        <v>1</v>
      </c>
      <c r="G479" s="1">
        <v>6</v>
      </c>
    </row>
    <row r="480" spans="1:7" ht="12.75" x14ac:dyDescent="0.35">
      <c r="A480" s="1" t="s">
        <v>547</v>
      </c>
      <c r="B480" s="1">
        <v>2</v>
      </c>
      <c r="C480" s="1">
        <v>4</v>
      </c>
      <c r="D480" s="1">
        <v>6</v>
      </c>
      <c r="E480" s="1">
        <v>3</v>
      </c>
      <c r="F480" s="1">
        <v>1</v>
      </c>
      <c r="G480" s="1">
        <v>5</v>
      </c>
    </row>
    <row r="481" spans="1:7" ht="12.75" x14ac:dyDescent="0.35">
      <c r="A481" s="1" t="s">
        <v>548</v>
      </c>
      <c r="B481" s="1">
        <v>3</v>
      </c>
      <c r="C481" s="1">
        <v>6</v>
      </c>
      <c r="D481" s="1">
        <v>4</v>
      </c>
      <c r="E481" s="1">
        <v>2</v>
      </c>
      <c r="F481" s="1">
        <v>1</v>
      </c>
      <c r="G481" s="1">
        <v>5</v>
      </c>
    </row>
    <row r="482" spans="1:7" ht="12.75" x14ac:dyDescent="0.35">
      <c r="A482" s="1" t="s">
        <v>549</v>
      </c>
      <c r="B482" s="1">
        <v>2</v>
      </c>
      <c r="C482" s="1">
        <v>6</v>
      </c>
      <c r="D482" s="1">
        <v>4</v>
      </c>
      <c r="E482" s="1">
        <v>5</v>
      </c>
      <c r="F482" s="1">
        <v>1</v>
      </c>
      <c r="G482" s="1">
        <v>3</v>
      </c>
    </row>
    <row r="483" spans="1:7" ht="12.75" x14ac:dyDescent="0.35">
      <c r="A483" s="8" t="s">
        <v>551</v>
      </c>
      <c r="B483" s="1">
        <v>4</v>
      </c>
      <c r="C483" s="1">
        <v>6</v>
      </c>
      <c r="D483" s="1">
        <v>5</v>
      </c>
      <c r="E483" s="1">
        <v>3</v>
      </c>
      <c r="F483" s="1">
        <v>1</v>
      </c>
      <c r="G483" s="1">
        <v>2</v>
      </c>
    </row>
    <row r="484" spans="1:7" ht="12.75" x14ac:dyDescent="0.35">
      <c r="A484" s="1" t="s">
        <v>552</v>
      </c>
      <c r="B484" s="1">
        <v>4</v>
      </c>
      <c r="C484" s="1">
        <v>6</v>
      </c>
      <c r="D484" s="1">
        <v>2</v>
      </c>
      <c r="E484" s="1">
        <v>3</v>
      </c>
      <c r="F484" s="1">
        <v>1</v>
      </c>
      <c r="G484" s="1">
        <v>5</v>
      </c>
    </row>
    <row r="485" spans="1:7" ht="12.75" x14ac:dyDescent="0.35">
      <c r="A485" s="1" t="s">
        <v>553</v>
      </c>
      <c r="B485" s="1">
        <v>4</v>
      </c>
      <c r="C485" s="1">
        <v>5</v>
      </c>
      <c r="D485" s="1">
        <v>3</v>
      </c>
      <c r="E485" s="1">
        <v>6</v>
      </c>
      <c r="F485" s="1">
        <v>1</v>
      </c>
      <c r="G485" s="1">
        <v>2</v>
      </c>
    </row>
    <row r="486" spans="1:7" ht="12.75" x14ac:dyDescent="0.35">
      <c r="A486" s="1" t="s">
        <v>554</v>
      </c>
      <c r="B486" s="1">
        <v>3</v>
      </c>
      <c r="C486" s="1">
        <v>6</v>
      </c>
      <c r="D486" s="1">
        <v>5</v>
      </c>
      <c r="E486" s="1">
        <v>2</v>
      </c>
      <c r="F486" s="1">
        <v>1</v>
      </c>
      <c r="G486" s="1">
        <v>4</v>
      </c>
    </row>
    <row r="487" spans="1:7" ht="12.75" x14ac:dyDescent="0.35">
      <c r="A487" s="1" t="s">
        <v>555</v>
      </c>
      <c r="B487" s="1">
        <v>6</v>
      </c>
      <c r="C487" s="1">
        <v>5</v>
      </c>
      <c r="D487" s="1">
        <v>4</v>
      </c>
      <c r="E487" s="1">
        <v>3</v>
      </c>
      <c r="F487" s="1">
        <v>1</v>
      </c>
      <c r="G487" s="1">
        <v>2</v>
      </c>
    </row>
    <row r="488" spans="1:7" ht="12.75" x14ac:dyDescent="0.35">
      <c r="A488" s="8" t="s">
        <v>556</v>
      </c>
      <c r="B488" s="1">
        <v>3</v>
      </c>
      <c r="C488" s="1">
        <v>4</v>
      </c>
      <c r="D488" s="1">
        <v>6</v>
      </c>
      <c r="E488" s="1">
        <v>5</v>
      </c>
      <c r="F488" s="1">
        <v>1</v>
      </c>
      <c r="G488" s="1">
        <v>2</v>
      </c>
    </row>
    <row r="489" spans="1:7" ht="12.75" x14ac:dyDescent="0.35">
      <c r="A489" s="1" t="s">
        <v>557</v>
      </c>
      <c r="B489" s="1">
        <v>2</v>
      </c>
      <c r="C489" s="1">
        <v>6</v>
      </c>
      <c r="D489" s="1">
        <v>3</v>
      </c>
      <c r="E489" s="1">
        <v>4</v>
      </c>
      <c r="F489" s="1">
        <v>1</v>
      </c>
      <c r="G489" s="1">
        <v>1</v>
      </c>
    </row>
    <row r="490" spans="1:7" ht="12.75" x14ac:dyDescent="0.35">
      <c r="A490" s="1" t="s">
        <v>559</v>
      </c>
      <c r="B490" s="1">
        <v>2</v>
      </c>
      <c r="C490" s="1">
        <v>6</v>
      </c>
      <c r="D490" s="1">
        <v>4</v>
      </c>
      <c r="E490" s="1">
        <v>5</v>
      </c>
      <c r="F490" s="1">
        <v>1</v>
      </c>
      <c r="G490" s="1">
        <v>3</v>
      </c>
    </row>
    <row r="491" spans="1:7" ht="12.75" x14ac:dyDescent="0.35">
      <c r="A491" s="1" t="s">
        <v>560</v>
      </c>
      <c r="B491" s="1">
        <v>4</v>
      </c>
      <c r="C491" s="1">
        <v>6</v>
      </c>
      <c r="D491" s="1">
        <v>2</v>
      </c>
      <c r="E491" s="1">
        <v>5</v>
      </c>
      <c r="F491" s="1">
        <v>1</v>
      </c>
      <c r="G491" s="1">
        <v>3</v>
      </c>
    </row>
    <row r="492" spans="1:7" ht="12.75" x14ac:dyDescent="0.35">
      <c r="A492" s="1" t="s">
        <v>561</v>
      </c>
      <c r="B492" s="1">
        <v>3</v>
      </c>
      <c r="C492" s="1">
        <v>6</v>
      </c>
      <c r="D492" s="1">
        <v>4</v>
      </c>
      <c r="E492" s="1">
        <v>5</v>
      </c>
      <c r="F492" s="1">
        <v>1</v>
      </c>
      <c r="G492" s="1">
        <v>2</v>
      </c>
    </row>
    <row r="493" spans="1:7" ht="12.75" x14ac:dyDescent="0.35">
      <c r="A493" s="17" t="s">
        <v>308</v>
      </c>
      <c r="B493" s="1">
        <v>6</v>
      </c>
      <c r="C493" s="1">
        <v>5</v>
      </c>
      <c r="D493" s="1">
        <v>2</v>
      </c>
      <c r="E493" s="1">
        <v>3</v>
      </c>
      <c r="F493" s="1">
        <v>1</v>
      </c>
      <c r="G493" s="1">
        <v>4</v>
      </c>
    </row>
    <row r="494" spans="1:7" ht="12.75" x14ac:dyDescent="0.35">
      <c r="A494" s="1" t="s">
        <v>562</v>
      </c>
      <c r="B494" s="1">
        <v>3</v>
      </c>
      <c r="C494" s="1">
        <v>6</v>
      </c>
      <c r="D494" s="1">
        <v>2</v>
      </c>
      <c r="E494" s="1">
        <v>5</v>
      </c>
      <c r="F494" s="1">
        <v>1</v>
      </c>
      <c r="G494" s="1">
        <v>4</v>
      </c>
    </row>
    <row r="495" spans="1:7" ht="12.75" x14ac:dyDescent="0.35">
      <c r="A495" s="1" t="s">
        <v>563</v>
      </c>
      <c r="B495" s="1">
        <v>3</v>
      </c>
      <c r="C495" s="1">
        <v>6</v>
      </c>
      <c r="D495" s="1">
        <v>5</v>
      </c>
      <c r="E495" s="1">
        <v>4</v>
      </c>
      <c r="F495" s="1">
        <v>1</v>
      </c>
      <c r="G495" s="1">
        <v>2</v>
      </c>
    </row>
    <row r="496" spans="1:7" ht="12.75" x14ac:dyDescent="0.35">
      <c r="A496" s="1" t="s">
        <v>564</v>
      </c>
      <c r="B496" s="1">
        <v>4</v>
      </c>
      <c r="C496" s="1">
        <v>5</v>
      </c>
      <c r="D496" s="1">
        <v>2</v>
      </c>
      <c r="E496" s="1">
        <v>6</v>
      </c>
      <c r="F496" s="1">
        <v>1</v>
      </c>
      <c r="G496" s="1">
        <v>3</v>
      </c>
    </row>
    <row r="497" spans="1:7" ht="12.75" x14ac:dyDescent="0.35">
      <c r="A497" s="1" t="s">
        <v>565</v>
      </c>
      <c r="B497" s="1">
        <v>3</v>
      </c>
      <c r="C497" s="1">
        <v>6</v>
      </c>
      <c r="D497" s="1">
        <v>5</v>
      </c>
      <c r="E497" s="1">
        <v>4</v>
      </c>
      <c r="F497" s="1">
        <v>2</v>
      </c>
      <c r="G497" s="1">
        <v>1</v>
      </c>
    </row>
    <row r="498" spans="1:7" ht="12.75" x14ac:dyDescent="0.35">
      <c r="A498" s="1" t="s">
        <v>566</v>
      </c>
      <c r="B498" s="1">
        <v>3</v>
      </c>
      <c r="C498" s="1">
        <v>5</v>
      </c>
      <c r="D498" s="1">
        <v>6</v>
      </c>
      <c r="E498" s="1">
        <v>2</v>
      </c>
      <c r="F498" s="1">
        <v>1</v>
      </c>
      <c r="G498" s="1">
        <v>4</v>
      </c>
    </row>
    <row r="499" spans="1:7" ht="12.75" x14ac:dyDescent="0.35">
      <c r="A499" s="1" t="s">
        <v>567</v>
      </c>
      <c r="B499" s="1">
        <v>3</v>
      </c>
      <c r="C499" s="1">
        <v>5</v>
      </c>
      <c r="D499" s="1">
        <v>4</v>
      </c>
      <c r="E499" s="1">
        <v>5</v>
      </c>
      <c r="F499" s="1">
        <v>1</v>
      </c>
      <c r="G499" s="1">
        <v>2</v>
      </c>
    </row>
    <row r="500" spans="1:7" ht="12.75" x14ac:dyDescent="0.35">
      <c r="A500" s="1" t="s">
        <v>568</v>
      </c>
      <c r="B500" s="1">
        <v>4</v>
      </c>
      <c r="C500" s="1">
        <v>6</v>
      </c>
      <c r="D500" s="1">
        <v>3</v>
      </c>
      <c r="E500" s="1">
        <v>5</v>
      </c>
      <c r="F500" s="1">
        <v>1</v>
      </c>
      <c r="G500" s="1">
        <v>2</v>
      </c>
    </row>
    <row r="501" spans="1:7" ht="12.75" x14ac:dyDescent="0.35">
      <c r="A501" s="2" t="s">
        <v>569</v>
      </c>
      <c r="B501" s="3">
        <v>4</v>
      </c>
      <c r="C501" s="3">
        <v>6</v>
      </c>
      <c r="D501" s="3">
        <v>3</v>
      </c>
      <c r="E501" s="3">
        <v>2</v>
      </c>
      <c r="F501" s="3">
        <v>1</v>
      </c>
      <c r="G501" s="3">
        <v>5</v>
      </c>
    </row>
    <row r="502" spans="1:7" ht="12.75" x14ac:dyDescent="0.35">
      <c r="A502" s="8" t="s">
        <v>570</v>
      </c>
      <c r="B502" s="1">
        <v>5</v>
      </c>
      <c r="C502" s="1">
        <v>6</v>
      </c>
      <c r="D502" s="1">
        <v>4</v>
      </c>
      <c r="E502" s="1">
        <v>2</v>
      </c>
      <c r="F502" s="1">
        <v>1</v>
      </c>
      <c r="G502" s="1">
        <v>3</v>
      </c>
    </row>
    <row r="503" spans="1:7" ht="12.75" x14ac:dyDescent="0.35">
      <c r="A503" s="1" t="s">
        <v>571</v>
      </c>
      <c r="B503" s="1">
        <v>2</v>
      </c>
      <c r="C503" s="1">
        <v>3</v>
      </c>
      <c r="D503" s="1">
        <v>4</v>
      </c>
      <c r="E503" s="1">
        <v>5</v>
      </c>
      <c r="F503" s="1">
        <v>1</v>
      </c>
      <c r="G503" s="1">
        <v>6</v>
      </c>
    </row>
    <row r="504" spans="1:7" ht="12.75" x14ac:dyDescent="0.35">
      <c r="A504" s="1" t="s">
        <v>572</v>
      </c>
      <c r="B504" s="1">
        <v>4</v>
      </c>
      <c r="C504" s="1">
        <v>5</v>
      </c>
      <c r="D504" s="1">
        <v>6</v>
      </c>
      <c r="E504" s="1">
        <v>3</v>
      </c>
      <c r="F504" s="1">
        <v>1</v>
      </c>
      <c r="G504" s="1">
        <v>2</v>
      </c>
    </row>
    <row r="505" spans="1:7" ht="12.75" x14ac:dyDescent="0.35">
      <c r="A505" s="8" t="s">
        <v>164</v>
      </c>
      <c r="B505" s="1">
        <v>2</v>
      </c>
      <c r="C505" s="1">
        <v>6</v>
      </c>
      <c r="D505" s="1">
        <v>3</v>
      </c>
      <c r="E505" s="1">
        <v>6</v>
      </c>
      <c r="F505" s="1">
        <v>1</v>
      </c>
      <c r="G505" s="1">
        <v>4</v>
      </c>
    </row>
    <row r="506" spans="1:7" ht="12.75" x14ac:dyDescent="0.35">
      <c r="A506" s="8" t="s">
        <v>573</v>
      </c>
      <c r="B506" s="1">
        <v>5</v>
      </c>
      <c r="C506" s="1">
        <v>4</v>
      </c>
      <c r="D506" s="1">
        <v>3</v>
      </c>
      <c r="E506" s="1">
        <v>6</v>
      </c>
      <c r="F506" s="1">
        <v>1</v>
      </c>
      <c r="G506" s="1">
        <v>2</v>
      </c>
    </row>
    <row r="507" spans="1:7" ht="12.75" x14ac:dyDescent="0.35">
      <c r="A507" s="1" t="s">
        <v>575</v>
      </c>
      <c r="B507" s="1">
        <v>2</v>
      </c>
      <c r="C507" s="1">
        <v>3</v>
      </c>
      <c r="D507" s="1">
        <v>6</v>
      </c>
      <c r="E507" s="1">
        <v>4</v>
      </c>
      <c r="F507" s="1">
        <v>1</v>
      </c>
      <c r="G507" s="1">
        <v>5</v>
      </c>
    </row>
    <row r="508" spans="1:7" ht="12.75" x14ac:dyDescent="0.35">
      <c r="A508" s="2" t="s">
        <v>576</v>
      </c>
      <c r="B508" s="3">
        <v>5</v>
      </c>
      <c r="C508" s="3">
        <v>6</v>
      </c>
      <c r="D508" s="3">
        <v>2</v>
      </c>
      <c r="E508" s="3">
        <v>3</v>
      </c>
      <c r="F508" s="3">
        <v>1</v>
      </c>
      <c r="G508" s="3">
        <v>4</v>
      </c>
    </row>
    <row r="509" spans="1:7" ht="12.75" x14ac:dyDescent="0.35">
      <c r="A509" s="1" t="s">
        <v>577</v>
      </c>
      <c r="B509" s="1">
        <v>2</v>
      </c>
      <c r="C509" s="1">
        <v>6</v>
      </c>
      <c r="D509" s="1">
        <v>4</v>
      </c>
      <c r="E509" s="1">
        <v>5</v>
      </c>
      <c r="F509" s="1">
        <v>1</v>
      </c>
      <c r="G509" s="1">
        <v>3</v>
      </c>
    </row>
    <row r="510" spans="1:7" ht="12.75" x14ac:dyDescent="0.35">
      <c r="A510" s="1" t="s">
        <v>578</v>
      </c>
      <c r="B510" s="1">
        <v>3</v>
      </c>
      <c r="C510" s="1">
        <v>4</v>
      </c>
      <c r="D510" s="1">
        <v>2</v>
      </c>
      <c r="E510" s="1">
        <v>6</v>
      </c>
      <c r="F510" s="1">
        <v>1</v>
      </c>
      <c r="G510" s="1">
        <v>5</v>
      </c>
    </row>
    <row r="511" spans="1:7" ht="12.75" x14ac:dyDescent="0.35">
      <c r="A511" s="1" t="s">
        <v>579</v>
      </c>
      <c r="B511" s="1">
        <v>4</v>
      </c>
      <c r="C511" s="1">
        <v>5</v>
      </c>
      <c r="D511" s="1">
        <v>3</v>
      </c>
      <c r="E511" s="1">
        <v>6</v>
      </c>
      <c r="F511" s="1">
        <v>1</v>
      </c>
      <c r="G511" s="1">
        <v>2</v>
      </c>
    </row>
    <row r="512" spans="1:7" ht="12.75" x14ac:dyDescent="0.35">
      <c r="A512" s="1" t="s">
        <v>581</v>
      </c>
      <c r="B512" s="1">
        <v>2</v>
      </c>
      <c r="C512" s="1">
        <v>6</v>
      </c>
      <c r="D512" s="1">
        <v>5</v>
      </c>
      <c r="E512" s="1">
        <v>3</v>
      </c>
      <c r="F512" s="1">
        <v>1</v>
      </c>
      <c r="G512" s="1">
        <v>4</v>
      </c>
    </row>
    <row r="513" spans="1:7" ht="12.75" x14ac:dyDescent="0.35">
      <c r="A513" s="1" t="s">
        <v>582</v>
      </c>
      <c r="B513" s="1">
        <v>2</v>
      </c>
      <c r="C513" s="1">
        <v>6</v>
      </c>
      <c r="D513" s="1">
        <v>5</v>
      </c>
      <c r="E513" s="1">
        <v>4</v>
      </c>
      <c r="F513" s="1">
        <v>1</v>
      </c>
      <c r="G513" s="1">
        <v>3</v>
      </c>
    </row>
    <row r="514" spans="1:7" ht="12.75" x14ac:dyDescent="0.35">
      <c r="A514" s="8" t="s">
        <v>583</v>
      </c>
      <c r="B514" s="1">
        <v>4</v>
      </c>
      <c r="C514" s="1">
        <v>6</v>
      </c>
      <c r="D514" s="1">
        <v>3</v>
      </c>
      <c r="E514" s="1">
        <v>2</v>
      </c>
      <c r="F514" s="1">
        <v>1</v>
      </c>
      <c r="G514" s="1">
        <v>5</v>
      </c>
    </row>
    <row r="515" spans="1:7" ht="12.75" x14ac:dyDescent="0.35">
      <c r="A515" s="1" t="s">
        <v>584</v>
      </c>
      <c r="B515" s="1">
        <v>2</v>
      </c>
      <c r="C515" s="1">
        <v>6</v>
      </c>
      <c r="D515" s="1">
        <v>3</v>
      </c>
      <c r="E515" s="1">
        <v>4</v>
      </c>
      <c r="F515" s="1">
        <v>1</v>
      </c>
      <c r="G515" s="1">
        <v>5</v>
      </c>
    </row>
    <row r="516" spans="1:7" ht="12.75" x14ac:dyDescent="0.35">
      <c r="A516" s="2" t="s">
        <v>585</v>
      </c>
      <c r="B516" s="3">
        <v>3</v>
      </c>
      <c r="C516" s="3">
        <v>6</v>
      </c>
      <c r="D516" s="3">
        <v>5</v>
      </c>
      <c r="E516" s="3">
        <v>4</v>
      </c>
      <c r="F516" s="3">
        <v>1</v>
      </c>
      <c r="G516" s="3">
        <v>2</v>
      </c>
    </row>
    <row r="517" spans="1:7" ht="12.75" x14ac:dyDescent="0.35">
      <c r="A517" s="1" t="s">
        <v>587</v>
      </c>
      <c r="B517" s="1">
        <v>6</v>
      </c>
      <c r="C517" s="1">
        <v>3</v>
      </c>
      <c r="D517" s="1">
        <v>5</v>
      </c>
      <c r="E517" s="1">
        <v>2</v>
      </c>
      <c r="F517" s="1">
        <v>1</v>
      </c>
      <c r="G517" s="1">
        <v>4</v>
      </c>
    </row>
    <row r="518" spans="1:7" ht="12.75" x14ac:dyDescent="0.35">
      <c r="A518" s="1" t="s">
        <v>588</v>
      </c>
      <c r="B518" s="1">
        <v>6</v>
      </c>
      <c r="C518" s="1">
        <v>5</v>
      </c>
      <c r="D518" s="1">
        <v>4</v>
      </c>
      <c r="E518" s="1">
        <v>2</v>
      </c>
      <c r="F518" s="1">
        <v>1</v>
      </c>
      <c r="G518" s="1">
        <v>3</v>
      </c>
    </row>
    <row r="519" spans="1:7" ht="12.75" x14ac:dyDescent="0.35">
      <c r="A519" s="1" t="s">
        <v>589</v>
      </c>
      <c r="B519" s="1">
        <v>1</v>
      </c>
      <c r="C519" s="1">
        <v>4</v>
      </c>
      <c r="D519" s="1">
        <v>5</v>
      </c>
      <c r="E519" s="1">
        <v>6</v>
      </c>
      <c r="F519" s="1">
        <v>2</v>
      </c>
      <c r="G519" s="1">
        <v>3</v>
      </c>
    </row>
    <row r="520" spans="1:7" ht="12.75" x14ac:dyDescent="0.35">
      <c r="A520" s="2" t="s">
        <v>590</v>
      </c>
      <c r="B520" s="3">
        <v>4</v>
      </c>
      <c r="C520" s="3">
        <v>5</v>
      </c>
      <c r="D520" s="3">
        <v>2</v>
      </c>
      <c r="E520" s="3">
        <v>6</v>
      </c>
      <c r="F520" s="3">
        <v>1</v>
      </c>
      <c r="G520" s="3">
        <v>3</v>
      </c>
    </row>
    <row r="521" spans="1:7" ht="12.75" x14ac:dyDescent="0.35">
      <c r="A521" s="1" t="s">
        <v>591</v>
      </c>
      <c r="B521" s="1">
        <v>3</v>
      </c>
      <c r="C521" s="1">
        <v>6</v>
      </c>
      <c r="D521" s="1">
        <v>5</v>
      </c>
      <c r="E521" s="1">
        <v>4</v>
      </c>
      <c r="F521" s="1">
        <v>2</v>
      </c>
      <c r="G521" s="1">
        <v>1</v>
      </c>
    </row>
    <row r="522" spans="1:7" ht="12.75" x14ac:dyDescent="0.35">
      <c r="A522" s="8" t="s">
        <v>103</v>
      </c>
      <c r="B522" s="1">
        <v>2</v>
      </c>
      <c r="C522" s="1">
        <v>6</v>
      </c>
      <c r="D522" s="1">
        <v>5</v>
      </c>
      <c r="E522" s="1">
        <v>4</v>
      </c>
      <c r="F522" s="1">
        <v>1</v>
      </c>
      <c r="G522" s="1">
        <v>3</v>
      </c>
    </row>
    <row r="523" spans="1:7" ht="12.75" x14ac:dyDescent="0.35">
      <c r="A523" s="1" t="s">
        <v>592</v>
      </c>
      <c r="B523" s="1">
        <v>4</v>
      </c>
      <c r="C523" s="1">
        <v>6</v>
      </c>
      <c r="D523" s="1">
        <v>5</v>
      </c>
      <c r="E523" s="1">
        <v>3</v>
      </c>
      <c r="F523" s="1">
        <v>1</v>
      </c>
      <c r="G523" s="1">
        <v>2</v>
      </c>
    </row>
    <row r="524" spans="1:7" ht="12.75" x14ac:dyDescent="0.35">
      <c r="A524" s="17" t="s">
        <v>328</v>
      </c>
      <c r="B524" s="1">
        <v>3</v>
      </c>
      <c r="C524" s="1">
        <v>5</v>
      </c>
      <c r="D524" s="1">
        <v>2</v>
      </c>
      <c r="E524" s="1">
        <v>4</v>
      </c>
      <c r="F524" s="1">
        <v>1</v>
      </c>
      <c r="G524" s="1">
        <v>6</v>
      </c>
    </row>
    <row r="525" spans="1:7" ht="12.75" x14ac:dyDescent="0.35">
      <c r="A525" s="1" t="s">
        <v>593</v>
      </c>
      <c r="B525" s="1">
        <v>3</v>
      </c>
      <c r="C525" s="1">
        <v>6</v>
      </c>
      <c r="D525" s="1">
        <v>2</v>
      </c>
      <c r="E525" s="1">
        <v>5</v>
      </c>
      <c r="F525" s="1">
        <v>1</v>
      </c>
      <c r="G525" s="1">
        <v>4</v>
      </c>
    </row>
    <row r="526" spans="1:7" ht="12.75" x14ac:dyDescent="0.35">
      <c r="A526" s="1" t="s">
        <v>594</v>
      </c>
      <c r="B526" s="1">
        <v>2</v>
      </c>
      <c r="C526" s="1">
        <v>6</v>
      </c>
      <c r="D526" s="1">
        <v>4</v>
      </c>
      <c r="E526" s="1">
        <v>3</v>
      </c>
      <c r="F526" s="1">
        <v>1</v>
      </c>
      <c r="G526" s="1">
        <v>5</v>
      </c>
    </row>
    <row r="527" spans="1:7" ht="12.75" x14ac:dyDescent="0.35">
      <c r="A527" s="1" t="s">
        <v>595</v>
      </c>
      <c r="B527" s="1">
        <v>2</v>
      </c>
      <c r="C527" s="1">
        <v>6</v>
      </c>
      <c r="D527" s="1">
        <v>4</v>
      </c>
      <c r="E527" s="1">
        <v>3</v>
      </c>
      <c r="F527" s="1">
        <v>1</v>
      </c>
      <c r="G527" s="1">
        <v>5</v>
      </c>
    </row>
    <row r="528" spans="1:7" ht="12.75" x14ac:dyDescent="0.35">
      <c r="A528" s="1" t="s">
        <v>596</v>
      </c>
      <c r="B528" s="1">
        <v>3</v>
      </c>
      <c r="C528" s="1">
        <v>2</v>
      </c>
      <c r="D528" s="1">
        <v>2</v>
      </c>
      <c r="E528" s="1">
        <v>6</v>
      </c>
      <c r="F528" s="1">
        <v>1</v>
      </c>
      <c r="G528" s="1">
        <v>4</v>
      </c>
    </row>
    <row r="529" spans="1:7" ht="12.75" x14ac:dyDescent="0.35">
      <c r="A529" s="1" t="s">
        <v>597</v>
      </c>
      <c r="B529" s="1">
        <v>3</v>
      </c>
      <c r="C529" s="1">
        <v>6</v>
      </c>
      <c r="D529" s="1">
        <v>4</v>
      </c>
      <c r="E529" s="1">
        <v>5</v>
      </c>
      <c r="F529" s="1">
        <v>1</v>
      </c>
      <c r="G529" s="1">
        <v>2</v>
      </c>
    </row>
    <row r="530" spans="1:7" ht="12.75" x14ac:dyDescent="0.35">
      <c r="A530" s="1" t="s">
        <v>598</v>
      </c>
      <c r="B530" s="1">
        <v>4</v>
      </c>
      <c r="C530" s="1">
        <v>3</v>
      </c>
      <c r="D530" s="1">
        <v>6</v>
      </c>
      <c r="E530" s="1">
        <v>5</v>
      </c>
      <c r="F530" s="1">
        <v>1</v>
      </c>
      <c r="G530" s="1">
        <v>2</v>
      </c>
    </row>
    <row r="531" spans="1:7" ht="12.75" x14ac:dyDescent="0.35">
      <c r="A531" s="1" t="s">
        <v>599</v>
      </c>
      <c r="B531" s="1">
        <v>3</v>
      </c>
      <c r="C531" s="1">
        <v>5</v>
      </c>
      <c r="D531" s="1">
        <v>6</v>
      </c>
      <c r="E531" s="1">
        <v>2</v>
      </c>
      <c r="F531" s="1">
        <v>1</v>
      </c>
      <c r="G531" s="1">
        <v>5</v>
      </c>
    </row>
    <row r="532" spans="1:7" ht="12.75" x14ac:dyDescent="0.35">
      <c r="A532" s="1" t="s">
        <v>600</v>
      </c>
      <c r="B532" s="1">
        <v>3</v>
      </c>
      <c r="C532" s="1">
        <v>6</v>
      </c>
      <c r="D532" s="1">
        <v>5</v>
      </c>
      <c r="E532" s="1">
        <v>4</v>
      </c>
      <c r="F532" s="1">
        <v>1</v>
      </c>
      <c r="G532" s="1">
        <v>2</v>
      </c>
    </row>
    <row r="533" spans="1:7" ht="12.75" x14ac:dyDescent="0.35">
      <c r="A533" s="8" t="s">
        <v>447</v>
      </c>
      <c r="B533" s="1">
        <v>3</v>
      </c>
      <c r="C533" s="1">
        <v>2</v>
      </c>
      <c r="D533" s="1">
        <v>6</v>
      </c>
      <c r="E533" s="1">
        <v>4</v>
      </c>
      <c r="F533" s="1">
        <v>1</v>
      </c>
      <c r="G533" s="1">
        <v>5</v>
      </c>
    </row>
    <row r="534" spans="1:7" ht="12.75" x14ac:dyDescent="0.35">
      <c r="A534" s="1" t="s">
        <v>601</v>
      </c>
      <c r="B534" s="1">
        <v>3</v>
      </c>
      <c r="C534" s="1">
        <v>6</v>
      </c>
      <c r="D534" s="1">
        <v>4</v>
      </c>
      <c r="E534" s="1">
        <v>5</v>
      </c>
      <c r="F534" s="1">
        <v>1</v>
      </c>
      <c r="G534" s="1">
        <v>2</v>
      </c>
    </row>
    <row r="535" spans="1:7" ht="12.75" x14ac:dyDescent="0.35">
      <c r="A535" s="2" t="s">
        <v>602</v>
      </c>
      <c r="B535" s="3">
        <v>2</v>
      </c>
      <c r="C535" s="3">
        <v>5</v>
      </c>
      <c r="D535" s="3">
        <v>6</v>
      </c>
      <c r="E535" s="3">
        <v>4</v>
      </c>
      <c r="F535" s="3">
        <v>1</v>
      </c>
      <c r="G535" s="3">
        <v>3</v>
      </c>
    </row>
    <row r="536" spans="1:7" ht="12.75" x14ac:dyDescent="0.35">
      <c r="A536" s="1" t="s">
        <v>604</v>
      </c>
      <c r="B536" s="1">
        <v>2</v>
      </c>
      <c r="C536" s="1">
        <v>6</v>
      </c>
      <c r="D536" s="1">
        <v>3</v>
      </c>
      <c r="E536" s="1">
        <v>4</v>
      </c>
      <c r="F536" s="1">
        <v>1</v>
      </c>
      <c r="G536" s="1">
        <v>5</v>
      </c>
    </row>
    <row r="537" spans="1:7" ht="12.75" x14ac:dyDescent="0.35">
      <c r="A537" s="1" t="s">
        <v>605</v>
      </c>
      <c r="B537" s="1">
        <v>4</v>
      </c>
      <c r="C537" s="1">
        <v>2</v>
      </c>
      <c r="D537" s="1">
        <v>5</v>
      </c>
      <c r="E537" s="1">
        <v>3</v>
      </c>
      <c r="F537" s="1">
        <v>1</v>
      </c>
      <c r="G537" s="1">
        <v>6</v>
      </c>
    </row>
    <row r="538" spans="1:7" ht="12.75" x14ac:dyDescent="0.35">
      <c r="A538" s="1" t="s">
        <v>606</v>
      </c>
      <c r="B538" s="1">
        <v>2</v>
      </c>
      <c r="C538" s="1">
        <v>4</v>
      </c>
      <c r="D538" s="1">
        <v>6</v>
      </c>
      <c r="E538" s="1">
        <v>5</v>
      </c>
      <c r="F538" s="1">
        <v>1</v>
      </c>
      <c r="G538" s="1">
        <v>3</v>
      </c>
    </row>
    <row r="539" spans="1:7" ht="12.75" x14ac:dyDescent="0.35">
      <c r="A539" s="1" t="s">
        <v>607</v>
      </c>
      <c r="B539" s="1">
        <v>2</v>
      </c>
      <c r="C539" s="1">
        <v>5</v>
      </c>
      <c r="D539" s="1">
        <v>2</v>
      </c>
      <c r="E539" s="1">
        <v>4</v>
      </c>
      <c r="F539" s="1">
        <v>1</v>
      </c>
      <c r="G539" s="1">
        <v>3</v>
      </c>
    </row>
    <row r="540" spans="1:7" ht="12.75" x14ac:dyDescent="0.35">
      <c r="A540" s="1" t="s">
        <v>608</v>
      </c>
      <c r="B540" s="1">
        <v>3</v>
      </c>
      <c r="C540" s="1">
        <v>2</v>
      </c>
      <c r="D540" s="1">
        <v>5</v>
      </c>
      <c r="E540" s="1">
        <v>4</v>
      </c>
      <c r="F540" s="1">
        <v>1</v>
      </c>
      <c r="G540" s="1">
        <v>6</v>
      </c>
    </row>
    <row r="541" spans="1:7" ht="12.75" x14ac:dyDescent="0.35">
      <c r="A541" s="2" t="s">
        <v>609</v>
      </c>
      <c r="B541" s="3">
        <v>3</v>
      </c>
      <c r="C541" s="3">
        <v>6</v>
      </c>
      <c r="D541" s="3">
        <v>4</v>
      </c>
      <c r="E541" s="3">
        <v>5</v>
      </c>
      <c r="F541" s="3">
        <v>1</v>
      </c>
      <c r="G541" s="3">
        <v>2</v>
      </c>
    </row>
    <row r="542" spans="1:7" ht="12.75" x14ac:dyDescent="0.35">
      <c r="A542" s="1" t="s">
        <v>610</v>
      </c>
      <c r="B542" s="1">
        <v>4</v>
      </c>
      <c r="C542" s="1">
        <v>5</v>
      </c>
      <c r="D542" s="1">
        <v>6</v>
      </c>
      <c r="E542" s="1">
        <v>3</v>
      </c>
      <c r="F542" s="1">
        <v>1</v>
      </c>
      <c r="G542" s="1">
        <v>2</v>
      </c>
    </row>
    <row r="543" spans="1:7" ht="12.75" x14ac:dyDescent="0.35">
      <c r="A543" s="1" t="s">
        <v>611</v>
      </c>
      <c r="B543" s="1">
        <v>2</v>
      </c>
      <c r="C543" s="1">
        <v>5</v>
      </c>
      <c r="D543" s="1">
        <v>4</v>
      </c>
      <c r="E543" s="1">
        <v>6</v>
      </c>
      <c r="F543" s="1">
        <v>1</v>
      </c>
      <c r="G543" s="1">
        <v>3</v>
      </c>
    </row>
    <row r="544" spans="1:7" ht="12.75" x14ac:dyDescent="0.35">
      <c r="A544" s="1" t="s">
        <v>612</v>
      </c>
      <c r="B544" s="1">
        <v>2</v>
      </c>
      <c r="C544" s="1">
        <v>5</v>
      </c>
      <c r="D544" s="1">
        <v>3</v>
      </c>
      <c r="E544" s="1">
        <v>4</v>
      </c>
      <c r="F544" s="1">
        <v>1</v>
      </c>
      <c r="G544" s="1">
        <v>6</v>
      </c>
    </row>
    <row r="545" spans="1:7" ht="12.75" x14ac:dyDescent="0.35">
      <c r="A545" s="1" t="s">
        <v>613</v>
      </c>
      <c r="B545" s="1">
        <v>3</v>
      </c>
      <c r="C545" s="1">
        <v>6</v>
      </c>
      <c r="D545" s="1">
        <v>4</v>
      </c>
      <c r="E545" s="1">
        <v>2</v>
      </c>
      <c r="F545" s="1">
        <v>1</v>
      </c>
      <c r="G545" s="1">
        <v>5</v>
      </c>
    </row>
    <row r="546" spans="1:7" ht="12.75" x14ac:dyDescent="0.35">
      <c r="A546" s="1" t="s">
        <v>614</v>
      </c>
      <c r="B546" s="1">
        <v>4</v>
      </c>
      <c r="C546" s="1">
        <v>3</v>
      </c>
      <c r="D546" s="1">
        <v>2</v>
      </c>
      <c r="E546" s="1">
        <v>6</v>
      </c>
      <c r="F546" s="1">
        <v>1</v>
      </c>
      <c r="G546" s="1">
        <v>5</v>
      </c>
    </row>
    <row r="547" spans="1:7" ht="12.75" x14ac:dyDescent="0.35">
      <c r="A547" s="8" t="s">
        <v>90</v>
      </c>
      <c r="B547" s="1">
        <v>3</v>
      </c>
      <c r="C547" s="1">
        <v>6</v>
      </c>
      <c r="D547" s="1">
        <v>4</v>
      </c>
      <c r="E547" s="1">
        <v>2</v>
      </c>
      <c r="F547" s="1">
        <v>1</v>
      </c>
      <c r="G547" s="1">
        <v>5</v>
      </c>
    </row>
    <row r="548" spans="1:7" ht="12.75" x14ac:dyDescent="0.35">
      <c r="A548" s="1" t="s">
        <v>615</v>
      </c>
      <c r="B548" s="1">
        <v>4</v>
      </c>
      <c r="C548" s="1">
        <v>6</v>
      </c>
      <c r="D548" s="1">
        <v>2</v>
      </c>
      <c r="E548" s="1">
        <v>5</v>
      </c>
      <c r="F548" s="1">
        <v>1</v>
      </c>
      <c r="G548" s="1">
        <v>3</v>
      </c>
    </row>
    <row r="549" spans="1:7" ht="12.75" x14ac:dyDescent="0.35">
      <c r="A549" s="1" t="s">
        <v>616</v>
      </c>
      <c r="B549" s="1">
        <v>3</v>
      </c>
      <c r="C549" s="1">
        <v>4</v>
      </c>
      <c r="D549" s="1">
        <v>5</v>
      </c>
      <c r="E549" s="1">
        <v>6</v>
      </c>
      <c r="F549" s="1">
        <v>1</v>
      </c>
      <c r="G549" s="1">
        <v>2</v>
      </c>
    </row>
    <row r="550" spans="1:7" ht="12.75" x14ac:dyDescent="0.35">
      <c r="A550" s="1" t="s">
        <v>617</v>
      </c>
      <c r="B550" s="1">
        <v>3</v>
      </c>
      <c r="C550" s="1">
        <v>5</v>
      </c>
      <c r="D550" s="1">
        <v>4</v>
      </c>
      <c r="E550" s="1">
        <v>6</v>
      </c>
      <c r="F550" s="1">
        <v>1</v>
      </c>
      <c r="G550" s="1">
        <v>2</v>
      </c>
    </row>
    <row r="551" spans="1:7" ht="12.75" x14ac:dyDescent="0.35">
      <c r="A551" s="8" t="s">
        <v>618</v>
      </c>
      <c r="B551" s="1">
        <v>2</v>
      </c>
      <c r="C551" s="1">
        <v>3</v>
      </c>
      <c r="D551" s="1">
        <v>6</v>
      </c>
      <c r="E551" s="1">
        <v>5</v>
      </c>
      <c r="F551" s="1">
        <v>1</v>
      </c>
      <c r="G551" s="1">
        <v>4</v>
      </c>
    </row>
    <row r="552" spans="1:7" ht="12.75" x14ac:dyDescent="0.35">
      <c r="A552" s="1" t="s">
        <v>619</v>
      </c>
      <c r="B552" s="1">
        <v>4</v>
      </c>
      <c r="C552" s="1">
        <v>1</v>
      </c>
      <c r="D552" s="1">
        <v>6</v>
      </c>
      <c r="E552" s="1">
        <v>5</v>
      </c>
      <c r="F552" s="1">
        <v>2</v>
      </c>
      <c r="G552" s="1">
        <v>3</v>
      </c>
    </row>
    <row r="553" spans="1:7" ht="12.75" x14ac:dyDescent="0.35">
      <c r="A553" s="1" t="s">
        <v>621</v>
      </c>
      <c r="B553" s="1">
        <v>1</v>
      </c>
      <c r="C553" s="1">
        <v>1</v>
      </c>
      <c r="D553" s="1">
        <v>2</v>
      </c>
      <c r="E553" s="1">
        <v>3</v>
      </c>
      <c r="F553" s="1">
        <v>1</v>
      </c>
      <c r="G553" s="1">
        <v>1</v>
      </c>
    </row>
    <row r="554" spans="1:7" ht="12.75" x14ac:dyDescent="0.35">
      <c r="A554" s="1" t="s">
        <v>622</v>
      </c>
      <c r="B554" s="1">
        <v>3</v>
      </c>
      <c r="C554" s="1">
        <v>4</v>
      </c>
      <c r="D554" s="1">
        <v>5</v>
      </c>
      <c r="E554" s="1">
        <v>6</v>
      </c>
      <c r="F554" s="1">
        <v>1</v>
      </c>
      <c r="G554" s="1">
        <v>2</v>
      </c>
    </row>
    <row r="555" spans="1:7" ht="12.75" x14ac:dyDescent="0.35">
      <c r="A555" s="8" t="s">
        <v>623</v>
      </c>
      <c r="B555" s="1">
        <v>3</v>
      </c>
      <c r="C555" s="1">
        <v>5</v>
      </c>
      <c r="D555" s="1">
        <v>4</v>
      </c>
      <c r="E555" s="1">
        <v>6</v>
      </c>
      <c r="F555" s="1">
        <v>1</v>
      </c>
      <c r="G555" s="1">
        <v>2</v>
      </c>
    </row>
    <row r="556" spans="1:7" ht="12.75" x14ac:dyDescent="0.35">
      <c r="A556" s="1" t="s">
        <v>624</v>
      </c>
      <c r="B556" s="1">
        <v>2</v>
      </c>
      <c r="C556" s="1">
        <v>6</v>
      </c>
      <c r="D556" s="1">
        <v>4</v>
      </c>
      <c r="E556" s="1">
        <v>5</v>
      </c>
      <c r="F556" s="1">
        <v>1</v>
      </c>
      <c r="G556" s="1">
        <v>3</v>
      </c>
    </row>
    <row r="557" spans="1:7" ht="12.75" x14ac:dyDescent="0.35">
      <c r="A557" s="1" t="s">
        <v>625</v>
      </c>
      <c r="B557" s="1">
        <v>5</v>
      </c>
      <c r="C557" s="1">
        <v>6</v>
      </c>
      <c r="D557" s="1">
        <v>3</v>
      </c>
      <c r="E557" s="1">
        <v>2</v>
      </c>
      <c r="F557" s="1">
        <v>1</v>
      </c>
      <c r="G557" s="1">
        <v>4</v>
      </c>
    </row>
    <row r="558" spans="1:7" ht="12.75" x14ac:dyDescent="0.35">
      <c r="A558" s="1" t="s">
        <v>626</v>
      </c>
      <c r="B558" s="1">
        <v>5</v>
      </c>
      <c r="C558" s="1">
        <v>6</v>
      </c>
      <c r="D558" s="1">
        <v>3</v>
      </c>
      <c r="E558" s="1">
        <v>2</v>
      </c>
      <c r="F558" s="1">
        <v>1</v>
      </c>
      <c r="G558" s="1">
        <v>4</v>
      </c>
    </row>
    <row r="559" spans="1:7" ht="12.75" x14ac:dyDescent="0.35">
      <c r="A559" s="1" t="s">
        <v>627</v>
      </c>
      <c r="B559" s="1">
        <v>6</v>
      </c>
      <c r="C559" s="1">
        <v>5</v>
      </c>
      <c r="D559" s="1">
        <v>3</v>
      </c>
      <c r="E559" s="1">
        <v>4</v>
      </c>
      <c r="F559" s="1">
        <v>1</v>
      </c>
      <c r="G559" s="1">
        <v>2</v>
      </c>
    </row>
    <row r="560" spans="1:7" ht="12.75" x14ac:dyDescent="0.35">
      <c r="A560" s="17" t="s">
        <v>302</v>
      </c>
      <c r="B560" s="1">
        <v>2</v>
      </c>
      <c r="C560" s="1">
        <v>6</v>
      </c>
      <c r="D560" s="1">
        <v>3</v>
      </c>
      <c r="E560" s="1">
        <v>4</v>
      </c>
      <c r="F560" s="1">
        <v>1</v>
      </c>
      <c r="G560" s="1">
        <v>5</v>
      </c>
    </row>
    <row r="561" spans="1:7" ht="12.75" x14ac:dyDescent="0.35">
      <c r="A561" s="1" t="s">
        <v>628</v>
      </c>
      <c r="B561" s="1">
        <v>4</v>
      </c>
      <c r="C561" s="1">
        <v>6</v>
      </c>
      <c r="D561" s="1">
        <v>2</v>
      </c>
      <c r="E561" s="1">
        <v>3</v>
      </c>
      <c r="F561" s="1">
        <v>1</v>
      </c>
      <c r="G561" s="1">
        <v>5</v>
      </c>
    </row>
    <row r="562" spans="1:7" ht="12.75" x14ac:dyDescent="0.35">
      <c r="A562" s="1" t="s">
        <v>629</v>
      </c>
      <c r="B562" s="1">
        <v>3</v>
      </c>
      <c r="C562" s="1">
        <v>4</v>
      </c>
      <c r="D562" s="1">
        <v>6</v>
      </c>
      <c r="E562" s="1">
        <v>5</v>
      </c>
      <c r="F562" s="1">
        <v>1</v>
      </c>
      <c r="G562" s="1">
        <v>2</v>
      </c>
    </row>
    <row r="563" spans="1:7" ht="12.75" x14ac:dyDescent="0.35">
      <c r="A563" s="1" t="s">
        <v>631</v>
      </c>
      <c r="B563" s="1">
        <v>2</v>
      </c>
      <c r="C563" s="1">
        <v>6</v>
      </c>
      <c r="D563" s="1">
        <v>4</v>
      </c>
      <c r="E563" s="1">
        <v>3</v>
      </c>
      <c r="F563" s="1">
        <v>1</v>
      </c>
      <c r="G563" s="1">
        <v>5</v>
      </c>
    </row>
    <row r="564" spans="1:7" ht="12.75" x14ac:dyDescent="0.35">
      <c r="A564" s="1" t="s">
        <v>632</v>
      </c>
      <c r="B564" s="1">
        <v>3</v>
      </c>
      <c r="C564" s="1">
        <v>6</v>
      </c>
      <c r="D564" s="1">
        <v>5</v>
      </c>
      <c r="E564" s="1">
        <v>2</v>
      </c>
      <c r="F564" s="1">
        <v>1</v>
      </c>
      <c r="G564" s="1">
        <v>4</v>
      </c>
    </row>
    <row r="565" spans="1:7" ht="12.75" x14ac:dyDescent="0.35">
      <c r="A565" s="1" t="s">
        <v>633</v>
      </c>
      <c r="B565" s="1">
        <v>2</v>
      </c>
      <c r="C565" s="1">
        <v>6</v>
      </c>
      <c r="D565" s="1">
        <v>4</v>
      </c>
      <c r="E565" s="1">
        <v>5</v>
      </c>
      <c r="F565" s="1">
        <v>1</v>
      </c>
      <c r="G565" s="1">
        <v>3</v>
      </c>
    </row>
    <row r="566" spans="1:7" ht="12.75" x14ac:dyDescent="0.35">
      <c r="A566" s="1" t="s">
        <v>635</v>
      </c>
      <c r="B566" s="1">
        <v>2</v>
      </c>
      <c r="C566" s="1">
        <v>5</v>
      </c>
      <c r="D566" s="1">
        <v>4</v>
      </c>
      <c r="E566" s="1">
        <v>3</v>
      </c>
      <c r="F566" s="1">
        <v>1</v>
      </c>
      <c r="G566" s="1">
        <v>6</v>
      </c>
    </row>
    <row r="567" spans="1:7" ht="12.75" x14ac:dyDescent="0.35">
      <c r="A567" s="8" t="s">
        <v>523</v>
      </c>
      <c r="B567" s="1">
        <v>6</v>
      </c>
      <c r="C567" s="1">
        <v>4</v>
      </c>
      <c r="D567" s="1">
        <v>2</v>
      </c>
      <c r="E567" s="1">
        <v>3</v>
      </c>
      <c r="F567" s="1">
        <v>1</v>
      </c>
      <c r="G567" s="1">
        <v>5</v>
      </c>
    </row>
    <row r="568" spans="1:7" ht="12.75" x14ac:dyDescent="0.35">
      <c r="A568" s="1" t="s">
        <v>636</v>
      </c>
      <c r="B568" s="1">
        <v>2</v>
      </c>
      <c r="C568" s="1">
        <v>6</v>
      </c>
      <c r="D568" s="1">
        <v>4</v>
      </c>
      <c r="E568" s="1">
        <v>3</v>
      </c>
      <c r="F568" s="1">
        <v>1</v>
      </c>
      <c r="G568" s="1">
        <v>5</v>
      </c>
    </row>
    <row r="569" spans="1:7" ht="12.75" x14ac:dyDescent="0.35">
      <c r="A569" s="1" t="s">
        <v>638</v>
      </c>
      <c r="B569" s="1">
        <v>4</v>
      </c>
      <c r="C569" s="1">
        <v>6</v>
      </c>
      <c r="D569" s="1">
        <v>5</v>
      </c>
      <c r="E569" s="1">
        <v>3</v>
      </c>
      <c r="F569" s="1">
        <v>1</v>
      </c>
      <c r="G569" s="1">
        <v>2</v>
      </c>
    </row>
    <row r="570" spans="1:7" ht="12.75" x14ac:dyDescent="0.35">
      <c r="A570" s="1" t="s">
        <v>639</v>
      </c>
      <c r="B570" s="1">
        <v>3</v>
      </c>
      <c r="C570" s="1">
        <v>2</v>
      </c>
      <c r="D570" s="1">
        <v>5</v>
      </c>
      <c r="E570" s="1">
        <v>6</v>
      </c>
      <c r="F570" s="1">
        <v>1</v>
      </c>
      <c r="G570" s="1">
        <v>4</v>
      </c>
    </row>
    <row r="571" spans="1:7" ht="12.75" x14ac:dyDescent="0.35">
      <c r="A571" s="1" t="s">
        <v>640</v>
      </c>
      <c r="B571" s="1">
        <v>2</v>
      </c>
      <c r="C571" s="1">
        <v>4</v>
      </c>
      <c r="D571" s="1">
        <v>6</v>
      </c>
      <c r="E571" s="1">
        <v>3</v>
      </c>
      <c r="F571" s="1">
        <v>1</v>
      </c>
      <c r="G571" s="1">
        <v>5</v>
      </c>
    </row>
    <row r="572" spans="1:7" ht="12.75" x14ac:dyDescent="0.35">
      <c r="A572" s="1" t="s">
        <v>641</v>
      </c>
      <c r="B572" s="1">
        <v>5</v>
      </c>
      <c r="C572" s="1">
        <v>6</v>
      </c>
      <c r="D572" s="1">
        <v>4</v>
      </c>
      <c r="E572" s="1">
        <v>2</v>
      </c>
      <c r="F572" s="1">
        <v>1</v>
      </c>
      <c r="G572" s="1">
        <v>3</v>
      </c>
    </row>
    <row r="573" spans="1:7" ht="12.75" x14ac:dyDescent="0.35">
      <c r="A573" s="1" t="s">
        <v>642</v>
      </c>
      <c r="B573" s="1">
        <v>6</v>
      </c>
      <c r="C573" s="1">
        <v>4</v>
      </c>
      <c r="D573" s="1">
        <v>5</v>
      </c>
      <c r="E573" s="1">
        <v>3</v>
      </c>
      <c r="F573" s="1">
        <v>1</v>
      </c>
      <c r="G573" s="1">
        <v>2</v>
      </c>
    </row>
    <row r="574" spans="1:7" ht="12.75" x14ac:dyDescent="0.35">
      <c r="A574" s="1" t="s">
        <v>644</v>
      </c>
      <c r="B574" s="1">
        <v>5</v>
      </c>
      <c r="C574" s="1">
        <v>6</v>
      </c>
      <c r="D574" s="1">
        <v>2</v>
      </c>
      <c r="E574" s="1">
        <v>3</v>
      </c>
      <c r="F574" s="1">
        <v>1</v>
      </c>
      <c r="G574" s="1">
        <v>4</v>
      </c>
    </row>
    <row r="575" spans="1:7" ht="12.75" x14ac:dyDescent="0.35">
      <c r="A575" s="1" t="s">
        <v>645</v>
      </c>
      <c r="B575" s="1">
        <v>6</v>
      </c>
      <c r="C575" s="1">
        <v>5</v>
      </c>
      <c r="D575" s="1">
        <v>3</v>
      </c>
      <c r="E575" s="1">
        <v>4</v>
      </c>
      <c r="F575" s="1">
        <v>1</v>
      </c>
      <c r="G575" s="1">
        <v>2</v>
      </c>
    </row>
    <row r="576" spans="1:7" ht="12.75" x14ac:dyDescent="0.35">
      <c r="A576" s="1" t="s">
        <v>646</v>
      </c>
      <c r="B576" s="1">
        <v>5</v>
      </c>
      <c r="C576" s="1">
        <v>2</v>
      </c>
      <c r="D576" s="1">
        <v>5</v>
      </c>
      <c r="E576" s="1">
        <v>4</v>
      </c>
      <c r="F576" s="1">
        <v>1</v>
      </c>
      <c r="G576" s="1">
        <v>3</v>
      </c>
    </row>
    <row r="577" spans="1:7" ht="12.75" x14ac:dyDescent="0.35">
      <c r="A577" s="1" t="s">
        <v>647</v>
      </c>
      <c r="B577" s="1">
        <v>2</v>
      </c>
      <c r="C577" s="1">
        <v>6</v>
      </c>
      <c r="D577" s="1">
        <v>3</v>
      </c>
      <c r="E577" s="1">
        <v>4</v>
      </c>
      <c r="F577" s="1">
        <v>1</v>
      </c>
      <c r="G577" s="1">
        <v>5</v>
      </c>
    </row>
    <row r="578" spans="1:7" ht="12.75" x14ac:dyDescent="0.35">
      <c r="A578" s="1" t="s">
        <v>648</v>
      </c>
      <c r="B578" s="1">
        <v>2</v>
      </c>
      <c r="C578" s="1">
        <v>6</v>
      </c>
      <c r="D578" s="1">
        <v>3</v>
      </c>
      <c r="E578" s="1">
        <v>5</v>
      </c>
      <c r="F578" s="1">
        <v>1</v>
      </c>
      <c r="G578" s="1">
        <v>4</v>
      </c>
    </row>
    <row r="579" spans="1:7" ht="12.75" x14ac:dyDescent="0.35">
      <c r="A579" s="1" t="s">
        <v>649</v>
      </c>
      <c r="B579" s="1">
        <v>2</v>
      </c>
      <c r="C579" s="1">
        <v>6</v>
      </c>
      <c r="D579" s="1">
        <v>4</v>
      </c>
      <c r="E579" s="1">
        <v>3</v>
      </c>
      <c r="F579" s="1">
        <v>1</v>
      </c>
      <c r="G579" s="1">
        <v>5</v>
      </c>
    </row>
    <row r="580" spans="1:7" ht="12.75" x14ac:dyDescent="0.35">
      <c r="A580" s="1" t="s">
        <v>650</v>
      </c>
      <c r="B580" s="1">
        <v>2</v>
      </c>
      <c r="C580" s="1">
        <v>6</v>
      </c>
      <c r="D580" s="1">
        <v>3</v>
      </c>
      <c r="E580" s="1">
        <v>5</v>
      </c>
      <c r="F580" s="1">
        <v>1</v>
      </c>
      <c r="G580" s="1">
        <v>4</v>
      </c>
    </row>
    <row r="581" spans="1:7" ht="12.75" x14ac:dyDescent="0.35">
      <c r="A581" s="1" t="s">
        <v>651</v>
      </c>
      <c r="B581" s="1">
        <v>2</v>
      </c>
      <c r="C581" s="1">
        <v>5</v>
      </c>
      <c r="D581" s="1">
        <v>4</v>
      </c>
      <c r="E581" s="1">
        <v>3</v>
      </c>
      <c r="F581" s="1">
        <v>1</v>
      </c>
      <c r="G581" s="1">
        <v>6</v>
      </c>
    </row>
    <row r="582" spans="1:7" ht="12.75" x14ac:dyDescent="0.35">
      <c r="A582" s="1" t="s">
        <v>652</v>
      </c>
      <c r="B582" s="1">
        <v>3</v>
      </c>
      <c r="C582" s="1">
        <v>5</v>
      </c>
      <c r="D582" s="1">
        <v>4</v>
      </c>
      <c r="E582" s="1">
        <v>2</v>
      </c>
      <c r="F582" s="1">
        <v>1</v>
      </c>
      <c r="G582" s="1">
        <v>6</v>
      </c>
    </row>
    <row r="583" spans="1:7" ht="12.75" x14ac:dyDescent="0.35">
      <c r="A583" s="1" t="s">
        <v>653</v>
      </c>
      <c r="B583" s="1">
        <v>3</v>
      </c>
      <c r="C583" s="1">
        <v>5</v>
      </c>
      <c r="D583" s="1">
        <v>1</v>
      </c>
      <c r="E583" s="1">
        <v>6</v>
      </c>
      <c r="F583" s="1">
        <v>4</v>
      </c>
      <c r="G583" s="1">
        <v>2</v>
      </c>
    </row>
    <row r="584" spans="1:7" ht="12.75" x14ac:dyDescent="0.35">
      <c r="A584" s="8" t="s">
        <v>550</v>
      </c>
      <c r="B584" s="1">
        <v>5</v>
      </c>
      <c r="C584" s="1">
        <v>6</v>
      </c>
      <c r="D584" s="1">
        <v>2</v>
      </c>
      <c r="E584" s="1">
        <v>4</v>
      </c>
      <c r="F584" s="1">
        <v>1</v>
      </c>
      <c r="G584" s="1">
        <v>3</v>
      </c>
    </row>
    <row r="585" spans="1:7" ht="12.75" x14ac:dyDescent="0.35">
      <c r="A585" s="1" t="s">
        <v>654</v>
      </c>
      <c r="B585" s="1">
        <v>4</v>
      </c>
      <c r="C585" s="1">
        <v>6</v>
      </c>
      <c r="D585" s="1">
        <v>5</v>
      </c>
      <c r="E585" s="1">
        <v>2</v>
      </c>
      <c r="F585" s="1">
        <v>1</v>
      </c>
      <c r="G585" s="1">
        <v>3</v>
      </c>
    </row>
    <row r="586" spans="1:7" ht="12.75" x14ac:dyDescent="0.35">
      <c r="A586" s="2" t="s">
        <v>655</v>
      </c>
      <c r="B586" s="3">
        <v>3</v>
      </c>
      <c r="C586" s="3">
        <v>1</v>
      </c>
      <c r="D586" s="3">
        <v>1</v>
      </c>
      <c r="E586" s="3">
        <v>4</v>
      </c>
      <c r="F586" s="3">
        <v>2</v>
      </c>
      <c r="G586" s="3">
        <v>5</v>
      </c>
    </row>
    <row r="587" spans="1:7" ht="12.75" x14ac:dyDescent="0.35">
      <c r="A587" s="1" t="s">
        <v>656</v>
      </c>
      <c r="B587" s="1">
        <v>2</v>
      </c>
      <c r="C587" s="1">
        <v>5</v>
      </c>
      <c r="D587" s="1">
        <v>6</v>
      </c>
      <c r="E587" s="1">
        <v>4</v>
      </c>
      <c r="F587" s="1">
        <v>1</v>
      </c>
      <c r="G587" s="1">
        <v>3</v>
      </c>
    </row>
    <row r="588" spans="1:7" ht="12.75" x14ac:dyDescent="0.35">
      <c r="A588" s="1" t="s">
        <v>657</v>
      </c>
      <c r="B588" s="1">
        <v>3</v>
      </c>
      <c r="C588" s="1">
        <v>5</v>
      </c>
      <c r="D588" s="1">
        <v>4</v>
      </c>
      <c r="E588" s="1">
        <v>2</v>
      </c>
      <c r="F588" s="1">
        <v>1</v>
      </c>
      <c r="G588" s="1">
        <v>4</v>
      </c>
    </row>
    <row r="589" spans="1:7" ht="12.75" x14ac:dyDescent="0.35">
      <c r="A589" s="1" t="s">
        <v>658</v>
      </c>
      <c r="B589" s="1">
        <v>1</v>
      </c>
      <c r="C589" s="1">
        <v>3</v>
      </c>
      <c r="D589" s="1">
        <v>4</v>
      </c>
      <c r="E589" s="1">
        <v>2</v>
      </c>
      <c r="F589" s="1">
        <v>1</v>
      </c>
      <c r="G589" s="1">
        <v>2</v>
      </c>
    </row>
    <row r="590" spans="1:7" ht="12.75" x14ac:dyDescent="0.35">
      <c r="A590" s="8" t="s">
        <v>237</v>
      </c>
      <c r="B590" s="1">
        <v>2</v>
      </c>
      <c r="C590" s="1">
        <v>6</v>
      </c>
      <c r="D590" s="1">
        <v>3</v>
      </c>
      <c r="E590" s="1">
        <v>6</v>
      </c>
      <c r="F590" s="1">
        <v>1</v>
      </c>
      <c r="G590" s="1">
        <v>4</v>
      </c>
    </row>
    <row r="591" spans="1:7" ht="12.75" x14ac:dyDescent="0.35">
      <c r="A591" s="1" t="s">
        <v>659</v>
      </c>
      <c r="B591" s="1">
        <v>1</v>
      </c>
      <c r="C591" s="1">
        <v>2</v>
      </c>
      <c r="D591" s="1">
        <v>4</v>
      </c>
      <c r="E591" s="1">
        <v>3</v>
      </c>
      <c r="F591" s="1">
        <v>1</v>
      </c>
      <c r="G591" s="1">
        <v>1</v>
      </c>
    </row>
    <row r="592" spans="1:7" ht="12.75" x14ac:dyDescent="0.35">
      <c r="A592" s="1" t="s">
        <v>660</v>
      </c>
      <c r="B592" s="1">
        <v>1</v>
      </c>
      <c r="C592" s="1">
        <v>6</v>
      </c>
      <c r="D592" s="1">
        <v>5</v>
      </c>
      <c r="E592" s="1">
        <v>4</v>
      </c>
      <c r="F592" s="1">
        <v>2</v>
      </c>
      <c r="G592" s="1">
        <v>3</v>
      </c>
    </row>
    <row r="593" spans="1:7" ht="12.75" x14ac:dyDescent="0.35">
      <c r="A593" s="1" t="s">
        <v>661</v>
      </c>
      <c r="B593" s="1">
        <v>5</v>
      </c>
      <c r="C593" s="1">
        <v>4</v>
      </c>
      <c r="D593" s="1">
        <v>6</v>
      </c>
      <c r="E593" s="1">
        <v>3</v>
      </c>
      <c r="F593" s="1">
        <v>1</v>
      </c>
      <c r="G593" s="1">
        <v>2</v>
      </c>
    </row>
    <row r="594" spans="1:7" ht="12.75" x14ac:dyDescent="0.35">
      <c r="A594" s="1" t="s">
        <v>662</v>
      </c>
      <c r="B594" s="1">
        <v>2</v>
      </c>
      <c r="C594" s="1">
        <v>6</v>
      </c>
      <c r="D594" s="1">
        <v>4</v>
      </c>
      <c r="E594" s="1">
        <v>5</v>
      </c>
      <c r="F594" s="1">
        <v>1</v>
      </c>
      <c r="G594" s="1">
        <v>3</v>
      </c>
    </row>
    <row r="595" spans="1:7" ht="12.75" x14ac:dyDescent="0.35">
      <c r="A595" s="1" t="s">
        <v>664</v>
      </c>
      <c r="B595" s="1">
        <v>2</v>
      </c>
      <c r="C595" s="1">
        <v>6</v>
      </c>
      <c r="D595" s="1">
        <v>4</v>
      </c>
      <c r="E595" s="1">
        <v>5</v>
      </c>
      <c r="F595" s="1">
        <v>1</v>
      </c>
      <c r="G595" s="1">
        <v>3</v>
      </c>
    </row>
    <row r="596" spans="1:7" ht="12.75" x14ac:dyDescent="0.35">
      <c r="A596" s="1" t="s">
        <v>665</v>
      </c>
      <c r="B596" s="1">
        <v>4</v>
      </c>
      <c r="C596" s="1">
        <v>6</v>
      </c>
      <c r="D596" s="1">
        <v>2</v>
      </c>
      <c r="E596" s="1">
        <v>3</v>
      </c>
      <c r="F596" s="1">
        <v>1</v>
      </c>
      <c r="G596" s="1">
        <v>5</v>
      </c>
    </row>
    <row r="597" spans="1:7" ht="12.75" x14ac:dyDescent="0.35">
      <c r="A597" s="2" t="s">
        <v>666</v>
      </c>
      <c r="B597" s="3">
        <v>4</v>
      </c>
      <c r="C597" s="3">
        <v>5</v>
      </c>
      <c r="D597" s="3">
        <v>3</v>
      </c>
      <c r="E597" s="3">
        <v>2</v>
      </c>
      <c r="F597" s="3">
        <v>1</v>
      </c>
      <c r="G597" s="3">
        <v>6</v>
      </c>
    </row>
    <row r="598" spans="1:7" ht="12.75" x14ac:dyDescent="0.35">
      <c r="A598" s="1" t="s">
        <v>667</v>
      </c>
      <c r="B598" s="1">
        <v>1</v>
      </c>
      <c r="C598" s="1">
        <v>4</v>
      </c>
      <c r="D598" s="1">
        <v>5</v>
      </c>
      <c r="E598" s="1">
        <v>3</v>
      </c>
      <c r="F598" s="1">
        <v>2</v>
      </c>
      <c r="G598" s="1">
        <v>6</v>
      </c>
    </row>
    <row r="599" spans="1:7" ht="12.75" x14ac:dyDescent="0.35">
      <c r="A599" s="1" t="s">
        <v>668</v>
      </c>
      <c r="B599" s="1">
        <v>5</v>
      </c>
      <c r="C599" s="1">
        <v>2</v>
      </c>
      <c r="D599" s="1">
        <v>4</v>
      </c>
      <c r="E599" s="1">
        <v>3</v>
      </c>
      <c r="F599" s="1">
        <v>1</v>
      </c>
      <c r="G599" s="1">
        <v>6</v>
      </c>
    </row>
    <row r="600" spans="1:7" ht="12.75" x14ac:dyDescent="0.35">
      <c r="A600" s="1" t="s">
        <v>669</v>
      </c>
      <c r="B600" s="1">
        <v>2</v>
      </c>
      <c r="C600" s="1">
        <v>6</v>
      </c>
      <c r="D600" s="1">
        <v>3</v>
      </c>
      <c r="E600" s="1">
        <v>5</v>
      </c>
      <c r="F600" s="1">
        <v>1</v>
      </c>
      <c r="G600" s="1">
        <v>4</v>
      </c>
    </row>
    <row r="601" spans="1:7" ht="12.75" x14ac:dyDescent="0.35">
      <c r="A601" s="1" t="s">
        <v>670</v>
      </c>
      <c r="B601" s="1">
        <v>5</v>
      </c>
      <c r="C601" s="1">
        <v>4</v>
      </c>
      <c r="D601" s="1">
        <v>6</v>
      </c>
      <c r="E601" s="1">
        <v>2</v>
      </c>
      <c r="F601" s="1">
        <v>1</v>
      </c>
      <c r="G601" s="1">
        <v>3</v>
      </c>
    </row>
    <row r="602" spans="1:7" ht="12.75" x14ac:dyDescent="0.35">
      <c r="A602" s="2" t="s">
        <v>671</v>
      </c>
      <c r="B602" s="3">
        <v>5</v>
      </c>
      <c r="C602" s="3">
        <v>4</v>
      </c>
      <c r="D602" s="3">
        <v>6</v>
      </c>
      <c r="E602" s="3">
        <v>2</v>
      </c>
      <c r="F602" s="3">
        <v>1</v>
      </c>
      <c r="G602" s="3">
        <v>3</v>
      </c>
    </row>
    <row r="603" spans="1:7" ht="12.75" x14ac:dyDescent="0.35">
      <c r="A603" s="1" t="s">
        <v>672</v>
      </c>
      <c r="B603" s="1">
        <v>2</v>
      </c>
      <c r="C603" s="1">
        <v>4</v>
      </c>
      <c r="D603" s="1">
        <v>3</v>
      </c>
      <c r="E603" s="1">
        <v>6</v>
      </c>
      <c r="F603" s="1">
        <v>1</v>
      </c>
      <c r="G603" s="1">
        <v>5</v>
      </c>
    </row>
    <row r="604" spans="1:7" ht="12.75" x14ac:dyDescent="0.35">
      <c r="A604" s="1" t="s">
        <v>673</v>
      </c>
      <c r="B604" s="1">
        <v>3</v>
      </c>
      <c r="C604" s="1">
        <v>6</v>
      </c>
      <c r="D604" s="1">
        <v>2</v>
      </c>
      <c r="E604" s="1">
        <v>5</v>
      </c>
      <c r="F604" s="1">
        <v>1</v>
      </c>
      <c r="G604" s="1">
        <v>4</v>
      </c>
    </row>
    <row r="605" spans="1:7" ht="12.75" x14ac:dyDescent="0.35">
      <c r="A605" s="1" t="s">
        <v>674</v>
      </c>
      <c r="B605" s="1">
        <v>4</v>
      </c>
      <c r="C605" s="1">
        <v>6</v>
      </c>
      <c r="D605" s="1">
        <v>5</v>
      </c>
      <c r="E605" s="1">
        <v>2</v>
      </c>
      <c r="F605" s="1">
        <v>1</v>
      </c>
      <c r="G605" s="1">
        <v>3</v>
      </c>
    </row>
    <row r="606" spans="1:7" ht="12.75" x14ac:dyDescent="0.35">
      <c r="A606" s="1" t="s">
        <v>675</v>
      </c>
      <c r="B606" s="1">
        <v>3</v>
      </c>
      <c r="C606" s="1">
        <v>5</v>
      </c>
      <c r="D606" s="1">
        <v>1</v>
      </c>
      <c r="E606" s="1">
        <v>6</v>
      </c>
      <c r="F606" s="1">
        <v>2</v>
      </c>
      <c r="G606" s="1">
        <v>4</v>
      </c>
    </row>
    <row r="607" spans="1:7" ht="12.75" x14ac:dyDescent="0.35">
      <c r="A607" s="1" t="s">
        <v>676</v>
      </c>
      <c r="B607" s="1">
        <v>2</v>
      </c>
      <c r="C607" s="1">
        <v>5</v>
      </c>
      <c r="D607" s="1">
        <v>6</v>
      </c>
      <c r="E607" s="1">
        <v>4</v>
      </c>
      <c r="F607" s="1">
        <v>1</v>
      </c>
      <c r="G607" s="1">
        <v>3</v>
      </c>
    </row>
    <row r="608" spans="1:7" ht="12.75" x14ac:dyDescent="0.35">
      <c r="A608" s="1" t="s">
        <v>677</v>
      </c>
      <c r="B608" s="1">
        <v>3</v>
      </c>
      <c r="C608" s="1">
        <v>6</v>
      </c>
      <c r="D608" s="1">
        <v>2</v>
      </c>
      <c r="E608" s="1">
        <v>4</v>
      </c>
      <c r="F608" s="1">
        <v>1</v>
      </c>
      <c r="G608" s="1">
        <v>5</v>
      </c>
    </row>
    <row r="609" spans="1:7" ht="12.75" x14ac:dyDescent="0.35">
      <c r="A609" s="1" t="s">
        <v>678</v>
      </c>
      <c r="B609" s="1">
        <v>4</v>
      </c>
      <c r="C609" s="1">
        <v>6</v>
      </c>
      <c r="D609" s="1">
        <v>2</v>
      </c>
      <c r="E609" s="1">
        <v>5</v>
      </c>
      <c r="F609" s="1">
        <v>1</v>
      </c>
      <c r="G609" s="1">
        <v>3</v>
      </c>
    </row>
    <row r="610" spans="1:7" ht="12.75" x14ac:dyDescent="0.35">
      <c r="A610" s="2" t="s">
        <v>679</v>
      </c>
      <c r="B610" s="3">
        <v>2</v>
      </c>
      <c r="C610" s="3">
        <v>5</v>
      </c>
      <c r="D610" s="3">
        <v>6</v>
      </c>
      <c r="E610" s="3">
        <v>3</v>
      </c>
      <c r="F610" s="3">
        <v>1</v>
      </c>
      <c r="G610" s="3">
        <v>4</v>
      </c>
    </row>
    <row r="611" spans="1:7" ht="12.75" x14ac:dyDescent="0.35">
      <c r="A611" s="1" t="s">
        <v>680</v>
      </c>
      <c r="B611" s="1">
        <v>2</v>
      </c>
      <c r="C611" s="1">
        <v>5</v>
      </c>
      <c r="D611" s="1">
        <v>4</v>
      </c>
      <c r="E611" s="1">
        <v>6</v>
      </c>
      <c r="F611" s="1">
        <v>1</v>
      </c>
      <c r="G611" s="1">
        <v>3</v>
      </c>
    </row>
    <row r="612" spans="1:7" ht="12.75" x14ac:dyDescent="0.35">
      <c r="A612" s="1" t="s">
        <v>681</v>
      </c>
      <c r="B612" s="1">
        <v>2</v>
      </c>
      <c r="C612" s="1">
        <v>5</v>
      </c>
      <c r="D612" s="1">
        <v>3</v>
      </c>
      <c r="E612" s="1">
        <v>2</v>
      </c>
      <c r="F612" s="1">
        <v>1</v>
      </c>
      <c r="G612" s="1">
        <v>4</v>
      </c>
    </row>
    <row r="613" spans="1:7" ht="12.75" x14ac:dyDescent="0.35">
      <c r="A613" s="1" t="s">
        <v>682</v>
      </c>
      <c r="B613" s="1">
        <v>1</v>
      </c>
      <c r="C613" s="1">
        <v>5</v>
      </c>
      <c r="D613" s="1">
        <v>3</v>
      </c>
      <c r="E613" s="1">
        <v>6</v>
      </c>
      <c r="F613" s="1">
        <v>2</v>
      </c>
      <c r="G613" s="1">
        <v>4</v>
      </c>
    </row>
    <row r="614" spans="1:7" ht="12.75" x14ac:dyDescent="0.35">
      <c r="A614" s="1" t="s">
        <v>683</v>
      </c>
      <c r="B614" s="1">
        <v>3</v>
      </c>
      <c r="C614" s="1">
        <v>5</v>
      </c>
      <c r="D614" s="1">
        <v>2</v>
      </c>
      <c r="E614" s="1">
        <v>4</v>
      </c>
      <c r="F614" s="1">
        <v>1</v>
      </c>
      <c r="G614" s="1">
        <v>6</v>
      </c>
    </row>
    <row r="615" spans="1:7" ht="12.75" x14ac:dyDescent="0.35">
      <c r="A615" s="1" t="s">
        <v>684</v>
      </c>
      <c r="B615" s="1">
        <v>5</v>
      </c>
      <c r="C615" s="1">
        <v>4</v>
      </c>
      <c r="D615" s="1">
        <v>2</v>
      </c>
      <c r="E615" s="1">
        <v>3</v>
      </c>
      <c r="F615" s="1">
        <v>1</v>
      </c>
      <c r="G615" s="1">
        <v>6</v>
      </c>
    </row>
    <row r="616" spans="1:7" ht="12.75" x14ac:dyDescent="0.35">
      <c r="A616" s="1" t="s">
        <v>685</v>
      </c>
      <c r="B616" s="1">
        <v>5</v>
      </c>
      <c r="C616" s="1">
        <v>4</v>
      </c>
      <c r="D616" s="1">
        <v>6</v>
      </c>
      <c r="E616" s="1">
        <v>3</v>
      </c>
      <c r="F616" s="1">
        <v>1</v>
      </c>
      <c r="G616" s="1">
        <v>2</v>
      </c>
    </row>
    <row r="617" spans="1:7" ht="12.75" x14ac:dyDescent="0.35">
      <c r="A617" s="1" t="s">
        <v>686</v>
      </c>
      <c r="B617" s="1">
        <v>1</v>
      </c>
      <c r="C617" s="1">
        <v>4</v>
      </c>
      <c r="D617" s="1">
        <v>1</v>
      </c>
      <c r="E617" s="1">
        <v>2</v>
      </c>
      <c r="F617" s="1">
        <v>3</v>
      </c>
      <c r="G617" s="1">
        <v>1</v>
      </c>
    </row>
    <row r="618" spans="1:7" ht="12.75" x14ac:dyDescent="0.35">
      <c r="A618" s="17" t="s">
        <v>385</v>
      </c>
      <c r="B618" s="1">
        <v>2</v>
      </c>
      <c r="C618" s="1">
        <v>1</v>
      </c>
      <c r="D618" s="1">
        <v>4</v>
      </c>
      <c r="E618" s="1">
        <v>3</v>
      </c>
      <c r="F618" s="1">
        <v>5</v>
      </c>
      <c r="G618" s="1">
        <v>2</v>
      </c>
    </row>
    <row r="619" spans="1:7" ht="12.75" x14ac:dyDescent="0.35">
      <c r="A619" s="35" t="s">
        <v>687</v>
      </c>
      <c r="B619" s="1">
        <v>1</v>
      </c>
      <c r="C619" s="1">
        <v>1</v>
      </c>
      <c r="D619" s="1">
        <v>1</v>
      </c>
      <c r="E619" s="1">
        <v>3</v>
      </c>
      <c r="F619" s="1">
        <v>2</v>
      </c>
      <c r="G619" s="1">
        <v>1</v>
      </c>
    </row>
    <row r="620" spans="1:7" ht="12.75" x14ac:dyDescent="0.35">
      <c r="A620" s="1" t="s">
        <v>688</v>
      </c>
      <c r="B620" s="1">
        <v>2</v>
      </c>
      <c r="C620" s="1">
        <v>4</v>
      </c>
      <c r="D620" s="1">
        <v>3</v>
      </c>
      <c r="E620" s="1">
        <v>2</v>
      </c>
      <c r="F620" s="1">
        <v>1</v>
      </c>
      <c r="G620" s="1">
        <v>2</v>
      </c>
    </row>
    <row r="621" spans="1:7" ht="12.75" x14ac:dyDescent="0.35">
      <c r="A621" s="1" t="s">
        <v>689</v>
      </c>
      <c r="B621" s="1">
        <v>1</v>
      </c>
      <c r="C621" s="1">
        <v>4</v>
      </c>
      <c r="D621" s="1">
        <v>6</v>
      </c>
      <c r="E621" s="1">
        <v>5</v>
      </c>
      <c r="F621" s="1">
        <v>2</v>
      </c>
      <c r="G621" s="1">
        <v>3</v>
      </c>
    </row>
    <row r="622" spans="1:7" ht="12.75" x14ac:dyDescent="0.35">
      <c r="A622" s="1" t="s">
        <v>690</v>
      </c>
      <c r="B622" s="1">
        <v>2</v>
      </c>
      <c r="C622" s="1">
        <v>1</v>
      </c>
      <c r="D622" s="1">
        <v>5</v>
      </c>
      <c r="E622" s="1">
        <v>6</v>
      </c>
      <c r="F622" s="1">
        <v>3</v>
      </c>
      <c r="G622" s="1">
        <v>4</v>
      </c>
    </row>
    <row r="623" spans="1:7" ht="12.75" x14ac:dyDescent="0.35">
      <c r="A623" s="1" t="s">
        <v>691</v>
      </c>
      <c r="B623" s="1">
        <v>1</v>
      </c>
      <c r="C623" s="1">
        <v>1</v>
      </c>
      <c r="D623" s="1">
        <v>4</v>
      </c>
      <c r="E623" s="1">
        <v>2</v>
      </c>
      <c r="F623" s="1">
        <v>3</v>
      </c>
      <c r="G623" s="1">
        <v>1</v>
      </c>
    </row>
    <row r="624" spans="1:7" ht="12.75" x14ac:dyDescent="0.35">
      <c r="A624" s="1" t="s">
        <v>692</v>
      </c>
      <c r="B624" s="1">
        <v>3</v>
      </c>
      <c r="C624" s="1">
        <v>5</v>
      </c>
      <c r="D624" s="1">
        <v>4</v>
      </c>
      <c r="E624" s="1">
        <v>2</v>
      </c>
      <c r="F624" s="1">
        <v>1</v>
      </c>
      <c r="G624" s="1">
        <v>3</v>
      </c>
    </row>
    <row r="625" spans="1:7" ht="12.75" x14ac:dyDescent="0.35">
      <c r="A625" s="1" t="s">
        <v>693</v>
      </c>
      <c r="B625" s="1">
        <v>5</v>
      </c>
      <c r="C625" s="1">
        <v>6</v>
      </c>
      <c r="D625" s="1">
        <v>2</v>
      </c>
      <c r="E625" s="1">
        <v>1</v>
      </c>
      <c r="F625" s="1">
        <v>3</v>
      </c>
      <c r="G625" s="1">
        <v>4</v>
      </c>
    </row>
    <row r="626" spans="1:7" ht="12.75" x14ac:dyDescent="0.35">
      <c r="A626" s="1" t="s">
        <v>694</v>
      </c>
      <c r="B626" s="1">
        <v>1</v>
      </c>
      <c r="C626" s="1">
        <v>2</v>
      </c>
      <c r="D626" s="1">
        <v>4</v>
      </c>
      <c r="E626" s="1">
        <v>1</v>
      </c>
      <c r="F626" s="1">
        <v>3</v>
      </c>
      <c r="G626" s="1">
        <v>1</v>
      </c>
    </row>
    <row r="627" spans="1:7" ht="12.75" x14ac:dyDescent="0.35">
      <c r="A627" s="1" t="s">
        <v>695</v>
      </c>
      <c r="B627" s="1">
        <v>4</v>
      </c>
      <c r="C627" s="1">
        <v>5</v>
      </c>
      <c r="D627" s="1">
        <v>4</v>
      </c>
      <c r="E627" s="1">
        <v>1</v>
      </c>
      <c r="F627" s="1">
        <v>2</v>
      </c>
      <c r="G627" s="1">
        <v>3</v>
      </c>
    </row>
    <row r="628" spans="1:7" ht="12.75" x14ac:dyDescent="0.35">
      <c r="A628" s="1" t="s">
        <v>696</v>
      </c>
      <c r="B628" s="1">
        <v>4</v>
      </c>
      <c r="C628" s="1">
        <v>2</v>
      </c>
      <c r="D628" s="1">
        <v>6</v>
      </c>
      <c r="E628" s="1">
        <v>5</v>
      </c>
      <c r="F628" s="1">
        <v>3</v>
      </c>
      <c r="G628" s="1">
        <v>1</v>
      </c>
    </row>
    <row r="629" spans="1:7" ht="12.75" x14ac:dyDescent="0.35">
      <c r="A629" s="1" t="s">
        <v>697</v>
      </c>
      <c r="B629" s="1">
        <v>4</v>
      </c>
      <c r="C629" s="1">
        <v>5</v>
      </c>
      <c r="D629" s="1">
        <v>3</v>
      </c>
      <c r="E629" s="1">
        <v>6</v>
      </c>
      <c r="F629" s="1">
        <v>1</v>
      </c>
      <c r="G629" s="1">
        <v>2</v>
      </c>
    </row>
    <row r="630" spans="1:7" ht="12.75" x14ac:dyDescent="0.35">
      <c r="A630" s="1" t="s">
        <v>698</v>
      </c>
      <c r="B630" s="1">
        <v>3</v>
      </c>
      <c r="C630" s="1">
        <v>3</v>
      </c>
      <c r="D630" s="1">
        <v>3</v>
      </c>
      <c r="E630" s="1">
        <v>4</v>
      </c>
      <c r="F630" s="1">
        <v>2</v>
      </c>
      <c r="G630" s="1">
        <v>1</v>
      </c>
    </row>
    <row r="631" spans="1:7" ht="12.75" x14ac:dyDescent="0.35">
      <c r="A631" s="1" t="s">
        <v>699</v>
      </c>
      <c r="B631" s="1">
        <v>2</v>
      </c>
      <c r="C631" s="1">
        <v>6</v>
      </c>
      <c r="D631" s="1">
        <v>5</v>
      </c>
      <c r="E631" s="1">
        <v>4</v>
      </c>
      <c r="F631" s="1">
        <v>1</v>
      </c>
      <c r="G631" s="1">
        <v>3</v>
      </c>
    </row>
    <row r="632" spans="1:7" ht="12.75" x14ac:dyDescent="0.35">
      <c r="A632" s="1" t="s">
        <v>700</v>
      </c>
      <c r="B632" s="1">
        <v>2</v>
      </c>
      <c r="C632" s="1">
        <v>6</v>
      </c>
      <c r="D632" s="1">
        <v>3</v>
      </c>
      <c r="E632" s="1">
        <v>4</v>
      </c>
      <c r="F632" s="1">
        <v>5</v>
      </c>
      <c r="G632" s="1">
        <v>1</v>
      </c>
    </row>
    <row r="633" spans="1:7" ht="12.75" x14ac:dyDescent="0.35">
      <c r="A633" s="1" t="s">
        <v>701</v>
      </c>
      <c r="B633" s="1">
        <v>2</v>
      </c>
      <c r="C633" s="1">
        <v>3</v>
      </c>
      <c r="D633" s="1">
        <v>3</v>
      </c>
      <c r="E633" s="1">
        <v>4</v>
      </c>
      <c r="F633" s="1">
        <v>1</v>
      </c>
      <c r="G633" s="1">
        <v>2</v>
      </c>
    </row>
    <row r="634" spans="1:7" ht="12.75" x14ac:dyDescent="0.35">
      <c r="A634" s="2" t="s">
        <v>702</v>
      </c>
      <c r="B634" s="3">
        <v>2</v>
      </c>
      <c r="C634" s="3">
        <v>4</v>
      </c>
      <c r="D634" s="3">
        <v>5</v>
      </c>
      <c r="E634" s="3">
        <v>1</v>
      </c>
      <c r="F634" s="3">
        <v>3</v>
      </c>
      <c r="G634" s="3">
        <v>2</v>
      </c>
    </row>
    <row r="635" spans="1:7" ht="12.75" x14ac:dyDescent="0.35">
      <c r="A635" s="1" t="s">
        <v>703</v>
      </c>
      <c r="B635" s="1">
        <v>2</v>
      </c>
      <c r="C635" s="1">
        <v>6</v>
      </c>
      <c r="D635" s="1">
        <v>3</v>
      </c>
      <c r="E635" s="1">
        <v>4</v>
      </c>
      <c r="F635" s="1">
        <v>1</v>
      </c>
      <c r="G635" s="1">
        <v>5</v>
      </c>
    </row>
    <row r="636" spans="1:7" ht="12.75" x14ac:dyDescent="0.35">
      <c r="A636" s="1" t="s">
        <v>704</v>
      </c>
      <c r="B636" s="1">
        <v>1</v>
      </c>
      <c r="C636" s="1">
        <v>4</v>
      </c>
      <c r="D636" s="1">
        <v>1</v>
      </c>
      <c r="E636" s="1">
        <v>5</v>
      </c>
      <c r="F636" s="1">
        <v>2</v>
      </c>
      <c r="G636" s="1">
        <v>3</v>
      </c>
    </row>
    <row r="637" spans="1:7" ht="12.75" x14ac:dyDescent="0.35">
      <c r="A637" s="8" t="s">
        <v>490</v>
      </c>
      <c r="B637" s="1">
        <v>1</v>
      </c>
      <c r="C637" s="1">
        <v>6</v>
      </c>
      <c r="D637" s="1">
        <v>3</v>
      </c>
      <c r="E637" s="1">
        <v>4</v>
      </c>
      <c r="F637" s="1">
        <v>5</v>
      </c>
      <c r="G637" s="1">
        <v>2</v>
      </c>
    </row>
    <row r="638" spans="1:7" ht="12.75" x14ac:dyDescent="0.35">
      <c r="A638" s="1" t="s">
        <v>705</v>
      </c>
      <c r="B638" s="1">
        <v>2</v>
      </c>
      <c r="C638" s="1">
        <v>3</v>
      </c>
      <c r="D638" s="1">
        <v>6</v>
      </c>
      <c r="E638" s="1">
        <v>5</v>
      </c>
      <c r="F638" s="1">
        <v>1</v>
      </c>
      <c r="G638" s="1">
        <v>4</v>
      </c>
    </row>
    <row r="639" spans="1:7" ht="12.75" x14ac:dyDescent="0.35">
      <c r="A639" s="1" t="s">
        <v>706</v>
      </c>
      <c r="B639" s="1">
        <v>4</v>
      </c>
      <c r="C639" s="1">
        <v>6</v>
      </c>
      <c r="D639" s="1">
        <v>3</v>
      </c>
      <c r="E639" s="1">
        <v>2</v>
      </c>
      <c r="F639" s="1">
        <v>1</v>
      </c>
      <c r="G639" s="1">
        <v>5</v>
      </c>
    </row>
    <row r="640" spans="1:7" ht="12.75" x14ac:dyDescent="0.35">
      <c r="A640" s="8" t="s">
        <v>663</v>
      </c>
      <c r="B640" s="1">
        <v>3</v>
      </c>
      <c r="C640" s="1">
        <v>5</v>
      </c>
      <c r="D640" s="1">
        <v>2</v>
      </c>
      <c r="E640" s="1">
        <v>4</v>
      </c>
      <c r="F640" s="1">
        <v>1</v>
      </c>
      <c r="G640" s="1">
        <v>6</v>
      </c>
    </row>
    <row r="641" spans="1:7" ht="12.75" x14ac:dyDescent="0.35">
      <c r="A641" s="1" t="s">
        <v>707</v>
      </c>
      <c r="B641" s="1">
        <v>4</v>
      </c>
      <c r="C641" s="1">
        <v>2</v>
      </c>
      <c r="D641" s="1">
        <v>5</v>
      </c>
      <c r="E641" s="1">
        <v>6</v>
      </c>
      <c r="F641" s="1">
        <v>1</v>
      </c>
      <c r="G641" s="1">
        <v>3</v>
      </c>
    </row>
    <row r="642" spans="1:7" ht="12.75" x14ac:dyDescent="0.35">
      <c r="A642" s="1" t="s">
        <v>708</v>
      </c>
      <c r="B642" s="1">
        <v>2</v>
      </c>
      <c r="C642" s="1">
        <v>5</v>
      </c>
      <c r="D642" s="1">
        <v>6</v>
      </c>
      <c r="E642" s="1">
        <v>1</v>
      </c>
      <c r="F642" s="1">
        <v>4</v>
      </c>
      <c r="G642" s="1">
        <v>3</v>
      </c>
    </row>
    <row r="643" spans="1:7" ht="12.75" x14ac:dyDescent="0.35">
      <c r="A643" s="1" t="s">
        <v>709</v>
      </c>
      <c r="B643" s="1">
        <v>2</v>
      </c>
      <c r="C643" s="1">
        <v>4</v>
      </c>
      <c r="D643" s="1">
        <v>2</v>
      </c>
      <c r="E643" s="1">
        <v>2</v>
      </c>
      <c r="F643" s="1">
        <v>1</v>
      </c>
      <c r="G643" s="1">
        <v>3</v>
      </c>
    </row>
    <row r="644" spans="1:7" ht="12.75" x14ac:dyDescent="0.35">
      <c r="A644" s="1" t="s">
        <v>710</v>
      </c>
      <c r="B644" s="1">
        <v>1</v>
      </c>
      <c r="C644" s="1">
        <v>4</v>
      </c>
      <c r="D644" s="1">
        <v>5</v>
      </c>
      <c r="E644" s="1">
        <v>3</v>
      </c>
      <c r="F644" s="1">
        <v>1</v>
      </c>
      <c r="G644" s="1">
        <v>2</v>
      </c>
    </row>
    <row r="645" spans="1:7" ht="12.75" x14ac:dyDescent="0.35">
      <c r="A645" s="1" t="s">
        <v>711</v>
      </c>
      <c r="B645" s="1">
        <v>1</v>
      </c>
      <c r="C645" s="1">
        <v>1</v>
      </c>
      <c r="D645" s="1">
        <v>1</v>
      </c>
      <c r="E645" s="1">
        <v>1</v>
      </c>
      <c r="F645" s="1">
        <v>2</v>
      </c>
      <c r="G645" s="1">
        <v>3</v>
      </c>
    </row>
    <row r="646" spans="1:7" ht="12.75" x14ac:dyDescent="0.35">
      <c r="A646" s="1" t="s">
        <v>712</v>
      </c>
      <c r="B646" s="1">
        <v>4</v>
      </c>
      <c r="C646" s="1">
        <v>3</v>
      </c>
      <c r="D646" s="1">
        <v>6</v>
      </c>
      <c r="E646" s="1">
        <v>2</v>
      </c>
      <c r="F646" s="1">
        <v>1</v>
      </c>
      <c r="G646" s="1">
        <v>5</v>
      </c>
    </row>
    <row r="647" spans="1:7" ht="12.75" x14ac:dyDescent="0.35">
      <c r="A647" s="2" t="s">
        <v>713</v>
      </c>
      <c r="B647" s="3">
        <v>1</v>
      </c>
      <c r="C647" s="3">
        <v>4</v>
      </c>
      <c r="D647" s="3">
        <v>1</v>
      </c>
      <c r="E647" s="3">
        <v>2</v>
      </c>
      <c r="F647" s="3">
        <v>3</v>
      </c>
      <c r="G647" s="3">
        <v>1</v>
      </c>
    </row>
    <row r="648" spans="1:7" ht="12.75" x14ac:dyDescent="0.35">
      <c r="A648" s="1" t="s">
        <v>714</v>
      </c>
      <c r="B648" s="1">
        <v>2</v>
      </c>
      <c r="C648" s="1">
        <v>6</v>
      </c>
      <c r="D648" s="1">
        <v>3</v>
      </c>
      <c r="E648" s="1">
        <v>4</v>
      </c>
      <c r="F648" s="1">
        <v>1</v>
      </c>
      <c r="G648" s="1">
        <v>5</v>
      </c>
    </row>
    <row r="649" spans="1:7" ht="12.75" x14ac:dyDescent="0.35">
      <c r="A649" s="1" t="s">
        <v>715</v>
      </c>
      <c r="B649" s="1">
        <v>5</v>
      </c>
      <c r="C649" s="1">
        <v>4</v>
      </c>
      <c r="D649" s="1">
        <v>6</v>
      </c>
      <c r="E649" s="1">
        <v>2</v>
      </c>
      <c r="F649" s="1">
        <v>1</v>
      </c>
      <c r="G649" s="1">
        <v>3</v>
      </c>
    </row>
    <row r="650" spans="1:7" ht="12.75" x14ac:dyDescent="0.35">
      <c r="A650" s="2" t="s">
        <v>716</v>
      </c>
      <c r="B650" s="3">
        <v>2</v>
      </c>
      <c r="C650" s="3">
        <v>6</v>
      </c>
      <c r="D650" s="3">
        <v>3</v>
      </c>
      <c r="E650" s="3">
        <v>5</v>
      </c>
      <c r="F650" s="3">
        <v>1</v>
      </c>
      <c r="G650" s="3">
        <v>4</v>
      </c>
    </row>
    <row r="651" spans="1:7" ht="12.75" x14ac:dyDescent="0.35">
      <c r="A651" s="35" t="s">
        <v>717</v>
      </c>
      <c r="B651" s="1">
        <v>1</v>
      </c>
      <c r="C651" s="1">
        <v>2</v>
      </c>
      <c r="D651" s="1">
        <v>4</v>
      </c>
      <c r="E651" s="1">
        <v>5</v>
      </c>
      <c r="F651" s="1">
        <v>1</v>
      </c>
      <c r="G651" s="1">
        <v>3</v>
      </c>
    </row>
    <row r="652" spans="1:7" ht="12.75" x14ac:dyDescent="0.35">
      <c r="A652" s="17" t="s">
        <v>402</v>
      </c>
      <c r="B652" s="1">
        <v>2</v>
      </c>
      <c r="C652" s="1">
        <v>1</v>
      </c>
      <c r="D652" s="1">
        <v>5</v>
      </c>
      <c r="E652" s="1">
        <v>4</v>
      </c>
      <c r="F652" s="1">
        <v>3</v>
      </c>
      <c r="G652" s="1">
        <v>6</v>
      </c>
    </row>
    <row r="653" spans="1:7" ht="12.75" x14ac:dyDescent="0.35">
      <c r="A653" s="2" t="s">
        <v>718</v>
      </c>
      <c r="B653" s="3">
        <v>1</v>
      </c>
      <c r="C653" s="3">
        <v>5</v>
      </c>
      <c r="D653" s="3">
        <v>4</v>
      </c>
      <c r="E653" s="3">
        <v>3</v>
      </c>
      <c r="F653" s="3">
        <v>2</v>
      </c>
      <c r="G653" s="3">
        <v>1</v>
      </c>
    </row>
    <row r="654" spans="1:7" ht="12.75" x14ac:dyDescent="0.35">
      <c r="A654" s="8" t="s">
        <v>19</v>
      </c>
      <c r="B654" s="1">
        <v>3</v>
      </c>
      <c r="C654" s="1">
        <v>6</v>
      </c>
      <c r="D654" s="1">
        <v>4</v>
      </c>
      <c r="E654" s="1">
        <v>2</v>
      </c>
      <c r="F654" s="1">
        <v>1</v>
      </c>
      <c r="G654" s="1">
        <v>5</v>
      </c>
    </row>
    <row r="655" spans="1:7" ht="12.75" x14ac:dyDescent="0.35">
      <c r="A655" s="1" t="s">
        <v>719</v>
      </c>
      <c r="B655" s="1">
        <v>5</v>
      </c>
      <c r="C655" s="1">
        <v>4</v>
      </c>
      <c r="D655" s="1">
        <v>2</v>
      </c>
      <c r="E655" s="1">
        <v>6</v>
      </c>
      <c r="F655" s="1">
        <v>1</v>
      </c>
      <c r="G655" s="1">
        <v>3</v>
      </c>
    </row>
    <row r="656" spans="1:7" ht="12.75" x14ac:dyDescent="0.35">
      <c r="A656" s="1" t="s">
        <v>720</v>
      </c>
      <c r="B656" s="1">
        <v>2</v>
      </c>
      <c r="C656" s="1">
        <v>5</v>
      </c>
      <c r="D656" s="1">
        <v>4</v>
      </c>
      <c r="E656" s="1">
        <v>6</v>
      </c>
      <c r="F656" s="1">
        <v>1</v>
      </c>
      <c r="G656" s="1">
        <v>3</v>
      </c>
    </row>
    <row r="657" spans="1:7" ht="12.75" x14ac:dyDescent="0.35">
      <c r="A657" s="26" t="s">
        <v>721</v>
      </c>
      <c r="B657" s="1">
        <v>3</v>
      </c>
      <c r="C657" s="1">
        <v>2</v>
      </c>
      <c r="D657" s="1">
        <v>4</v>
      </c>
      <c r="E657" s="1">
        <v>1</v>
      </c>
      <c r="F657" s="1">
        <v>5</v>
      </c>
      <c r="G657" s="1">
        <v>4</v>
      </c>
    </row>
    <row r="658" spans="1:7" ht="12.75" x14ac:dyDescent="0.35">
      <c r="A658" s="2" t="s">
        <v>722</v>
      </c>
      <c r="B658" s="1">
        <v>4</v>
      </c>
      <c r="C658" s="1">
        <v>6</v>
      </c>
      <c r="D658" s="1">
        <v>2</v>
      </c>
      <c r="E658" s="1">
        <v>5</v>
      </c>
      <c r="F658" s="1">
        <v>3</v>
      </c>
      <c r="G658" s="1">
        <v>1</v>
      </c>
    </row>
    <row r="659" spans="1:7" ht="12.75" x14ac:dyDescent="0.35">
      <c r="A659" s="2" t="s">
        <v>723</v>
      </c>
      <c r="B659" s="3">
        <v>2</v>
      </c>
      <c r="C659" s="3">
        <v>5</v>
      </c>
      <c r="D659" s="3">
        <v>4</v>
      </c>
      <c r="E659" s="3">
        <v>6</v>
      </c>
      <c r="F659" s="3">
        <v>1</v>
      </c>
      <c r="G659" s="3">
        <v>3</v>
      </c>
    </row>
    <row r="660" spans="1:7" ht="12.75" x14ac:dyDescent="0.35">
      <c r="A660" s="1" t="s">
        <v>724</v>
      </c>
      <c r="B660" s="1">
        <v>6</v>
      </c>
      <c r="C660" s="1">
        <v>3</v>
      </c>
      <c r="D660" s="1">
        <v>1</v>
      </c>
      <c r="E660" s="1">
        <v>5</v>
      </c>
      <c r="F660" s="1">
        <v>4</v>
      </c>
      <c r="G660" s="1">
        <v>2</v>
      </c>
    </row>
    <row r="661" spans="1:7" ht="12.75" x14ac:dyDescent="0.35">
      <c r="A661" s="1" t="s">
        <v>725</v>
      </c>
      <c r="B661" s="1">
        <v>2</v>
      </c>
      <c r="C661" s="1">
        <v>6</v>
      </c>
      <c r="D661" s="1">
        <v>5</v>
      </c>
      <c r="E661" s="1">
        <v>3</v>
      </c>
      <c r="F661" s="1">
        <v>4</v>
      </c>
      <c r="G661" s="1">
        <v>1</v>
      </c>
    </row>
    <row r="662" spans="1:7" ht="12.75" x14ac:dyDescent="0.35">
      <c r="A662" s="1" t="s">
        <v>726</v>
      </c>
      <c r="B662" s="1">
        <v>2</v>
      </c>
      <c r="C662" s="1">
        <v>5</v>
      </c>
      <c r="D662" s="1">
        <v>3</v>
      </c>
      <c r="E662" s="1">
        <v>6</v>
      </c>
      <c r="F662" s="1">
        <v>1</v>
      </c>
      <c r="G662" s="1">
        <v>4</v>
      </c>
    </row>
    <row r="663" spans="1:7" ht="12.75" x14ac:dyDescent="0.35">
      <c r="A663" s="2" t="s">
        <v>727</v>
      </c>
      <c r="B663" s="3">
        <v>4</v>
      </c>
      <c r="C663" s="3">
        <v>6</v>
      </c>
      <c r="D663" s="3">
        <v>3</v>
      </c>
      <c r="E663" s="3">
        <v>5</v>
      </c>
      <c r="F663" s="3">
        <v>1</v>
      </c>
      <c r="G663" s="3">
        <v>2</v>
      </c>
    </row>
    <row r="664" spans="1:7" ht="12.75" x14ac:dyDescent="0.35">
      <c r="A664" s="1" t="s">
        <v>728</v>
      </c>
      <c r="B664" s="1">
        <v>1</v>
      </c>
      <c r="C664" s="1">
        <v>2</v>
      </c>
      <c r="D664" s="1">
        <v>4</v>
      </c>
      <c r="E664" s="1">
        <v>4</v>
      </c>
      <c r="F664" s="1">
        <v>3</v>
      </c>
      <c r="G664" s="1">
        <v>1</v>
      </c>
    </row>
    <row r="665" spans="1:7" ht="12.75" x14ac:dyDescent="0.35">
      <c r="A665" s="1" t="s">
        <v>729</v>
      </c>
      <c r="B665" s="1">
        <v>1</v>
      </c>
      <c r="C665" s="1">
        <v>5</v>
      </c>
      <c r="D665" s="1">
        <v>6</v>
      </c>
      <c r="E665" s="1">
        <v>4</v>
      </c>
      <c r="F665" s="1">
        <v>2</v>
      </c>
      <c r="G665" s="1">
        <v>3</v>
      </c>
    </row>
    <row r="666" spans="1:7" ht="12.75" x14ac:dyDescent="0.35">
      <c r="A666" s="1" t="s">
        <v>730</v>
      </c>
      <c r="B666" s="1">
        <v>4</v>
      </c>
      <c r="C666" s="1">
        <v>6</v>
      </c>
      <c r="D666" s="1">
        <v>2</v>
      </c>
      <c r="E666" s="1">
        <v>5</v>
      </c>
      <c r="F666" s="1">
        <v>1</v>
      </c>
      <c r="G666" s="1">
        <v>3</v>
      </c>
    </row>
    <row r="667" spans="1:7" ht="12.75" x14ac:dyDescent="0.35">
      <c r="A667" s="1" t="s">
        <v>731</v>
      </c>
      <c r="B667" s="1">
        <v>4</v>
      </c>
      <c r="C667" s="1">
        <v>6</v>
      </c>
      <c r="D667" s="1">
        <v>3</v>
      </c>
      <c r="E667" s="1">
        <v>5</v>
      </c>
      <c r="F667" s="1">
        <v>1</v>
      </c>
      <c r="G667" s="1">
        <v>2</v>
      </c>
    </row>
    <row r="668" spans="1:7" ht="12.75" x14ac:dyDescent="0.35">
      <c r="A668" s="8" t="s">
        <v>580</v>
      </c>
      <c r="B668" s="1">
        <v>5</v>
      </c>
      <c r="C668" s="1">
        <v>3</v>
      </c>
      <c r="D668" s="1">
        <v>6</v>
      </c>
      <c r="E668" s="1">
        <v>1</v>
      </c>
      <c r="F668" s="1">
        <v>2</v>
      </c>
      <c r="G668" s="1">
        <v>4</v>
      </c>
    </row>
    <row r="669" spans="1:7" ht="12.75" x14ac:dyDescent="0.35">
      <c r="A669" s="1" t="s">
        <v>732</v>
      </c>
      <c r="B669" s="1">
        <v>2</v>
      </c>
      <c r="C669" s="1">
        <v>6</v>
      </c>
      <c r="D669" s="1">
        <v>4</v>
      </c>
      <c r="E669" s="1">
        <v>5</v>
      </c>
      <c r="F669" s="1">
        <v>1</v>
      </c>
      <c r="G669" s="1">
        <v>3</v>
      </c>
    </row>
    <row r="670" spans="1:7" ht="12.75" x14ac:dyDescent="0.35">
      <c r="A670" s="1" t="s">
        <v>733</v>
      </c>
      <c r="B670" s="1">
        <v>5</v>
      </c>
      <c r="C670" s="1">
        <v>3</v>
      </c>
      <c r="D670" s="1">
        <v>4</v>
      </c>
      <c r="E670" s="1">
        <v>6</v>
      </c>
      <c r="F670" s="1">
        <v>1</v>
      </c>
      <c r="G670" s="1">
        <v>2</v>
      </c>
    </row>
    <row r="671" spans="1:7" ht="12.75" x14ac:dyDescent="0.35">
      <c r="A671" s="1" t="s">
        <v>734</v>
      </c>
      <c r="B671" s="1">
        <v>2</v>
      </c>
      <c r="C671" s="1">
        <v>6</v>
      </c>
      <c r="D671" s="1">
        <v>4</v>
      </c>
      <c r="E671" s="1">
        <v>5</v>
      </c>
      <c r="F671" s="1">
        <v>1</v>
      </c>
      <c r="G671" s="1">
        <v>3</v>
      </c>
    </row>
    <row r="672" spans="1:7" ht="12.75" x14ac:dyDescent="0.35">
      <c r="A672" s="1" t="s">
        <v>735</v>
      </c>
      <c r="B672" s="1">
        <v>1</v>
      </c>
      <c r="C672" s="1">
        <v>5</v>
      </c>
      <c r="D672" s="1">
        <v>6</v>
      </c>
      <c r="E672" s="1">
        <v>4</v>
      </c>
      <c r="F672" s="1">
        <v>2</v>
      </c>
      <c r="G672" s="1">
        <v>3</v>
      </c>
    </row>
    <row r="673" spans="1:7" ht="12.75" x14ac:dyDescent="0.35">
      <c r="A673" s="1" t="s">
        <v>736</v>
      </c>
      <c r="B673" s="1">
        <v>3</v>
      </c>
      <c r="C673" s="1">
        <v>6</v>
      </c>
      <c r="D673" s="1">
        <v>5</v>
      </c>
      <c r="E673" s="1">
        <v>4</v>
      </c>
      <c r="F673" s="1">
        <v>1</v>
      </c>
      <c r="G673" s="1">
        <v>2</v>
      </c>
    </row>
    <row r="674" spans="1:7" ht="12.75" x14ac:dyDescent="0.35">
      <c r="A674" s="1" t="s">
        <v>737</v>
      </c>
      <c r="B674" s="1">
        <v>4</v>
      </c>
      <c r="C674" s="1">
        <v>5</v>
      </c>
      <c r="D674" s="1">
        <v>6</v>
      </c>
      <c r="E674" s="1">
        <v>3</v>
      </c>
      <c r="F674" s="1">
        <v>1</v>
      </c>
      <c r="G674" s="1">
        <v>2</v>
      </c>
    </row>
    <row r="675" spans="1:7" ht="12.75" x14ac:dyDescent="0.35">
      <c r="A675" s="2" t="s">
        <v>738</v>
      </c>
      <c r="B675" s="3">
        <v>3</v>
      </c>
      <c r="C675" s="3">
        <v>2</v>
      </c>
      <c r="D675" s="3">
        <v>4</v>
      </c>
      <c r="E675" s="3">
        <v>5</v>
      </c>
      <c r="F675" s="3">
        <v>6</v>
      </c>
      <c r="G675" s="3">
        <v>1</v>
      </c>
    </row>
    <row r="676" spans="1:7" ht="12.75" x14ac:dyDescent="0.35">
      <c r="A676" s="1" t="s">
        <v>739</v>
      </c>
      <c r="B676" s="1">
        <v>6</v>
      </c>
      <c r="C676" s="1">
        <v>5</v>
      </c>
      <c r="D676" s="1">
        <v>3</v>
      </c>
      <c r="E676" s="1">
        <v>4</v>
      </c>
      <c r="F676" s="1">
        <v>1</v>
      </c>
      <c r="G676" s="1">
        <v>2</v>
      </c>
    </row>
    <row r="677" spans="1:7" ht="12.75" x14ac:dyDescent="0.35">
      <c r="A677" s="1" t="s">
        <v>740</v>
      </c>
      <c r="B677" s="1">
        <v>3</v>
      </c>
      <c r="C677" s="1">
        <v>2</v>
      </c>
      <c r="D677" s="1">
        <v>4</v>
      </c>
      <c r="E677" s="1">
        <v>5</v>
      </c>
      <c r="F677" s="1">
        <v>1</v>
      </c>
      <c r="G677" s="1">
        <v>3</v>
      </c>
    </row>
    <row r="678" spans="1:7" ht="12.75" x14ac:dyDescent="0.35">
      <c r="A678" s="1" t="s">
        <v>741</v>
      </c>
      <c r="B678" s="1">
        <v>1</v>
      </c>
      <c r="C678" s="1">
        <v>4</v>
      </c>
      <c r="D678" s="1">
        <v>5</v>
      </c>
      <c r="E678" s="1">
        <v>6</v>
      </c>
      <c r="F678" s="1">
        <v>2</v>
      </c>
      <c r="G678" s="1">
        <v>3</v>
      </c>
    </row>
    <row r="679" spans="1:7" ht="12.75" x14ac:dyDescent="0.35">
      <c r="A679" s="1" t="s">
        <v>742</v>
      </c>
      <c r="B679" s="1">
        <v>3</v>
      </c>
      <c r="C679" s="1">
        <v>6</v>
      </c>
      <c r="D679" s="1">
        <v>5</v>
      </c>
      <c r="E679" s="1">
        <v>4</v>
      </c>
      <c r="F679" s="1">
        <v>1</v>
      </c>
      <c r="G679" s="1">
        <v>2</v>
      </c>
    </row>
    <row r="680" spans="1:7" ht="12.75" x14ac:dyDescent="0.35">
      <c r="A680" s="1" t="s">
        <v>743</v>
      </c>
      <c r="B680" s="1">
        <v>2</v>
      </c>
      <c r="C680" s="1">
        <v>3</v>
      </c>
      <c r="D680" s="1">
        <v>5</v>
      </c>
      <c r="E680" s="1">
        <v>4</v>
      </c>
      <c r="F680" s="1">
        <v>1</v>
      </c>
      <c r="G680" s="1">
        <v>2</v>
      </c>
    </row>
    <row r="681" spans="1:7" ht="12.75" x14ac:dyDescent="0.35">
      <c r="A681" s="1" t="s">
        <v>744</v>
      </c>
      <c r="B681" s="1">
        <v>1</v>
      </c>
      <c r="C681" s="1">
        <v>4</v>
      </c>
      <c r="D681" s="1">
        <v>1</v>
      </c>
      <c r="E681" s="1">
        <v>2</v>
      </c>
      <c r="F681" s="1">
        <v>1</v>
      </c>
      <c r="G681" s="1">
        <v>3</v>
      </c>
    </row>
    <row r="682" spans="1:7" ht="12.75" x14ac:dyDescent="0.35">
      <c r="A682" s="1" t="s">
        <v>745</v>
      </c>
      <c r="B682" s="1">
        <v>3</v>
      </c>
      <c r="C682" s="1">
        <v>3</v>
      </c>
      <c r="D682" s="1">
        <v>1</v>
      </c>
      <c r="E682" s="1">
        <v>5</v>
      </c>
      <c r="F682" s="1">
        <v>2</v>
      </c>
      <c r="G682" s="1">
        <v>3</v>
      </c>
    </row>
    <row r="683" spans="1:7" ht="12.75" x14ac:dyDescent="0.35">
      <c r="A683" s="1" t="s">
        <v>746</v>
      </c>
      <c r="B683" s="1">
        <v>3</v>
      </c>
      <c r="C683" s="1">
        <v>6</v>
      </c>
      <c r="D683" s="1">
        <v>5</v>
      </c>
      <c r="E683" s="1">
        <v>2</v>
      </c>
      <c r="F683" s="1">
        <v>1</v>
      </c>
      <c r="G683" s="1">
        <v>4</v>
      </c>
    </row>
    <row r="684" spans="1:7" ht="12.75" x14ac:dyDescent="0.35">
      <c r="A684" s="1" t="s">
        <v>747</v>
      </c>
      <c r="B684" s="1">
        <v>3</v>
      </c>
      <c r="C684" s="1">
        <v>4</v>
      </c>
      <c r="D684" s="1">
        <v>5</v>
      </c>
      <c r="E684" s="1">
        <v>2</v>
      </c>
      <c r="F684" s="1">
        <v>1</v>
      </c>
      <c r="G684" s="1">
        <v>3</v>
      </c>
    </row>
    <row r="685" spans="1:7" ht="12.75" x14ac:dyDescent="0.35">
      <c r="A685" s="1" t="s">
        <v>748</v>
      </c>
      <c r="B685" s="1">
        <v>5</v>
      </c>
      <c r="C685" s="1">
        <v>6</v>
      </c>
      <c r="D685" s="1">
        <v>4</v>
      </c>
      <c r="E685" s="1">
        <v>2</v>
      </c>
      <c r="F685" s="1">
        <v>1</v>
      </c>
      <c r="G685" s="1">
        <v>3</v>
      </c>
    </row>
    <row r="686" spans="1:7" ht="12.75" x14ac:dyDescent="0.35">
      <c r="A686" s="2" t="s">
        <v>749</v>
      </c>
      <c r="B686" s="3">
        <v>2</v>
      </c>
      <c r="C686" s="3">
        <v>2</v>
      </c>
      <c r="D686" s="3">
        <v>4</v>
      </c>
      <c r="E686" s="3">
        <v>1</v>
      </c>
      <c r="F686" s="3">
        <v>3</v>
      </c>
      <c r="G686" s="3">
        <v>2</v>
      </c>
    </row>
    <row r="687" spans="1:7" ht="12.75" x14ac:dyDescent="0.35">
      <c r="A687" s="1" t="s">
        <v>750</v>
      </c>
      <c r="B687" s="1">
        <v>3</v>
      </c>
      <c r="C687" s="1">
        <v>1</v>
      </c>
      <c r="D687" s="1">
        <v>5</v>
      </c>
      <c r="E687" s="1">
        <v>2</v>
      </c>
      <c r="F687" s="1">
        <v>1</v>
      </c>
      <c r="G687" s="1">
        <v>4</v>
      </c>
    </row>
    <row r="688" spans="1:7" ht="12.75" x14ac:dyDescent="0.35">
      <c r="A688" s="1" t="s">
        <v>751</v>
      </c>
      <c r="B688" s="1">
        <v>4</v>
      </c>
      <c r="C688" s="1">
        <v>6</v>
      </c>
      <c r="D688" s="1">
        <v>5</v>
      </c>
      <c r="E688" s="1">
        <v>2</v>
      </c>
      <c r="F688" s="1">
        <v>1</v>
      </c>
      <c r="G688" s="1">
        <v>3</v>
      </c>
    </row>
    <row r="689" spans="1:7" ht="12.75" x14ac:dyDescent="0.35">
      <c r="A689" s="1" t="s">
        <v>752</v>
      </c>
      <c r="B689" s="1">
        <v>3</v>
      </c>
      <c r="C689" s="1">
        <v>4</v>
      </c>
      <c r="D689" s="1">
        <v>5</v>
      </c>
      <c r="E689" s="1">
        <v>6</v>
      </c>
      <c r="F689" s="1">
        <v>1</v>
      </c>
      <c r="G689" s="1">
        <v>2</v>
      </c>
    </row>
    <row r="690" spans="1:7" ht="12.75" x14ac:dyDescent="0.35">
      <c r="A690" s="1" t="s">
        <v>753</v>
      </c>
      <c r="B690" s="1">
        <v>3</v>
      </c>
      <c r="C690" s="1">
        <v>6</v>
      </c>
      <c r="D690" s="1">
        <v>4</v>
      </c>
      <c r="E690" s="1">
        <v>2</v>
      </c>
      <c r="F690" s="1">
        <v>1</v>
      </c>
      <c r="G690" s="1">
        <v>5</v>
      </c>
    </row>
    <row r="691" spans="1:7" ht="12.75" x14ac:dyDescent="0.35">
      <c r="A691" s="1" t="s">
        <v>754</v>
      </c>
      <c r="B691" s="1">
        <v>3</v>
      </c>
      <c r="C691" s="1">
        <v>6</v>
      </c>
      <c r="D691" s="1">
        <v>5</v>
      </c>
      <c r="E691" s="1">
        <v>4</v>
      </c>
      <c r="F691" s="1">
        <v>1</v>
      </c>
      <c r="G691" s="1">
        <v>2</v>
      </c>
    </row>
    <row r="692" spans="1:7" ht="12.75" x14ac:dyDescent="0.35">
      <c r="A692" s="1" t="s">
        <v>755</v>
      </c>
      <c r="B692" s="1">
        <v>3</v>
      </c>
      <c r="C692" s="1">
        <v>5</v>
      </c>
      <c r="D692" s="1">
        <v>6</v>
      </c>
      <c r="E692" s="1">
        <v>2</v>
      </c>
      <c r="F692" s="1">
        <v>1</v>
      </c>
      <c r="G692" s="1">
        <v>4</v>
      </c>
    </row>
    <row r="693" spans="1:7" ht="12.75" x14ac:dyDescent="0.35">
      <c r="A693" s="1" t="s">
        <v>756</v>
      </c>
      <c r="B693" s="1">
        <v>2</v>
      </c>
      <c r="C693" s="1">
        <v>3</v>
      </c>
      <c r="D693" s="1">
        <v>6</v>
      </c>
      <c r="E693" s="1">
        <v>5</v>
      </c>
      <c r="F693" s="1">
        <v>1</v>
      </c>
      <c r="G693" s="1">
        <v>4</v>
      </c>
    </row>
    <row r="694" spans="1:7" ht="12.75" x14ac:dyDescent="0.35">
      <c r="A694" s="1" t="s">
        <v>757</v>
      </c>
      <c r="B694" s="1">
        <v>2</v>
      </c>
      <c r="C694" s="1">
        <v>3</v>
      </c>
      <c r="D694" s="1">
        <v>6</v>
      </c>
      <c r="E694" s="1">
        <v>4</v>
      </c>
      <c r="F694" s="1">
        <v>1</v>
      </c>
      <c r="G694" s="1">
        <v>5</v>
      </c>
    </row>
    <row r="695" spans="1:7" ht="12.75" x14ac:dyDescent="0.35">
      <c r="A695" s="1" t="s">
        <v>758</v>
      </c>
      <c r="B695" s="1">
        <v>3</v>
      </c>
      <c r="C695" s="1">
        <v>6</v>
      </c>
      <c r="D695" s="1">
        <v>2</v>
      </c>
      <c r="E695" s="1">
        <v>4</v>
      </c>
      <c r="F695" s="1">
        <v>1</v>
      </c>
      <c r="G695" s="1">
        <v>5</v>
      </c>
    </row>
    <row r="696" spans="1:7" ht="12.75" x14ac:dyDescent="0.35">
      <c r="A696" s="1" t="s">
        <v>759</v>
      </c>
      <c r="B696" s="1">
        <v>3</v>
      </c>
      <c r="C696" s="1">
        <v>4</v>
      </c>
      <c r="D696" s="1">
        <v>5</v>
      </c>
      <c r="E696" s="1">
        <v>2</v>
      </c>
      <c r="F696" s="1">
        <v>1</v>
      </c>
      <c r="G696" s="1">
        <v>6</v>
      </c>
    </row>
    <row r="697" spans="1:7" ht="12.75" x14ac:dyDescent="0.35">
      <c r="A697" s="1" t="s">
        <v>760</v>
      </c>
      <c r="B697" s="1">
        <v>2</v>
      </c>
      <c r="C697" s="1">
        <v>6</v>
      </c>
      <c r="D697" s="1">
        <v>5</v>
      </c>
      <c r="E697" s="1">
        <v>3</v>
      </c>
      <c r="F697" s="1">
        <v>1</v>
      </c>
      <c r="G697" s="1">
        <v>4</v>
      </c>
    </row>
    <row r="698" spans="1:7" ht="12.75" x14ac:dyDescent="0.35">
      <c r="A698" s="1" t="s">
        <v>761</v>
      </c>
      <c r="B698" s="1">
        <v>2</v>
      </c>
      <c r="C698" s="1">
        <v>3</v>
      </c>
      <c r="D698" s="1">
        <v>4</v>
      </c>
      <c r="E698" s="1">
        <v>6</v>
      </c>
      <c r="F698" s="1">
        <v>1</v>
      </c>
      <c r="G698" s="1">
        <v>5</v>
      </c>
    </row>
    <row r="699" spans="1:7" ht="12.75" x14ac:dyDescent="0.35">
      <c r="A699" s="1" t="s">
        <v>762</v>
      </c>
      <c r="B699" s="1">
        <v>4</v>
      </c>
      <c r="C699" s="1">
        <v>2</v>
      </c>
      <c r="D699" s="1">
        <v>6</v>
      </c>
      <c r="E699" s="1">
        <v>5</v>
      </c>
      <c r="F699" s="1">
        <v>1</v>
      </c>
      <c r="G699" s="1">
        <v>3</v>
      </c>
    </row>
    <row r="700" spans="1:7" ht="12.75" x14ac:dyDescent="0.35">
      <c r="A700" s="1" t="s">
        <v>763</v>
      </c>
      <c r="B700" s="1">
        <v>2</v>
      </c>
      <c r="C700" s="1">
        <v>4</v>
      </c>
      <c r="D700" s="1">
        <v>6</v>
      </c>
      <c r="E700" s="1">
        <v>3</v>
      </c>
      <c r="F700" s="1">
        <v>1</v>
      </c>
      <c r="G700" s="1">
        <v>5</v>
      </c>
    </row>
    <row r="701" spans="1:7" ht="12.75" x14ac:dyDescent="0.35">
      <c r="A701" s="2" t="s">
        <v>764</v>
      </c>
      <c r="B701" s="3">
        <v>4</v>
      </c>
      <c r="C701" s="3">
        <v>6</v>
      </c>
      <c r="D701" s="3">
        <v>5</v>
      </c>
      <c r="E701" s="3">
        <v>3</v>
      </c>
      <c r="F701" s="3">
        <v>1</v>
      </c>
      <c r="G701" s="3">
        <v>2</v>
      </c>
    </row>
    <row r="702" spans="1:7" ht="12.75" x14ac:dyDescent="0.35">
      <c r="A702" s="1" t="s">
        <v>765</v>
      </c>
      <c r="B702" s="1">
        <v>2</v>
      </c>
      <c r="C702" s="1">
        <v>6</v>
      </c>
      <c r="D702" s="1">
        <v>5</v>
      </c>
      <c r="E702" s="1">
        <v>3</v>
      </c>
      <c r="F702" s="1">
        <v>1</v>
      </c>
      <c r="G702" s="1">
        <v>4</v>
      </c>
    </row>
    <row r="703" spans="1:7" ht="12.75" x14ac:dyDescent="0.35">
      <c r="A703" s="1" t="s">
        <v>766</v>
      </c>
      <c r="B703" s="1">
        <v>2</v>
      </c>
      <c r="C703" s="1">
        <v>3</v>
      </c>
      <c r="D703" s="1">
        <v>5</v>
      </c>
      <c r="E703" s="1">
        <v>6</v>
      </c>
      <c r="F703" s="1">
        <v>1</v>
      </c>
      <c r="G703" s="1">
        <v>4</v>
      </c>
    </row>
    <row r="704" spans="1:7" ht="12.75" x14ac:dyDescent="0.35">
      <c r="A704" s="1" t="s">
        <v>767</v>
      </c>
      <c r="B704" s="1">
        <v>2</v>
      </c>
      <c r="C704" s="1">
        <v>4</v>
      </c>
      <c r="D704" s="1">
        <v>6</v>
      </c>
      <c r="E704" s="1">
        <v>5</v>
      </c>
      <c r="F704" s="1">
        <v>1</v>
      </c>
      <c r="G704" s="1">
        <v>3</v>
      </c>
    </row>
    <row r="705" spans="1:7" ht="12.75" x14ac:dyDescent="0.35">
      <c r="A705" s="1" t="s">
        <v>768</v>
      </c>
      <c r="B705" s="1">
        <v>2</v>
      </c>
      <c r="C705" s="1">
        <v>3</v>
      </c>
      <c r="D705" s="1">
        <v>5</v>
      </c>
      <c r="E705" s="1">
        <v>4</v>
      </c>
      <c r="F705" s="1">
        <v>1</v>
      </c>
      <c r="G705" s="1">
        <v>6</v>
      </c>
    </row>
    <row r="706" spans="1:7" ht="12.75" x14ac:dyDescent="0.35">
      <c r="A706" s="1" t="s">
        <v>769</v>
      </c>
      <c r="B706" s="1">
        <v>2</v>
      </c>
      <c r="C706" s="1">
        <v>6</v>
      </c>
      <c r="D706" s="1">
        <v>4</v>
      </c>
      <c r="E706" s="1">
        <v>5</v>
      </c>
      <c r="F706" s="1">
        <v>1</v>
      </c>
      <c r="G706" s="1">
        <v>3</v>
      </c>
    </row>
    <row r="707" spans="1:7" ht="12.75" x14ac:dyDescent="0.35">
      <c r="A707" s="1" t="s">
        <v>770</v>
      </c>
      <c r="B707" s="1">
        <v>4</v>
      </c>
      <c r="C707" s="1">
        <v>6</v>
      </c>
      <c r="D707" s="1">
        <v>5</v>
      </c>
      <c r="E707" s="1">
        <v>3</v>
      </c>
      <c r="F707" s="1">
        <v>1</v>
      </c>
      <c r="G707" s="1">
        <v>2</v>
      </c>
    </row>
    <row r="708" spans="1:7" ht="12.75" x14ac:dyDescent="0.35">
      <c r="A708" s="1" t="s">
        <v>771</v>
      </c>
      <c r="B708" s="1">
        <v>4</v>
      </c>
      <c r="C708" s="1">
        <v>6</v>
      </c>
      <c r="D708" s="1">
        <v>5</v>
      </c>
      <c r="E708" s="1">
        <v>2</v>
      </c>
      <c r="F708" s="1">
        <v>1</v>
      </c>
      <c r="G708" s="1">
        <v>3</v>
      </c>
    </row>
    <row r="709" spans="1:7" ht="12.75" x14ac:dyDescent="0.35">
      <c r="A709" s="1" t="s">
        <v>772</v>
      </c>
      <c r="B709" s="1">
        <v>4</v>
      </c>
      <c r="C709" s="1">
        <v>3</v>
      </c>
      <c r="D709" s="1">
        <v>6</v>
      </c>
      <c r="E709" s="1">
        <v>5</v>
      </c>
      <c r="F709" s="1">
        <v>1</v>
      </c>
      <c r="G709" s="1">
        <v>2</v>
      </c>
    </row>
    <row r="710" spans="1:7" ht="12.75" x14ac:dyDescent="0.35">
      <c r="A710" s="8" t="s">
        <v>45</v>
      </c>
      <c r="B710" s="1">
        <v>5</v>
      </c>
      <c r="C710" s="1">
        <v>6</v>
      </c>
      <c r="D710" s="1">
        <v>4</v>
      </c>
      <c r="E710" s="1">
        <v>3</v>
      </c>
      <c r="F710" s="1">
        <v>1</v>
      </c>
      <c r="G710" s="1">
        <v>2</v>
      </c>
    </row>
    <row r="711" spans="1:7" ht="12.75" x14ac:dyDescent="0.35">
      <c r="A711" s="1" t="s">
        <v>773</v>
      </c>
      <c r="B711" s="1">
        <v>5</v>
      </c>
      <c r="C711" s="1">
        <v>6</v>
      </c>
      <c r="D711" s="1">
        <v>3</v>
      </c>
      <c r="E711" s="1">
        <v>4</v>
      </c>
      <c r="F711" s="1">
        <v>1</v>
      </c>
      <c r="G711" s="1">
        <v>2</v>
      </c>
    </row>
    <row r="712" spans="1:7" ht="12.75" x14ac:dyDescent="0.35">
      <c r="A712" s="1" t="s">
        <v>774</v>
      </c>
      <c r="B712" s="1">
        <v>4</v>
      </c>
      <c r="C712" s="1">
        <v>6</v>
      </c>
      <c r="D712" s="1">
        <v>2</v>
      </c>
      <c r="E712" s="1">
        <v>5</v>
      </c>
      <c r="F712" s="1">
        <v>1</v>
      </c>
      <c r="G712" s="1">
        <v>3</v>
      </c>
    </row>
    <row r="713" spans="1:7" ht="12.75" x14ac:dyDescent="0.35">
      <c r="A713" s="17" t="s">
        <v>395</v>
      </c>
      <c r="B713" s="1">
        <v>2</v>
      </c>
      <c r="C713" s="1">
        <v>3</v>
      </c>
      <c r="D713" s="1">
        <v>4</v>
      </c>
      <c r="E713" s="1">
        <v>5</v>
      </c>
      <c r="F713" s="1">
        <v>1</v>
      </c>
      <c r="G713" s="1">
        <v>6</v>
      </c>
    </row>
    <row r="714" spans="1:7" ht="12.75" x14ac:dyDescent="0.35">
      <c r="A714" s="1" t="s">
        <v>775</v>
      </c>
      <c r="B714" s="1">
        <v>2</v>
      </c>
      <c r="C714" s="1">
        <v>3</v>
      </c>
      <c r="D714" s="1">
        <v>6</v>
      </c>
      <c r="E714" s="1">
        <v>5</v>
      </c>
      <c r="F714" s="1">
        <v>1</v>
      </c>
      <c r="G714" s="1">
        <v>4</v>
      </c>
    </row>
    <row r="715" spans="1:7" ht="12.75" x14ac:dyDescent="0.35">
      <c r="A715" s="1" t="s">
        <v>776</v>
      </c>
      <c r="B715" s="1">
        <v>2</v>
      </c>
      <c r="C715" s="1">
        <v>6</v>
      </c>
      <c r="D715" s="1">
        <v>5</v>
      </c>
      <c r="E715" s="1">
        <v>4</v>
      </c>
      <c r="F715" s="1">
        <v>1</v>
      </c>
      <c r="G715" s="1">
        <v>3</v>
      </c>
    </row>
    <row r="716" spans="1:7" ht="12.75" x14ac:dyDescent="0.35">
      <c r="A716" s="1" t="s">
        <v>777</v>
      </c>
      <c r="B716" s="1">
        <v>2</v>
      </c>
      <c r="C716" s="1">
        <v>5</v>
      </c>
      <c r="D716" s="1">
        <v>6</v>
      </c>
      <c r="E716" s="1">
        <v>4</v>
      </c>
      <c r="F716" s="1">
        <v>1</v>
      </c>
      <c r="G716" s="1">
        <v>3</v>
      </c>
    </row>
    <row r="717" spans="1:7" ht="12.75" x14ac:dyDescent="0.35">
      <c r="A717" s="1" t="s">
        <v>778</v>
      </c>
      <c r="B717" s="1">
        <v>3</v>
      </c>
      <c r="C717" s="1">
        <v>6</v>
      </c>
      <c r="D717" s="1">
        <v>5</v>
      </c>
      <c r="E717" s="1">
        <v>4</v>
      </c>
      <c r="F717" s="1">
        <v>1</v>
      </c>
      <c r="G717" s="1">
        <v>2</v>
      </c>
    </row>
    <row r="718" spans="1:7" ht="12.75" x14ac:dyDescent="0.35">
      <c r="A718" s="1" t="s">
        <v>779</v>
      </c>
      <c r="B718" s="1">
        <v>2</v>
      </c>
      <c r="C718" s="1">
        <v>3</v>
      </c>
      <c r="D718" s="1">
        <v>4</v>
      </c>
      <c r="E718" s="1">
        <v>6</v>
      </c>
      <c r="F718" s="1">
        <v>1</v>
      </c>
      <c r="G718" s="1">
        <v>5</v>
      </c>
    </row>
    <row r="719" spans="1:7" ht="12.75" x14ac:dyDescent="0.35">
      <c r="A719" s="1" t="s">
        <v>780</v>
      </c>
      <c r="B719" s="1">
        <v>2</v>
      </c>
      <c r="C719" s="1">
        <v>6</v>
      </c>
      <c r="D719" s="1">
        <v>3</v>
      </c>
      <c r="E719" s="1">
        <v>5</v>
      </c>
      <c r="F719" s="1">
        <v>1</v>
      </c>
      <c r="G719" s="1">
        <v>4</v>
      </c>
    </row>
    <row r="720" spans="1:7" ht="12.75" x14ac:dyDescent="0.35">
      <c r="A720" s="2" t="s">
        <v>781</v>
      </c>
      <c r="B720" s="3">
        <v>2</v>
      </c>
      <c r="C720" s="3">
        <v>6</v>
      </c>
      <c r="D720" s="3">
        <v>3</v>
      </c>
      <c r="E720" s="3">
        <v>5</v>
      </c>
      <c r="F720" s="3">
        <v>1</v>
      </c>
      <c r="G720" s="3">
        <v>4</v>
      </c>
    </row>
    <row r="721" spans="1:7" ht="12.75" x14ac:dyDescent="0.35">
      <c r="A721" s="1" t="s">
        <v>782</v>
      </c>
      <c r="B721" s="1">
        <v>6</v>
      </c>
      <c r="C721" s="1">
        <v>3</v>
      </c>
      <c r="D721" s="1">
        <v>2</v>
      </c>
      <c r="E721" s="1">
        <v>4</v>
      </c>
      <c r="F721" s="1">
        <v>1</v>
      </c>
      <c r="G721" s="1">
        <v>5</v>
      </c>
    </row>
    <row r="722" spans="1:7" ht="12.75" x14ac:dyDescent="0.35">
      <c r="A722" s="1" t="s">
        <v>783</v>
      </c>
      <c r="B722" s="1">
        <v>3</v>
      </c>
      <c r="C722" s="1">
        <v>5</v>
      </c>
      <c r="D722" s="1">
        <v>2</v>
      </c>
      <c r="E722" s="1">
        <v>4</v>
      </c>
      <c r="F722" s="1">
        <v>1</v>
      </c>
      <c r="G722" s="1">
        <v>6</v>
      </c>
    </row>
    <row r="723" spans="1:7" ht="12.75" x14ac:dyDescent="0.35">
      <c r="A723" s="1" t="s">
        <v>784</v>
      </c>
      <c r="B723" s="1">
        <v>5</v>
      </c>
      <c r="C723" s="1">
        <v>6</v>
      </c>
      <c r="D723" s="1">
        <v>2</v>
      </c>
      <c r="E723" s="1">
        <v>4</v>
      </c>
      <c r="F723" s="1">
        <v>1</v>
      </c>
      <c r="G723" s="1">
        <v>3</v>
      </c>
    </row>
    <row r="724" spans="1:7" ht="12.75" x14ac:dyDescent="0.35">
      <c r="A724" s="1" t="s">
        <v>785</v>
      </c>
      <c r="B724" s="1">
        <v>3</v>
      </c>
      <c r="C724" s="1">
        <v>5</v>
      </c>
      <c r="D724" s="1">
        <v>2</v>
      </c>
      <c r="E724" s="1">
        <v>6</v>
      </c>
      <c r="F724" s="1">
        <v>1</v>
      </c>
      <c r="G724" s="1">
        <v>4</v>
      </c>
    </row>
    <row r="725" spans="1:7" ht="12.75" x14ac:dyDescent="0.35">
      <c r="A725" s="1" t="s">
        <v>786</v>
      </c>
      <c r="B725" s="1">
        <v>4</v>
      </c>
      <c r="C725" s="1">
        <v>4</v>
      </c>
      <c r="D725" s="1">
        <v>5</v>
      </c>
      <c r="E725" s="1">
        <v>3</v>
      </c>
      <c r="F725" s="1">
        <v>2</v>
      </c>
      <c r="G725" s="1">
        <v>1</v>
      </c>
    </row>
    <row r="726" spans="1:7" ht="12.75" x14ac:dyDescent="0.35">
      <c r="A726" s="1" t="s">
        <v>787</v>
      </c>
      <c r="B726" s="1">
        <v>2</v>
      </c>
      <c r="C726" s="1">
        <v>6</v>
      </c>
      <c r="D726" s="1">
        <v>3</v>
      </c>
      <c r="E726" s="1">
        <v>4</v>
      </c>
      <c r="F726" s="1">
        <v>1</v>
      </c>
      <c r="G726" s="1">
        <v>5</v>
      </c>
    </row>
    <row r="727" spans="1:7" ht="12.75" x14ac:dyDescent="0.35">
      <c r="A727" s="1" t="s">
        <v>788</v>
      </c>
      <c r="B727" s="1">
        <v>1</v>
      </c>
      <c r="C727" s="1">
        <v>5</v>
      </c>
      <c r="D727" s="1">
        <v>2</v>
      </c>
      <c r="E727" s="1">
        <v>3</v>
      </c>
      <c r="F727" s="1">
        <v>2</v>
      </c>
      <c r="G727" s="1">
        <v>4</v>
      </c>
    </row>
    <row r="728" spans="1:7" ht="12.75" x14ac:dyDescent="0.35">
      <c r="A728" s="1" t="s">
        <v>789</v>
      </c>
      <c r="B728" s="1">
        <v>2</v>
      </c>
      <c r="C728" s="1">
        <v>6</v>
      </c>
      <c r="D728" s="1">
        <v>3</v>
      </c>
      <c r="E728" s="1">
        <v>4</v>
      </c>
      <c r="F728" s="1">
        <v>1</v>
      </c>
      <c r="G728" s="1">
        <v>5</v>
      </c>
    </row>
    <row r="729" spans="1:7" ht="12.75" x14ac:dyDescent="0.35">
      <c r="A729" s="1" t="s">
        <v>790</v>
      </c>
      <c r="B729" s="1">
        <v>2</v>
      </c>
      <c r="C729" s="1">
        <v>3</v>
      </c>
      <c r="D729" s="1">
        <v>6</v>
      </c>
      <c r="E729" s="1">
        <v>5</v>
      </c>
      <c r="F729" s="1">
        <v>1</v>
      </c>
      <c r="G729" s="1">
        <v>4</v>
      </c>
    </row>
    <row r="730" spans="1:7" ht="12.75" x14ac:dyDescent="0.35">
      <c r="A730" s="1" t="s">
        <v>791</v>
      </c>
      <c r="B730" s="1">
        <v>3</v>
      </c>
      <c r="C730" s="1">
        <v>4</v>
      </c>
      <c r="D730" s="1">
        <v>5</v>
      </c>
      <c r="E730" s="1">
        <v>4</v>
      </c>
      <c r="F730" s="1">
        <v>1</v>
      </c>
      <c r="G730" s="1">
        <v>2</v>
      </c>
    </row>
    <row r="731" spans="1:7" ht="12.75" x14ac:dyDescent="0.35">
      <c r="A731" s="1" t="s">
        <v>792</v>
      </c>
      <c r="B731" s="1">
        <v>1</v>
      </c>
      <c r="C731" s="1">
        <v>4</v>
      </c>
      <c r="D731" s="1">
        <v>3</v>
      </c>
      <c r="E731" s="1">
        <v>2</v>
      </c>
      <c r="F731" s="1">
        <v>1</v>
      </c>
      <c r="G731" s="1">
        <v>1</v>
      </c>
    </row>
    <row r="732" spans="1:7" ht="12.75" x14ac:dyDescent="0.35">
      <c r="A732" s="1" t="s">
        <v>793</v>
      </c>
      <c r="B732" s="1">
        <v>3</v>
      </c>
      <c r="C732" s="1">
        <v>5</v>
      </c>
      <c r="D732" s="1">
        <v>4</v>
      </c>
      <c r="E732" s="1">
        <v>6</v>
      </c>
      <c r="F732" s="1">
        <v>1</v>
      </c>
      <c r="G732" s="1">
        <v>2</v>
      </c>
    </row>
    <row r="733" spans="1:7" ht="12.75" x14ac:dyDescent="0.35">
      <c r="A733" s="1" t="s">
        <v>794</v>
      </c>
      <c r="B733" s="1">
        <v>1</v>
      </c>
      <c r="C733" s="1">
        <v>3</v>
      </c>
      <c r="D733" s="1">
        <v>2</v>
      </c>
      <c r="E733" s="1">
        <v>1</v>
      </c>
      <c r="F733" s="1">
        <v>1</v>
      </c>
      <c r="G733" s="1">
        <v>4</v>
      </c>
    </row>
    <row r="734" spans="1:7" ht="12.75" x14ac:dyDescent="0.35">
      <c r="A734" s="1" t="s">
        <v>795</v>
      </c>
      <c r="B734" s="1">
        <v>5</v>
      </c>
      <c r="C734" s="1">
        <v>4</v>
      </c>
      <c r="D734" s="1">
        <v>2</v>
      </c>
      <c r="E734" s="1">
        <v>6</v>
      </c>
      <c r="F734" s="1">
        <v>1</v>
      </c>
      <c r="G734" s="1">
        <v>3</v>
      </c>
    </row>
    <row r="735" spans="1:7" ht="12.75" x14ac:dyDescent="0.35">
      <c r="A735" s="1" t="s">
        <v>796</v>
      </c>
      <c r="B735" s="1">
        <v>3</v>
      </c>
      <c r="C735" s="1">
        <v>4</v>
      </c>
      <c r="D735" s="1">
        <v>6</v>
      </c>
      <c r="E735" s="1">
        <v>5</v>
      </c>
      <c r="F735" s="1">
        <v>1</v>
      </c>
      <c r="G735" s="1">
        <v>2</v>
      </c>
    </row>
    <row r="736" spans="1:7" ht="12.75" x14ac:dyDescent="0.35">
      <c r="A736" s="1" t="s">
        <v>797</v>
      </c>
      <c r="B736" s="1">
        <v>3</v>
      </c>
      <c r="C736" s="1">
        <v>6</v>
      </c>
      <c r="D736" s="1">
        <v>2</v>
      </c>
      <c r="E736" s="1">
        <v>4</v>
      </c>
      <c r="F736" s="1">
        <v>1</v>
      </c>
      <c r="G736" s="1">
        <v>5</v>
      </c>
    </row>
    <row r="737" spans="1:7" ht="12.75" x14ac:dyDescent="0.35">
      <c r="A737" s="1" t="s">
        <v>798</v>
      </c>
      <c r="B737" s="1">
        <v>4</v>
      </c>
      <c r="C737" s="1">
        <v>5</v>
      </c>
      <c r="D737" s="1">
        <v>2</v>
      </c>
      <c r="E737" s="1">
        <v>3</v>
      </c>
      <c r="F737" s="1">
        <v>2</v>
      </c>
      <c r="G737" s="1">
        <v>1</v>
      </c>
    </row>
    <row r="738" spans="1:7" ht="12.75" x14ac:dyDescent="0.35">
      <c r="A738" s="1" t="s">
        <v>799</v>
      </c>
      <c r="B738" s="1">
        <v>4</v>
      </c>
      <c r="C738" s="1">
        <v>5</v>
      </c>
      <c r="D738" s="1">
        <v>1</v>
      </c>
      <c r="E738" s="1">
        <v>2</v>
      </c>
      <c r="F738" s="1">
        <v>1</v>
      </c>
      <c r="G738" s="1">
        <v>3</v>
      </c>
    </row>
    <row r="739" spans="1:7" ht="12.75" x14ac:dyDescent="0.35">
      <c r="A739" s="1" t="s">
        <v>800</v>
      </c>
      <c r="B739" s="1">
        <v>4</v>
      </c>
      <c r="C739" s="1">
        <v>6</v>
      </c>
      <c r="D739" s="1">
        <v>5</v>
      </c>
      <c r="E739" s="1">
        <v>2</v>
      </c>
      <c r="F739" s="1">
        <v>1</v>
      </c>
      <c r="G739" s="1">
        <v>3</v>
      </c>
    </row>
    <row r="740" spans="1:7" ht="12.75" x14ac:dyDescent="0.35">
      <c r="A740" s="1" t="s">
        <v>801</v>
      </c>
      <c r="B740" s="1">
        <v>2</v>
      </c>
      <c r="C740" s="1">
        <v>5</v>
      </c>
      <c r="D740" s="1">
        <v>3</v>
      </c>
      <c r="E740" s="1">
        <v>6</v>
      </c>
      <c r="F740" s="1">
        <v>1</v>
      </c>
      <c r="G740" s="1">
        <v>4</v>
      </c>
    </row>
    <row r="741" spans="1:7" ht="12.75" x14ac:dyDescent="0.35">
      <c r="A741" s="1" t="s">
        <v>802</v>
      </c>
      <c r="B741" s="1">
        <v>3</v>
      </c>
      <c r="C741" s="1">
        <v>6</v>
      </c>
      <c r="D741" s="1">
        <v>2</v>
      </c>
      <c r="E741" s="1">
        <v>4</v>
      </c>
      <c r="F741" s="1">
        <v>1</v>
      </c>
      <c r="G741" s="1">
        <v>5</v>
      </c>
    </row>
    <row r="742" spans="1:7" ht="12.75" x14ac:dyDescent="0.35">
      <c r="A742" s="1" t="s">
        <v>803</v>
      </c>
      <c r="B742" s="1">
        <v>4</v>
      </c>
      <c r="C742" s="1">
        <v>5</v>
      </c>
      <c r="D742" s="1">
        <v>3</v>
      </c>
      <c r="E742" s="1">
        <v>2</v>
      </c>
      <c r="F742" s="1">
        <v>1</v>
      </c>
      <c r="G742" s="1">
        <v>6</v>
      </c>
    </row>
    <row r="743" spans="1:7" ht="12.75" x14ac:dyDescent="0.35">
      <c r="A743" s="1" t="s">
        <v>804</v>
      </c>
      <c r="B743" s="1">
        <v>1</v>
      </c>
      <c r="C743" s="1">
        <v>5</v>
      </c>
      <c r="D743" s="1">
        <v>4</v>
      </c>
      <c r="E743" s="1">
        <v>6</v>
      </c>
      <c r="F743" s="1">
        <v>2</v>
      </c>
      <c r="G743" s="1">
        <v>3</v>
      </c>
    </row>
    <row r="744" spans="1:7" ht="12.75" x14ac:dyDescent="0.35">
      <c r="A744" s="1" t="s">
        <v>805</v>
      </c>
      <c r="B744" s="1">
        <v>2</v>
      </c>
      <c r="C744" s="1">
        <v>6</v>
      </c>
      <c r="D744" s="1">
        <v>5</v>
      </c>
      <c r="E744" s="1">
        <v>4</v>
      </c>
      <c r="F744" s="1">
        <v>1</v>
      </c>
      <c r="G744" s="1">
        <v>3</v>
      </c>
    </row>
    <row r="745" spans="1:7" ht="12.75" x14ac:dyDescent="0.35">
      <c r="A745" s="1" t="s">
        <v>806</v>
      </c>
      <c r="B745" s="1">
        <v>2</v>
      </c>
      <c r="C745" s="1">
        <v>6</v>
      </c>
      <c r="D745" s="1">
        <v>5</v>
      </c>
      <c r="E745" s="1">
        <v>4</v>
      </c>
      <c r="F745" s="1">
        <v>1</v>
      </c>
      <c r="G745" s="1">
        <v>3</v>
      </c>
    </row>
    <row r="746" spans="1:7" ht="12.75" x14ac:dyDescent="0.35">
      <c r="A746" s="1" t="s">
        <v>807</v>
      </c>
      <c r="B746" s="1">
        <v>1</v>
      </c>
      <c r="C746" s="1">
        <v>4</v>
      </c>
      <c r="D746" s="1">
        <v>3</v>
      </c>
      <c r="E746" s="1">
        <v>3</v>
      </c>
      <c r="F746" s="1">
        <v>1</v>
      </c>
      <c r="G746" s="1">
        <v>2</v>
      </c>
    </row>
    <row r="747" spans="1:7" ht="12.75" x14ac:dyDescent="0.35">
      <c r="A747" s="8" t="s">
        <v>634</v>
      </c>
      <c r="B747" s="1">
        <v>2</v>
      </c>
      <c r="C747" s="1">
        <v>6</v>
      </c>
      <c r="D747" s="1">
        <v>5</v>
      </c>
      <c r="E747" s="1">
        <v>4</v>
      </c>
      <c r="F747" s="1">
        <v>1</v>
      </c>
      <c r="G747" s="1">
        <v>3</v>
      </c>
    </row>
    <row r="748" spans="1:7" ht="12.75" x14ac:dyDescent="0.35">
      <c r="A748" s="1" t="s">
        <v>808</v>
      </c>
      <c r="B748" s="1">
        <v>3</v>
      </c>
      <c r="C748" s="1">
        <v>3</v>
      </c>
      <c r="D748" s="1">
        <v>3</v>
      </c>
      <c r="E748" s="1">
        <v>4</v>
      </c>
      <c r="F748" s="1">
        <v>1</v>
      </c>
      <c r="G748" s="1">
        <v>2</v>
      </c>
    </row>
    <row r="749" spans="1:7" ht="12.75" x14ac:dyDescent="0.35">
      <c r="A749" s="1" t="s">
        <v>809</v>
      </c>
      <c r="B749" s="1">
        <v>3</v>
      </c>
      <c r="C749" s="1">
        <v>5</v>
      </c>
      <c r="D749" s="1">
        <v>4</v>
      </c>
      <c r="E749" s="1">
        <v>2</v>
      </c>
      <c r="F749" s="1">
        <v>3</v>
      </c>
      <c r="G749" s="1">
        <v>1</v>
      </c>
    </row>
    <row r="750" spans="1:7" ht="12.75" x14ac:dyDescent="0.35">
      <c r="A750" s="1" t="s">
        <v>810</v>
      </c>
      <c r="B750" s="1">
        <v>5</v>
      </c>
      <c r="C750" s="1">
        <v>6</v>
      </c>
      <c r="D750" s="1">
        <v>1</v>
      </c>
      <c r="E750" s="1">
        <v>3</v>
      </c>
      <c r="F750" s="1">
        <v>2</v>
      </c>
      <c r="G750" s="1">
        <v>4</v>
      </c>
    </row>
    <row r="751" spans="1:7" ht="12.75" x14ac:dyDescent="0.35">
      <c r="A751" s="1" t="s">
        <v>811</v>
      </c>
      <c r="B751" s="1">
        <v>1</v>
      </c>
      <c r="C751" s="1">
        <v>3</v>
      </c>
      <c r="D751" s="1">
        <v>5</v>
      </c>
      <c r="E751" s="1">
        <v>4</v>
      </c>
      <c r="F751" s="1">
        <v>1</v>
      </c>
      <c r="G751" s="1">
        <v>2</v>
      </c>
    </row>
    <row r="752" spans="1:7" ht="12.75" x14ac:dyDescent="0.35">
      <c r="A752" s="1" t="s">
        <v>812</v>
      </c>
      <c r="B752" s="1">
        <v>4</v>
      </c>
      <c r="C752" s="1">
        <v>3</v>
      </c>
      <c r="D752" s="1">
        <v>5</v>
      </c>
      <c r="E752" s="1">
        <v>6</v>
      </c>
      <c r="F752" s="1">
        <v>1</v>
      </c>
      <c r="G752" s="1">
        <v>2</v>
      </c>
    </row>
    <row r="753" spans="1:7" ht="12.75" x14ac:dyDescent="0.35">
      <c r="A753" s="1" t="s">
        <v>813</v>
      </c>
      <c r="B753" s="1">
        <v>2</v>
      </c>
      <c r="C753" s="1">
        <v>5</v>
      </c>
      <c r="D753" s="1">
        <v>3</v>
      </c>
      <c r="E753" s="1">
        <v>5</v>
      </c>
      <c r="F753" s="1">
        <v>1</v>
      </c>
      <c r="G753" s="1">
        <v>4</v>
      </c>
    </row>
    <row r="754" spans="1:7" ht="12.75" x14ac:dyDescent="0.35">
      <c r="A754" s="1" t="s">
        <v>814</v>
      </c>
      <c r="B754" s="1">
        <v>2</v>
      </c>
      <c r="C754" s="1">
        <v>4</v>
      </c>
      <c r="D754" s="1">
        <v>2</v>
      </c>
      <c r="E754" s="1">
        <v>5</v>
      </c>
      <c r="F754" s="1">
        <v>1</v>
      </c>
      <c r="G754" s="1">
        <v>3</v>
      </c>
    </row>
    <row r="755" spans="1:7" ht="12.75" x14ac:dyDescent="0.35">
      <c r="A755" s="1" t="s">
        <v>815</v>
      </c>
      <c r="B755" s="1">
        <v>5</v>
      </c>
      <c r="C755" s="1">
        <v>3</v>
      </c>
      <c r="D755" s="1">
        <v>4</v>
      </c>
      <c r="E755" s="1">
        <v>6</v>
      </c>
      <c r="F755" s="1">
        <v>1</v>
      </c>
      <c r="G755" s="1">
        <v>2</v>
      </c>
    </row>
    <row r="756" spans="1:7" ht="12.75" x14ac:dyDescent="0.35">
      <c r="A756" s="1" t="s">
        <v>816</v>
      </c>
      <c r="B756" s="1">
        <v>2</v>
      </c>
      <c r="C756" s="1">
        <v>6</v>
      </c>
      <c r="D756" s="1">
        <v>4</v>
      </c>
      <c r="E756" s="1">
        <v>5</v>
      </c>
      <c r="F756" s="1">
        <v>1</v>
      </c>
      <c r="G756" s="1">
        <v>3</v>
      </c>
    </row>
    <row r="757" spans="1:7" ht="12.75" x14ac:dyDescent="0.35">
      <c r="A757" s="1" t="s">
        <v>817</v>
      </c>
      <c r="B757" s="1">
        <v>1</v>
      </c>
      <c r="C757" s="1">
        <v>4</v>
      </c>
      <c r="D757" s="1">
        <v>2</v>
      </c>
      <c r="E757" s="1">
        <v>5</v>
      </c>
      <c r="F757" s="1">
        <v>1</v>
      </c>
      <c r="G757" s="1">
        <v>3</v>
      </c>
    </row>
    <row r="758" spans="1:7" ht="12.75" x14ac:dyDescent="0.35">
      <c r="A758" s="1" t="s">
        <v>818</v>
      </c>
      <c r="B758" s="1">
        <v>1</v>
      </c>
      <c r="C758" s="1">
        <v>5</v>
      </c>
      <c r="D758" s="1">
        <v>3</v>
      </c>
      <c r="E758" s="1">
        <v>4</v>
      </c>
      <c r="F758" s="1">
        <v>1</v>
      </c>
      <c r="G758" s="1">
        <v>2</v>
      </c>
    </row>
    <row r="759" spans="1:7" ht="12.75" x14ac:dyDescent="0.35">
      <c r="A759" s="17" t="s">
        <v>344</v>
      </c>
      <c r="B759" s="1">
        <v>2</v>
      </c>
      <c r="C759" s="1">
        <v>4</v>
      </c>
      <c r="D759" s="1">
        <v>5</v>
      </c>
      <c r="E759" s="1">
        <v>6</v>
      </c>
      <c r="F759" s="1">
        <v>1</v>
      </c>
      <c r="G759" s="1">
        <v>3</v>
      </c>
    </row>
    <row r="760" spans="1:7" ht="12.75" x14ac:dyDescent="0.35">
      <c r="A760" s="8" t="s">
        <v>81</v>
      </c>
      <c r="B760" s="1">
        <v>3</v>
      </c>
      <c r="C760" s="1">
        <v>6</v>
      </c>
      <c r="D760" s="1">
        <v>3</v>
      </c>
      <c r="E760" s="1">
        <v>5</v>
      </c>
      <c r="F760" s="1">
        <v>1</v>
      </c>
      <c r="G760" s="1">
        <v>2</v>
      </c>
    </row>
    <row r="761" spans="1:7" ht="12.75" x14ac:dyDescent="0.35">
      <c r="A761" s="1" t="s">
        <v>819</v>
      </c>
      <c r="B761" s="1">
        <v>2</v>
      </c>
      <c r="C761" s="1">
        <v>5</v>
      </c>
      <c r="D761" s="1">
        <v>3</v>
      </c>
      <c r="E761" s="1">
        <v>6</v>
      </c>
      <c r="F761" s="1">
        <v>1</v>
      </c>
      <c r="G761" s="1">
        <v>4</v>
      </c>
    </row>
    <row r="762" spans="1:7" ht="12.75" x14ac:dyDescent="0.35">
      <c r="A762" s="1" t="s">
        <v>820</v>
      </c>
      <c r="B762" s="1">
        <v>1</v>
      </c>
      <c r="C762" s="1">
        <v>6</v>
      </c>
      <c r="D762" s="1">
        <v>3</v>
      </c>
      <c r="E762" s="1">
        <v>5</v>
      </c>
      <c r="F762" s="1">
        <v>2</v>
      </c>
      <c r="G762" s="1">
        <v>4</v>
      </c>
    </row>
    <row r="763" spans="1:7" ht="12.75" x14ac:dyDescent="0.35">
      <c r="A763" s="1" t="s">
        <v>821</v>
      </c>
      <c r="B763" s="1">
        <v>2</v>
      </c>
      <c r="C763" s="1">
        <v>3</v>
      </c>
      <c r="D763" s="1">
        <v>5</v>
      </c>
      <c r="E763" s="1">
        <v>6</v>
      </c>
      <c r="F763" s="1">
        <v>1</v>
      </c>
      <c r="G763" s="1">
        <v>4</v>
      </c>
    </row>
    <row r="764" spans="1:7" ht="12.75" x14ac:dyDescent="0.35">
      <c r="A764" s="1" t="s">
        <v>822</v>
      </c>
      <c r="B764" s="1">
        <v>2</v>
      </c>
      <c r="C764" s="1">
        <v>5</v>
      </c>
      <c r="D764" s="1">
        <v>4</v>
      </c>
      <c r="E764" s="1">
        <v>1</v>
      </c>
      <c r="F764" s="1">
        <v>3</v>
      </c>
      <c r="G764" s="1">
        <v>2</v>
      </c>
    </row>
    <row r="765" spans="1:7" ht="12.75" x14ac:dyDescent="0.35">
      <c r="A765" s="1" t="s">
        <v>823</v>
      </c>
      <c r="B765" s="1">
        <v>4</v>
      </c>
      <c r="C765" s="1">
        <v>5</v>
      </c>
      <c r="D765" s="1">
        <v>2</v>
      </c>
      <c r="E765" s="1">
        <v>3</v>
      </c>
      <c r="F765" s="1">
        <v>1</v>
      </c>
      <c r="G765" s="1">
        <v>2</v>
      </c>
    </row>
    <row r="766" spans="1:7" ht="12.75" x14ac:dyDescent="0.35">
      <c r="A766" s="1" t="s">
        <v>824</v>
      </c>
      <c r="B766" s="1">
        <v>2</v>
      </c>
      <c r="C766" s="1">
        <v>4</v>
      </c>
      <c r="D766" s="1">
        <v>5</v>
      </c>
      <c r="E766" s="1">
        <v>6</v>
      </c>
      <c r="F766" s="1">
        <v>1</v>
      </c>
      <c r="G766" s="1">
        <v>3</v>
      </c>
    </row>
    <row r="767" spans="1:7" ht="12.75" x14ac:dyDescent="0.35">
      <c r="A767" s="1" t="s">
        <v>825</v>
      </c>
      <c r="B767" s="1">
        <v>3</v>
      </c>
      <c r="C767" s="1">
        <v>5</v>
      </c>
      <c r="D767" s="1">
        <v>4</v>
      </c>
      <c r="E767" s="1">
        <v>6</v>
      </c>
      <c r="F767" s="1">
        <v>1</v>
      </c>
      <c r="G767" s="1">
        <v>2</v>
      </c>
    </row>
    <row r="768" spans="1:7" ht="12.75" x14ac:dyDescent="0.35">
      <c r="A768" s="1" t="s">
        <v>826</v>
      </c>
      <c r="B768" s="1">
        <v>2</v>
      </c>
      <c r="C768" s="1">
        <v>6</v>
      </c>
      <c r="D768" s="1">
        <v>5</v>
      </c>
      <c r="E768" s="1">
        <v>4</v>
      </c>
      <c r="F768" s="1">
        <v>1</v>
      </c>
      <c r="G768" s="1">
        <v>3</v>
      </c>
    </row>
    <row r="769" spans="1:7" ht="12.75" x14ac:dyDescent="0.35">
      <c r="A769" s="1" t="s">
        <v>827</v>
      </c>
      <c r="B769" s="1">
        <v>2</v>
      </c>
      <c r="C769" s="1">
        <v>6</v>
      </c>
      <c r="D769" s="1">
        <v>5</v>
      </c>
      <c r="E769" s="1">
        <v>4</v>
      </c>
      <c r="F769" s="1">
        <v>1</v>
      </c>
      <c r="G769" s="1">
        <v>3</v>
      </c>
    </row>
    <row r="770" spans="1:7" ht="12.75" x14ac:dyDescent="0.35">
      <c r="A770" s="1" t="s">
        <v>828</v>
      </c>
      <c r="B770" s="1">
        <v>3</v>
      </c>
      <c r="C770" s="1">
        <v>5</v>
      </c>
      <c r="D770" s="1">
        <v>4</v>
      </c>
      <c r="E770" s="1">
        <v>6</v>
      </c>
      <c r="F770" s="1">
        <v>1</v>
      </c>
      <c r="G770" s="1">
        <v>2</v>
      </c>
    </row>
    <row r="771" spans="1:7" ht="12.75" x14ac:dyDescent="0.35">
      <c r="A771" s="1" t="s">
        <v>829</v>
      </c>
      <c r="B771" s="1">
        <v>4</v>
      </c>
      <c r="C771" s="1">
        <v>3</v>
      </c>
      <c r="D771" s="1">
        <v>4</v>
      </c>
      <c r="E771" s="1">
        <v>5</v>
      </c>
      <c r="F771" s="1">
        <v>1</v>
      </c>
      <c r="G771" s="1">
        <v>2</v>
      </c>
    </row>
    <row r="772" spans="1:7" ht="12.75" x14ac:dyDescent="0.35">
      <c r="A772" s="1" t="s">
        <v>830</v>
      </c>
      <c r="B772" s="1">
        <v>3</v>
      </c>
      <c r="C772" s="1">
        <v>6</v>
      </c>
      <c r="D772" s="1">
        <v>4</v>
      </c>
      <c r="E772" s="1">
        <v>5</v>
      </c>
      <c r="F772" s="1">
        <v>1</v>
      </c>
      <c r="G772" s="1">
        <v>2</v>
      </c>
    </row>
    <row r="773" spans="1:7" ht="12.75" x14ac:dyDescent="0.35">
      <c r="A773" s="1" t="s">
        <v>831</v>
      </c>
      <c r="B773" s="1">
        <v>2</v>
      </c>
      <c r="C773" s="1">
        <v>3</v>
      </c>
      <c r="D773" s="1">
        <v>6</v>
      </c>
      <c r="E773" s="1">
        <v>5</v>
      </c>
      <c r="F773" s="1">
        <v>1</v>
      </c>
      <c r="G773" s="1">
        <v>4</v>
      </c>
    </row>
    <row r="774" spans="1:7" ht="12.75" x14ac:dyDescent="0.35">
      <c r="A774" s="8" t="s">
        <v>620</v>
      </c>
      <c r="B774" s="1">
        <v>2</v>
      </c>
      <c r="C774" s="1">
        <v>3</v>
      </c>
      <c r="D774" s="1">
        <v>6</v>
      </c>
      <c r="E774" s="1">
        <v>5</v>
      </c>
      <c r="F774" s="1">
        <v>1</v>
      </c>
      <c r="G774" s="1">
        <v>4</v>
      </c>
    </row>
    <row r="775" spans="1:7" ht="12.75" x14ac:dyDescent="0.35">
      <c r="A775" s="1" t="s">
        <v>832</v>
      </c>
      <c r="B775" s="1">
        <v>2</v>
      </c>
      <c r="C775" s="1">
        <v>4</v>
      </c>
      <c r="D775" s="1">
        <v>5</v>
      </c>
      <c r="E775" s="1">
        <v>3</v>
      </c>
      <c r="F775" s="1">
        <v>1</v>
      </c>
      <c r="G775" s="1">
        <v>6</v>
      </c>
    </row>
    <row r="776" spans="1:7" ht="12.75" x14ac:dyDescent="0.35">
      <c r="A776" s="1" t="s">
        <v>833</v>
      </c>
      <c r="B776" s="1">
        <v>4</v>
      </c>
      <c r="C776" s="1">
        <v>6</v>
      </c>
      <c r="D776" s="1">
        <v>5</v>
      </c>
      <c r="E776" s="1">
        <v>3</v>
      </c>
      <c r="F776" s="1">
        <v>1</v>
      </c>
      <c r="G776" s="1">
        <v>2</v>
      </c>
    </row>
    <row r="777" spans="1:7" ht="12.75" x14ac:dyDescent="0.35">
      <c r="A777" s="1" t="s">
        <v>834</v>
      </c>
      <c r="B777" s="1">
        <v>4</v>
      </c>
      <c r="C777" s="1">
        <v>5</v>
      </c>
      <c r="D777" s="1">
        <v>6</v>
      </c>
      <c r="E777" s="1">
        <v>2</v>
      </c>
      <c r="F777" s="1">
        <v>1</v>
      </c>
      <c r="G777" s="1">
        <v>3</v>
      </c>
    </row>
    <row r="778" spans="1:7" ht="12.75" x14ac:dyDescent="0.35">
      <c r="A778" s="1" t="s">
        <v>835</v>
      </c>
      <c r="B778" s="1">
        <v>2</v>
      </c>
      <c r="C778" s="1">
        <v>2</v>
      </c>
      <c r="D778" s="1">
        <v>2</v>
      </c>
      <c r="E778" s="1">
        <v>3</v>
      </c>
      <c r="F778" s="1">
        <v>1</v>
      </c>
      <c r="G778" s="1">
        <v>3</v>
      </c>
    </row>
    <row r="779" spans="1:7" ht="12.75" x14ac:dyDescent="0.35">
      <c r="A779" s="1" t="s">
        <v>836</v>
      </c>
      <c r="B779" s="1">
        <v>2</v>
      </c>
      <c r="C779" s="1">
        <v>6</v>
      </c>
      <c r="D779" s="1">
        <v>5</v>
      </c>
      <c r="E779" s="1">
        <v>4</v>
      </c>
      <c r="F779" s="1">
        <v>1</v>
      </c>
      <c r="G779" s="1">
        <v>3</v>
      </c>
    </row>
    <row r="780" spans="1:7" ht="12.75" x14ac:dyDescent="0.35">
      <c r="A780" s="8" t="s">
        <v>637</v>
      </c>
      <c r="B780" s="1">
        <v>4</v>
      </c>
      <c r="C780" s="1">
        <v>6</v>
      </c>
      <c r="D780" s="1">
        <v>2</v>
      </c>
      <c r="E780" s="1">
        <v>5</v>
      </c>
      <c r="F780" s="1">
        <v>1</v>
      </c>
      <c r="G780" s="1">
        <v>3</v>
      </c>
    </row>
    <row r="781" spans="1:7" ht="12.75" x14ac:dyDescent="0.35">
      <c r="A781" s="1" t="s">
        <v>837</v>
      </c>
      <c r="B781" s="1">
        <v>1</v>
      </c>
      <c r="C781" s="1">
        <v>4</v>
      </c>
      <c r="D781" s="1">
        <v>2</v>
      </c>
      <c r="E781" s="1">
        <v>5</v>
      </c>
      <c r="F781" s="1">
        <v>1</v>
      </c>
      <c r="G781" s="1">
        <v>3</v>
      </c>
    </row>
    <row r="782" spans="1:7" ht="12.75" x14ac:dyDescent="0.35">
      <c r="A782" s="1" t="s">
        <v>838</v>
      </c>
      <c r="B782" s="1">
        <v>3</v>
      </c>
      <c r="C782" s="1">
        <v>5</v>
      </c>
      <c r="D782" s="1">
        <v>6</v>
      </c>
      <c r="E782" s="1">
        <v>4</v>
      </c>
      <c r="F782" s="1">
        <v>1</v>
      </c>
      <c r="G782" s="1">
        <v>2</v>
      </c>
    </row>
    <row r="783" spans="1:7" ht="12.75" x14ac:dyDescent="0.35">
      <c r="A783" s="1" t="s">
        <v>840</v>
      </c>
      <c r="B783" s="1">
        <v>2</v>
      </c>
      <c r="C783" s="1">
        <v>5</v>
      </c>
      <c r="D783" s="1">
        <v>1</v>
      </c>
      <c r="E783" s="1">
        <v>3</v>
      </c>
      <c r="F783" s="1">
        <v>4</v>
      </c>
      <c r="G783" s="1">
        <v>2</v>
      </c>
    </row>
    <row r="784" spans="1:7" ht="12.75" x14ac:dyDescent="0.35">
      <c r="A784" s="2" t="s">
        <v>841</v>
      </c>
      <c r="B784" s="3">
        <v>2</v>
      </c>
      <c r="C784" s="3">
        <v>6</v>
      </c>
      <c r="D784" s="3">
        <v>3</v>
      </c>
      <c r="E784" s="3">
        <v>4</v>
      </c>
      <c r="F784" s="3">
        <v>1</v>
      </c>
      <c r="G784" s="3">
        <v>5</v>
      </c>
    </row>
    <row r="785" spans="1:7" ht="12.75" x14ac:dyDescent="0.35">
      <c r="A785" s="1" t="s">
        <v>844</v>
      </c>
      <c r="B785" s="1">
        <v>4</v>
      </c>
      <c r="C785" s="1">
        <v>6</v>
      </c>
      <c r="D785" s="1">
        <v>5</v>
      </c>
      <c r="E785" s="1">
        <v>2</v>
      </c>
      <c r="F785" s="1">
        <v>3</v>
      </c>
      <c r="G785" s="1">
        <v>1</v>
      </c>
    </row>
    <row r="786" spans="1:7" ht="12.75" x14ac:dyDescent="0.35">
      <c r="A786" s="1" t="s">
        <v>847</v>
      </c>
      <c r="B786" s="1">
        <v>1</v>
      </c>
      <c r="C786" s="1">
        <v>6</v>
      </c>
      <c r="D786" s="1">
        <v>5</v>
      </c>
      <c r="E786" s="1">
        <v>3</v>
      </c>
      <c r="F786" s="1">
        <v>2</v>
      </c>
      <c r="G786" s="1">
        <v>4</v>
      </c>
    </row>
    <row r="787" spans="1:7" ht="12.75" x14ac:dyDescent="0.35">
      <c r="A787" s="2" t="s">
        <v>848</v>
      </c>
      <c r="B787" s="3">
        <v>4</v>
      </c>
      <c r="C787" s="3">
        <v>2</v>
      </c>
      <c r="D787" s="3">
        <v>1</v>
      </c>
      <c r="E787" s="3">
        <v>3</v>
      </c>
      <c r="F787" s="3">
        <v>1</v>
      </c>
      <c r="G787" s="3">
        <v>5</v>
      </c>
    </row>
    <row r="788" spans="1:7" ht="12.75" x14ac:dyDescent="0.35">
      <c r="A788" s="1" t="s">
        <v>849</v>
      </c>
      <c r="B788" s="1">
        <v>3</v>
      </c>
      <c r="C788" s="1">
        <v>4</v>
      </c>
      <c r="D788" s="1">
        <v>6</v>
      </c>
      <c r="E788" s="1">
        <v>5</v>
      </c>
      <c r="F788" s="1">
        <v>1</v>
      </c>
      <c r="G788" s="1">
        <v>2</v>
      </c>
    </row>
    <row r="789" spans="1:7" ht="12.75" x14ac:dyDescent="0.35">
      <c r="A789" s="1" t="s">
        <v>851</v>
      </c>
      <c r="B789" s="1">
        <v>3</v>
      </c>
      <c r="C789" s="1">
        <v>6</v>
      </c>
      <c r="D789" s="1">
        <v>4</v>
      </c>
      <c r="E789" s="1">
        <v>2</v>
      </c>
      <c r="F789" s="1">
        <v>1</v>
      </c>
      <c r="G789" s="1">
        <v>5</v>
      </c>
    </row>
    <row r="790" spans="1:7" ht="12.75" x14ac:dyDescent="0.35">
      <c r="A790" s="1" t="s">
        <v>852</v>
      </c>
      <c r="B790" s="1">
        <v>3</v>
      </c>
      <c r="C790" s="1">
        <v>5</v>
      </c>
      <c r="D790" s="1">
        <v>2</v>
      </c>
      <c r="E790" s="1">
        <v>6</v>
      </c>
      <c r="F790" s="1">
        <v>1</v>
      </c>
      <c r="G790" s="1">
        <v>4</v>
      </c>
    </row>
    <row r="791" spans="1:7" ht="12.75" x14ac:dyDescent="0.35">
      <c r="A791" s="1" t="s">
        <v>853</v>
      </c>
      <c r="B791" s="1">
        <v>5</v>
      </c>
      <c r="C791" s="1">
        <v>3</v>
      </c>
      <c r="D791" s="1">
        <v>6</v>
      </c>
      <c r="E791" s="1">
        <v>4</v>
      </c>
      <c r="F791" s="1">
        <v>1</v>
      </c>
      <c r="G791" s="1">
        <v>2</v>
      </c>
    </row>
    <row r="792" spans="1:7" ht="12.75" x14ac:dyDescent="0.35">
      <c r="A792" s="1" t="s">
        <v>854</v>
      </c>
      <c r="B792" s="1">
        <v>4</v>
      </c>
      <c r="C792" s="1">
        <v>6</v>
      </c>
      <c r="D792" s="1">
        <v>2</v>
      </c>
      <c r="E792" s="1">
        <v>3</v>
      </c>
      <c r="F792" s="1">
        <v>1</v>
      </c>
      <c r="G792" s="1">
        <v>5</v>
      </c>
    </row>
    <row r="793" spans="1:7" ht="12.75" x14ac:dyDescent="0.35">
      <c r="A793" s="1" t="s">
        <v>855</v>
      </c>
      <c r="B793" s="1">
        <v>2</v>
      </c>
      <c r="C793" s="1">
        <v>6</v>
      </c>
      <c r="D793" s="1">
        <v>5</v>
      </c>
      <c r="E793" s="1">
        <v>4</v>
      </c>
      <c r="F793" s="1">
        <v>1</v>
      </c>
      <c r="G793" s="1">
        <v>3</v>
      </c>
    </row>
    <row r="794" spans="1:7" ht="12.75" x14ac:dyDescent="0.35">
      <c r="A794" s="2" t="s">
        <v>856</v>
      </c>
      <c r="B794" s="3">
        <v>2</v>
      </c>
      <c r="C794" s="3">
        <v>6</v>
      </c>
      <c r="D794" s="3">
        <v>4</v>
      </c>
      <c r="E794" s="3">
        <v>5</v>
      </c>
      <c r="F794" s="3">
        <v>1</v>
      </c>
      <c r="G794" s="3">
        <v>3</v>
      </c>
    </row>
    <row r="795" spans="1:7" ht="12.75" x14ac:dyDescent="0.35">
      <c r="A795" s="1" t="s">
        <v>857</v>
      </c>
      <c r="B795" s="1">
        <v>2</v>
      </c>
      <c r="C795" s="1">
        <v>6</v>
      </c>
      <c r="D795" s="1">
        <v>3</v>
      </c>
      <c r="E795" s="1">
        <v>5</v>
      </c>
      <c r="F795" s="1">
        <v>1</v>
      </c>
      <c r="G795" s="1">
        <v>4</v>
      </c>
    </row>
    <row r="796" spans="1:7" ht="12.75" x14ac:dyDescent="0.35">
      <c r="A796" s="1" t="s">
        <v>858</v>
      </c>
      <c r="B796" s="1">
        <v>6</v>
      </c>
      <c r="C796" s="1">
        <v>2</v>
      </c>
      <c r="D796" s="1">
        <v>5</v>
      </c>
      <c r="E796" s="1">
        <v>3</v>
      </c>
      <c r="F796" s="1">
        <v>1</v>
      </c>
      <c r="G796" s="1">
        <v>4</v>
      </c>
    </row>
    <row r="797" spans="1:7" ht="12.75" x14ac:dyDescent="0.35">
      <c r="A797" s="1" t="s">
        <v>860</v>
      </c>
      <c r="B797" s="1">
        <v>3</v>
      </c>
      <c r="C797" s="1">
        <v>6</v>
      </c>
      <c r="D797" s="1">
        <v>4</v>
      </c>
      <c r="E797" s="1">
        <v>5</v>
      </c>
      <c r="F797" s="1">
        <v>1</v>
      </c>
      <c r="G797" s="1">
        <v>2</v>
      </c>
    </row>
    <row r="798" spans="1:7" ht="12.75" x14ac:dyDescent="0.35">
      <c r="A798" s="8" t="s">
        <v>558</v>
      </c>
      <c r="B798" s="1">
        <v>6</v>
      </c>
      <c r="C798" s="1">
        <v>5</v>
      </c>
      <c r="D798" s="1">
        <v>3</v>
      </c>
      <c r="E798" s="1">
        <v>4</v>
      </c>
      <c r="F798" s="1">
        <v>2</v>
      </c>
      <c r="G798" s="1">
        <v>1</v>
      </c>
    </row>
    <row r="799" spans="1:7" ht="12.75" x14ac:dyDescent="0.35">
      <c r="A799" s="1" t="s">
        <v>862</v>
      </c>
      <c r="B799" s="1">
        <v>4</v>
      </c>
      <c r="C799" s="1">
        <v>6</v>
      </c>
      <c r="D799" s="1">
        <v>3</v>
      </c>
      <c r="E799" s="1">
        <v>2</v>
      </c>
      <c r="F799" s="1">
        <v>1</v>
      </c>
      <c r="G799" s="1">
        <v>5</v>
      </c>
    </row>
    <row r="800" spans="1:7" ht="12.75" x14ac:dyDescent="0.35">
      <c r="A800" s="1" t="s">
        <v>863</v>
      </c>
      <c r="B800" s="1">
        <v>2</v>
      </c>
      <c r="C800" s="1">
        <v>6</v>
      </c>
      <c r="D800" s="1">
        <v>3</v>
      </c>
      <c r="E800" s="1">
        <v>4</v>
      </c>
      <c r="F800" s="1">
        <v>1</v>
      </c>
      <c r="G800" s="1">
        <v>5</v>
      </c>
    </row>
    <row r="801" spans="1:7" ht="12.75" x14ac:dyDescent="0.35">
      <c r="A801" s="1" t="s">
        <v>865</v>
      </c>
      <c r="B801" s="1">
        <v>3</v>
      </c>
      <c r="C801" s="1">
        <v>6</v>
      </c>
      <c r="D801" s="1">
        <v>2</v>
      </c>
      <c r="E801" s="1">
        <v>5</v>
      </c>
      <c r="F801" s="1">
        <v>1</v>
      </c>
      <c r="G801" s="1">
        <v>4</v>
      </c>
    </row>
    <row r="802" spans="1:7" ht="12.75" x14ac:dyDescent="0.35">
      <c r="A802" s="1" t="s">
        <v>867</v>
      </c>
      <c r="B802" s="1">
        <v>4</v>
      </c>
      <c r="C802" s="1">
        <v>6</v>
      </c>
      <c r="D802" s="1">
        <v>1</v>
      </c>
      <c r="E802" s="1">
        <v>5</v>
      </c>
      <c r="F802" s="1">
        <v>3</v>
      </c>
      <c r="G802" s="1">
        <v>2</v>
      </c>
    </row>
    <row r="803" spans="1:7" ht="12.75" x14ac:dyDescent="0.35">
      <c r="A803" s="1" t="s">
        <v>868</v>
      </c>
      <c r="B803" s="1">
        <v>1</v>
      </c>
      <c r="C803" s="1">
        <v>4</v>
      </c>
      <c r="D803" s="1">
        <v>3</v>
      </c>
      <c r="E803" s="1">
        <v>2</v>
      </c>
      <c r="F803" s="1">
        <v>2</v>
      </c>
      <c r="G803" s="1">
        <v>2</v>
      </c>
    </row>
    <row r="804" spans="1:7" ht="12.75" x14ac:dyDescent="0.35">
      <c r="A804" s="17" t="s">
        <v>284</v>
      </c>
      <c r="B804" s="1">
        <v>1</v>
      </c>
      <c r="C804" s="1">
        <v>5</v>
      </c>
      <c r="D804" s="1">
        <v>2</v>
      </c>
      <c r="E804" s="1">
        <v>4</v>
      </c>
      <c r="F804" s="1">
        <v>3</v>
      </c>
      <c r="G804" s="1">
        <v>6</v>
      </c>
    </row>
    <row r="805" spans="1:7" ht="12.75" x14ac:dyDescent="0.35">
      <c r="A805" s="1" t="s">
        <v>870</v>
      </c>
      <c r="B805" s="1">
        <v>5</v>
      </c>
      <c r="C805" s="1">
        <v>3</v>
      </c>
      <c r="D805" s="1">
        <v>4</v>
      </c>
      <c r="E805" s="1">
        <v>6</v>
      </c>
      <c r="F805" s="1">
        <v>2</v>
      </c>
      <c r="G805" s="1">
        <v>1</v>
      </c>
    </row>
    <row r="806" spans="1:7" ht="12.75" x14ac:dyDescent="0.35">
      <c r="A806" s="1" t="s">
        <v>872</v>
      </c>
      <c r="B806" s="1">
        <v>3</v>
      </c>
      <c r="C806" s="1">
        <v>6</v>
      </c>
      <c r="D806" s="1">
        <v>4</v>
      </c>
      <c r="E806" s="1">
        <v>5</v>
      </c>
      <c r="F806" s="1">
        <v>1</v>
      </c>
      <c r="G806" s="1">
        <v>2</v>
      </c>
    </row>
    <row r="807" spans="1:7" ht="12.75" x14ac:dyDescent="0.35">
      <c r="A807" s="1" t="s">
        <v>873</v>
      </c>
      <c r="B807" s="1">
        <v>2</v>
      </c>
      <c r="C807" s="1">
        <v>6</v>
      </c>
      <c r="D807" s="1">
        <v>3</v>
      </c>
      <c r="E807" s="1">
        <v>5</v>
      </c>
      <c r="F807" s="1">
        <v>1</v>
      </c>
      <c r="G807" s="1">
        <v>4</v>
      </c>
    </row>
    <row r="808" spans="1:7" ht="12.75" x14ac:dyDescent="0.35">
      <c r="A808" s="2" t="s">
        <v>875</v>
      </c>
      <c r="B808" s="3">
        <v>2</v>
      </c>
      <c r="C808" s="3">
        <v>6</v>
      </c>
      <c r="D808" s="3">
        <v>5</v>
      </c>
      <c r="E808" s="3">
        <v>4</v>
      </c>
      <c r="F808" s="3">
        <v>1</v>
      </c>
      <c r="G808" s="3">
        <v>3</v>
      </c>
    </row>
    <row r="809" spans="1:7" ht="12.75" x14ac:dyDescent="0.35">
      <c r="A809" s="17" t="s">
        <v>354</v>
      </c>
      <c r="B809" s="1">
        <v>6</v>
      </c>
      <c r="C809" s="1">
        <v>3</v>
      </c>
      <c r="D809" s="1">
        <v>5</v>
      </c>
      <c r="E809" s="1">
        <v>4</v>
      </c>
      <c r="F809" s="1">
        <v>1</v>
      </c>
      <c r="G809" s="1">
        <v>2</v>
      </c>
    </row>
    <row r="810" spans="1:7" ht="12.75" x14ac:dyDescent="0.35">
      <c r="A810" s="1" t="s">
        <v>876</v>
      </c>
      <c r="B810" s="1">
        <v>3</v>
      </c>
      <c r="C810" s="1">
        <v>6</v>
      </c>
      <c r="D810" s="1">
        <v>4</v>
      </c>
      <c r="E810" s="1">
        <v>5</v>
      </c>
      <c r="F810" s="1">
        <v>1</v>
      </c>
      <c r="G810" s="1">
        <v>2</v>
      </c>
    </row>
    <row r="811" spans="1:7" ht="12.75" x14ac:dyDescent="0.35">
      <c r="A811" s="1" t="s">
        <v>877</v>
      </c>
      <c r="B811" s="1">
        <v>2</v>
      </c>
      <c r="C811" s="1">
        <v>5</v>
      </c>
      <c r="D811" s="1">
        <v>4</v>
      </c>
      <c r="E811" s="1">
        <v>6</v>
      </c>
      <c r="F811" s="1">
        <v>1</v>
      </c>
      <c r="G811" s="1">
        <v>3</v>
      </c>
    </row>
    <row r="812" spans="1:7" ht="12.75" x14ac:dyDescent="0.35">
      <c r="A812" s="1" t="s">
        <v>878</v>
      </c>
      <c r="B812" s="1">
        <v>2</v>
      </c>
      <c r="C812" s="1">
        <v>6</v>
      </c>
      <c r="D812" s="1">
        <v>3</v>
      </c>
      <c r="E812" s="1">
        <v>4</v>
      </c>
      <c r="F812" s="1">
        <v>1</v>
      </c>
      <c r="G812" s="1">
        <v>5</v>
      </c>
    </row>
    <row r="813" spans="1:7" ht="12.75" x14ac:dyDescent="0.35">
      <c r="A813" s="1" t="s">
        <v>879</v>
      </c>
      <c r="B813" s="1">
        <v>2</v>
      </c>
      <c r="C813" s="1">
        <v>5</v>
      </c>
      <c r="D813" s="1">
        <v>4</v>
      </c>
      <c r="E813" s="1">
        <v>6</v>
      </c>
      <c r="F813" s="1">
        <v>1</v>
      </c>
      <c r="G813" s="1">
        <v>3</v>
      </c>
    </row>
    <row r="814" spans="1:7" ht="12.75" x14ac:dyDescent="0.35">
      <c r="A814" s="17" t="s">
        <v>360</v>
      </c>
      <c r="B814" s="1">
        <v>6</v>
      </c>
      <c r="C814" s="1">
        <v>5</v>
      </c>
      <c r="D814" s="1">
        <v>3</v>
      </c>
      <c r="E814" s="1">
        <v>4</v>
      </c>
      <c r="F814" s="1">
        <v>1</v>
      </c>
      <c r="G814" s="1">
        <v>2</v>
      </c>
    </row>
    <row r="815" spans="1:7" ht="12.75" x14ac:dyDescent="0.35">
      <c r="A815" s="1" t="s">
        <v>880</v>
      </c>
      <c r="B815" s="1">
        <v>4</v>
      </c>
      <c r="C815" s="1">
        <v>3</v>
      </c>
      <c r="D815" s="1">
        <v>5</v>
      </c>
      <c r="E815" s="1">
        <v>6</v>
      </c>
      <c r="F815" s="1">
        <v>1</v>
      </c>
      <c r="G815" s="1">
        <v>2</v>
      </c>
    </row>
    <row r="816" spans="1:7" ht="12.75" x14ac:dyDescent="0.35">
      <c r="A816" s="1" t="s">
        <v>881</v>
      </c>
      <c r="B816" s="1">
        <v>2</v>
      </c>
      <c r="C816" s="1">
        <v>5</v>
      </c>
      <c r="D816" s="1">
        <v>3</v>
      </c>
      <c r="E816" s="1">
        <v>6</v>
      </c>
      <c r="F816" s="1">
        <v>1</v>
      </c>
      <c r="G816" s="1">
        <v>4</v>
      </c>
    </row>
    <row r="817" spans="1:7" ht="12.75" x14ac:dyDescent="0.35">
      <c r="A817" s="1" t="s">
        <v>882</v>
      </c>
      <c r="B817" s="1">
        <v>2</v>
      </c>
      <c r="C817" s="1">
        <v>5</v>
      </c>
      <c r="D817" s="1">
        <v>6</v>
      </c>
      <c r="E817" s="1">
        <v>3</v>
      </c>
      <c r="F817" s="1">
        <v>1</v>
      </c>
      <c r="G817" s="1">
        <v>4</v>
      </c>
    </row>
    <row r="818" spans="1:7" ht="12.75" x14ac:dyDescent="0.35">
      <c r="A818" s="1" t="s">
        <v>883</v>
      </c>
      <c r="B818" s="1">
        <v>5</v>
      </c>
      <c r="C818" s="1">
        <v>4</v>
      </c>
      <c r="D818" s="1">
        <v>3</v>
      </c>
      <c r="E818" s="1">
        <v>6</v>
      </c>
      <c r="F818" s="1">
        <v>1</v>
      </c>
      <c r="G818" s="1">
        <v>2</v>
      </c>
    </row>
    <row r="819" spans="1:7" ht="12.75" x14ac:dyDescent="0.35">
      <c r="A819" s="1" t="s">
        <v>884</v>
      </c>
      <c r="B819" s="1">
        <v>5</v>
      </c>
      <c r="C819" s="1">
        <v>6</v>
      </c>
      <c r="D819" s="1">
        <v>2</v>
      </c>
      <c r="E819" s="1">
        <v>3</v>
      </c>
      <c r="F819" s="1">
        <v>1</v>
      </c>
      <c r="G819" s="1">
        <v>4</v>
      </c>
    </row>
    <row r="820" spans="1:7" ht="12.75" x14ac:dyDescent="0.35">
      <c r="A820" s="1" t="s">
        <v>885</v>
      </c>
      <c r="B820" s="1">
        <v>2</v>
      </c>
      <c r="C820" s="1">
        <v>6</v>
      </c>
      <c r="D820" s="1">
        <v>3</v>
      </c>
      <c r="E820" s="1">
        <v>4</v>
      </c>
      <c r="F820" s="1">
        <v>1</v>
      </c>
      <c r="G820" s="1">
        <v>5</v>
      </c>
    </row>
    <row r="821" spans="1:7" ht="12.75" x14ac:dyDescent="0.35">
      <c r="A821" s="1" t="s">
        <v>886</v>
      </c>
      <c r="B821" s="1">
        <v>2</v>
      </c>
      <c r="C821" s="1">
        <v>5</v>
      </c>
      <c r="D821" s="1">
        <v>3</v>
      </c>
      <c r="E821" s="1">
        <v>4</v>
      </c>
      <c r="F821" s="1">
        <v>1</v>
      </c>
      <c r="G821" s="1">
        <v>6</v>
      </c>
    </row>
    <row r="822" spans="1:7" ht="12.75" x14ac:dyDescent="0.35">
      <c r="A822" s="2" t="s">
        <v>887</v>
      </c>
      <c r="B822" s="3">
        <v>3</v>
      </c>
      <c r="C822" s="3">
        <v>5</v>
      </c>
      <c r="D822" s="3">
        <v>2</v>
      </c>
      <c r="E822" s="3">
        <v>4</v>
      </c>
      <c r="F822" s="3">
        <v>1</v>
      </c>
      <c r="G822" s="3">
        <v>6</v>
      </c>
    </row>
    <row r="823" spans="1:7" ht="12.75" x14ac:dyDescent="0.35">
      <c r="A823" s="1" t="s">
        <v>888</v>
      </c>
      <c r="B823" s="1">
        <v>3</v>
      </c>
      <c r="C823" s="1">
        <v>5</v>
      </c>
      <c r="D823" s="1">
        <v>4</v>
      </c>
      <c r="E823" s="1">
        <v>6</v>
      </c>
      <c r="F823" s="1">
        <v>1</v>
      </c>
      <c r="G823" s="1">
        <v>2</v>
      </c>
    </row>
    <row r="824" spans="1:7" ht="12.75" x14ac:dyDescent="0.35">
      <c r="A824" s="8" t="s">
        <v>493</v>
      </c>
      <c r="B824" s="1">
        <v>1</v>
      </c>
      <c r="C824" s="1">
        <v>3</v>
      </c>
      <c r="D824" s="1">
        <v>5</v>
      </c>
      <c r="E824" s="1">
        <v>4</v>
      </c>
      <c r="F824" s="1">
        <v>1</v>
      </c>
      <c r="G824" s="1">
        <v>2</v>
      </c>
    </row>
    <row r="825" spans="1:7" ht="12.75" x14ac:dyDescent="0.35">
      <c r="A825" s="1" t="s">
        <v>889</v>
      </c>
      <c r="B825" s="1">
        <v>3</v>
      </c>
      <c r="C825" s="1">
        <v>2</v>
      </c>
      <c r="D825" s="1">
        <v>5</v>
      </c>
      <c r="E825" s="1">
        <v>6</v>
      </c>
      <c r="F825" s="1">
        <v>1</v>
      </c>
      <c r="G825" s="1">
        <v>4</v>
      </c>
    </row>
    <row r="826" spans="1:7" ht="12.75" x14ac:dyDescent="0.35">
      <c r="A826" s="1" t="s">
        <v>890</v>
      </c>
      <c r="B826" s="1">
        <v>3</v>
      </c>
      <c r="C826" s="1">
        <v>5</v>
      </c>
      <c r="D826" s="1">
        <v>4</v>
      </c>
      <c r="E826" s="1">
        <v>6</v>
      </c>
      <c r="F826" s="1">
        <v>1</v>
      </c>
      <c r="G826" s="1">
        <v>2</v>
      </c>
    </row>
    <row r="827" spans="1:7" ht="12.75" x14ac:dyDescent="0.35">
      <c r="A827" s="8" t="s">
        <v>480</v>
      </c>
      <c r="B827" s="1">
        <v>2</v>
      </c>
      <c r="C827" s="1">
        <v>6</v>
      </c>
      <c r="D827" s="1">
        <v>4</v>
      </c>
      <c r="E827" s="1">
        <v>3</v>
      </c>
      <c r="F827" s="1">
        <v>1</v>
      </c>
      <c r="G827" s="1">
        <v>5</v>
      </c>
    </row>
    <row r="828" spans="1:7" ht="12.75" x14ac:dyDescent="0.35">
      <c r="A828" s="1" t="s">
        <v>893</v>
      </c>
      <c r="B828" s="1">
        <v>3</v>
      </c>
      <c r="C828" s="1">
        <v>4</v>
      </c>
      <c r="D828" s="1">
        <v>1</v>
      </c>
      <c r="E828" s="1">
        <v>5</v>
      </c>
      <c r="F828" s="1">
        <v>2</v>
      </c>
      <c r="G828" s="1">
        <v>1</v>
      </c>
    </row>
    <row r="829" spans="1:7" ht="12.75" x14ac:dyDescent="0.35">
      <c r="A829" s="1" t="s">
        <v>894</v>
      </c>
      <c r="B829" s="1">
        <v>2</v>
      </c>
      <c r="C829" s="1">
        <v>6</v>
      </c>
      <c r="D829" s="1">
        <v>5</v>
      </c>
      <c r="E829" s="1">
        <v>4</v>
      </c>
      <c r="F829" s="1">
        <v>1</v>
      </c>
      <c r="G829" s="1">
        <v>3</v>
      </c>
    </row>
    <row r="830" spans="1:7" ht="12.75" x14ac:dyDescent="0.35">
      <c r="A830" s="1" t="s">
        <v>896</v>
      </c>
      <c r="B830" s="1">
        <v>3</v>
      </c>
      <c r="C830" s="1">
        <v>6</v>
      </c>
      <c r="D830" s="1">
        <v>2</v>
      </c>
      <c r="E830" s="1">
        <v>4</v>
      </c>
      <c r="F830" s="1">
        <v>1</v>
      </c>
      <c r="G830" s="1">
        <v>5</v>
      </c>
    </row>
    <row r="831" spans="1:7" ht="12.75" x14ac:dyDescent="0.35">
      <c r="A831" s="1" t="s">
        <v>898</v>
      </c>
      <c r="B831" s="1">
        <v>4</v>
      </c>
      <c r="C831" s="1">
        <v>3</v>
      </c>
      <c r="D831" s="1">
        <v>5</v>
      </c>
      <c r="E831" s="1">
        <v>2</v>
      </c>
      <c r="F831" s="1">
        <v>1</v>
      </c>
      <c r="G831" s="1">
        <v>6</v>
      </c>
    </row>
    <row r="832" spans="1:7" ht="12.75" x14ac:dyDescent="0.35">
      <c r="A832" s="1" t="s">
        <v>899</v>
      </c>
      <c r="B832" s="1">
        <v>2</v>
      </c>
      <c r="C832" s="1">
        <v>4</v>
      </c>
      <c r="D832" s="1">
        <v>6</v>
      </c>
      <c r="E832" s="1">
        <v>5</v>
      </c>
      <c r="F832" s="1">
        <v>1</v>
      </c>
      <c r="G832" s="1">
        <v>3</v>
      </c>
    </row>
    <row r="833" spans="1:7" ht="12.75" x14ac:dyDescent="0.35">
      <c r="A833" s="1" t="s">
        <v>904</v>
      </c>
      <c r="B833" s="1">
        <v>2</v>
      </c>
      <c r="C833" s="1">
        <v>6</v>
      </c>
      <c r="D833" s="1">
        <v>3</v>
      </c>
      <c r="E833" s="1">
        <v>4</v>
      </c>
      <c r="F833" s="1">
        <v>1</v>
      </c>
      <c r="G833" s="1">
        <v>5</v>
      </c>
    </row>
    <row r="834" spans="1:7" ht="12.75" x14ac:dyDescent="0.35">
      <c r="A834" s="1" t="s">
        <v>909</v>
      </c>
      <c r="B834" s="1">
        <v>4</v>
      </c>
      <c r="C834" s="1">
        <v>3</v>
      </c>
      <c r="D834" s="1">
        <v>2</v>
      </c>
      <c r="E834" s="1">
        <v>3</v>
      </c>
      <c r="F834" s="1">
        <v>1</v>
      </c>
      <c r="G834" s="1">
        <v>5</v>
      </c>
    </row>
    <row r="835" spans="1:7" ht="12.75" x14ac:dyDescent="0.35">
      <c r="A835" s="1" t="s">
        <v>910</v>
      </c>
      <c r="B835" s="1">
        <v>5</v>
      </c>
      <c r="C835" s="1">
        <v>2</v>
      </c>
      <c r="D835" s="1">
        <v>6</v>
      </c>
      <c r="E835" s="1">
        <v>3</v>
      </c>
      <c r="F835" s="1">
        <v>1</v>
      </c>
      <c r="G835" s="1">
        <v>4</v>
      </c>
    </row>
    <row r="836" spans="1:7" ht="12.75" x14ac:dyDescent="0.35">
      <c r="A836" s="1" t="s">
        <v>911</v>
      </c>
      <c r="B836" s="1">
        <v>3</v>
      </c>
      <c r="C836" s="1">
        <v>5</v>
      </c>
      <c r="D836" s="1">
        <v>4</v>
      </c>
      <c r="E836" s="1">
        <v>6</v>
      </c>
      <c r="F836" s="1">
        <v>1</v>
      </c>
      <c r="G836" s="1">
        <v>2</v>
      </c>
    </row>
    <row r="837" spans="1:7" ht="12.75" x14ac:dyDescent="0.35">
      <c r="A837" s="2" t="s">
        <v>912</v>
      </c>
      <c r="B837" s="3">
        <v>4</v>
      </c>
      <c r="C837" s="3">
        <v>6</v>
      </c>
      <c r="D837" s="3">
        <v>3</v>
      </c>
      <c r="E837" s="3">
        <v>5</v>
      </c>
      <c r="F837" s="3">
        <v>1</v>
      </c>
      <c r="G837" s="3">
        <v>2</v>
      </c>
    </row>
    <row r="838" spans="1:7" ht="12.75" x14ac:dyDescent="0.35">
      <c r="A838" s="1" t="s">
        <v>913</v>
      </c>
      <c r="B838" s="1">
        <v>2</v>
      </c>
      <c r="C838" s="1">
        <v>6</v>
      </c>
      <c r="D838" s="1">
        <v>5</v>
      </c>
      <c r="E838" s="1">
        <v>4</v>
      </c>
      <c r="F838" s="1">
        <v>1</v>
      </c>
      <c r="G838" s="1">
        <v>3</v>
      </c>
    </row>
    <row r="839" spans="1:7" ht="12.75" x14ac:dyDescent="0.35">
      <c r="A839" s="1" t="s">
        <v>914</v>
      </c>
      <c r="B839" s="1">
        <v>2</v>
      </c>
      <c r="C839" s="1">
        <v>5</v>
      </c>
      <c r="D839" s="1">
        <v>3</v>
      </c>
      <c r="E839" s="1">
        <v>6</v>
      </c>
      <c r="F839" s="1">
        <v>1</v>
      </c>
      <c r="G839" s="1">
        <v>4</v>
      </c>
    </row>
    <row r="840" spans="1:7" ht="12.75" x14ac:dyDescent="0.35">
      <c r="A840" s="1" t="s">
        <v>915</v>
      </c>
      <c r="B840" s="1">
        <v>2</v>
      </c>
      <c r="C840" s="1">
        <v>4</v>
      </c>
      <c r="D840" s="1">
        <v>3</v>
      </c>
      <c r="E840" s="1">
        <v>5</v>
      </c>
      <c r="F840" s="1">
        <v>1</v>
      </c>
      <c r="G840" s="1">
        <v>6</v>
      </c>
    </row>
    <row r="841" spans="1:7" ht="12.75" x14ac:dyDescent="0.35">
      <c r="A841" s="1" t="s">
        <v>916</v>
      </c>
      <c r="B841" s="1">
        <v>2</v>
      </c>
      <c r="C841" s="1">
        <v>6</v>
      </c>
      <c r="D841" s="1">
        <v>4</v>
      </c>
      <c r="E841" s="1">
        <v>3</v>
      </c>
      <c r="F841" s="1">
        <v>1</v>
      </c>
      <c r="G841" s="1">
        <v>5</v>
      </c>
    </row>
    <row r="842" spans="1:7" ht="12.75" x14ac:dyDescent="0.35">
      <c r="A842" s="8" t="s">
        <v>247</v>
      </c>
      <c r="B842" s="1">
        <v>2</v>
      </c>
      <c r="C842" s="1">
        <v>6</v>
      </c>
      <c r="D842" s="1">
        <v>4</v>
      </c>
      <c r="E842" s="1">
        <v>3</v>
      </c>
      <c r="F842" s="1">
        <v>1</v>
      </c>
      <c r="G842" s="1">
        <v>5</v>
      </c>
    </row>
    <row r="843" spans="1:7" ht="12.75" x14ac:dyDescent="0.35">
      <c r="A843" s="1" t="s">
        <v>917</v>
      </c>
      <c r="B843" s="1">
        <v>5</v>
      </c>
      <c r="C843" s="1">
        <v>4</v>
      </c>
      <c r="D843" s="1">
        <v>2</v>
      </c>
      <c r="E843" s="1">
        <v>3</v>
      </c>
      <c r="F843" s="1">
        <v>1</v>
      </c>
      <c r="G843" s="1">
        <v>6</v>
      </c>
    </row>
    <row r="844" spans="1:7" ht="12.75" x14ac:dyDescent="0.35">
      <c r="A844" s="1" t="s">
        <v>918</v>
      </c>
      <c r="B844" s="1">
        <v>2</v>
      </c>
      <c r="C844" s="1">
        <v>6</v>
      </c>
      <c r="D844" s="1">
        <v>4</v>
      </c>
      <c r="E844" s="1">
        <v>5</v>
      </c>
      <c r="F844" s="1">
        <v>1</v>
      </c>
      <c r="G844" s="1">
        <v>3</v>
      </c>
    </row>
    <row r="845" spans="1:7" ht="12.75" x14ac:dyDescent="0.35">
      <c r="A845" s="17" t="s">
        <v>409</v>
      </c>
      <c r="B845" s="1">
        <v>3</v>
      </c>
      <c r="C845" s="1">
        <v>6</v>
      </c>
      <c r="D845" s="1">
        <v>5</v>
      </c>
      <c r="E845" s="1">
        <v>2</v>
      </c>
      <c r="F845" s="1">
        <v>1</v>
      </c>
      <c r="G845" s="1">
        <v>4</v>
      </c>
    </row>
    <row r="846" spans="1:7" ht="12.75" x14ac:dyDescent="0.35">
      <c r="A846" s="1" t="s">
        <v>919</v>
      </c>
      <c r="B846" s="1">
        <v>5</v>
      </c>
      <c r="C846" s="1">
        <v>2</v>
      </c>
      <c r="D846" s="1">
        <v>4</v>
      </c>
      <c r="E846" s="1">
        <v>6</v>
      </c>
      <c r="F846" s="1">
        <v>1</v>
      </c>
      <c r="G846" s="1">
        <v>3</v>
      </c>
    </row>
    <row r="847" spans="1:7" ht="12.75" x14ac:dyDescent="0.35">
      <c r="A847" s="1" t="s">
        <v>920</v>
      </c>
      <c r="B847" s="1">
        <v>2</v>
      </c>
      <c r="C847" s="1">
        <v>6</v>
      </c>
      <c r="D847" s="1">
        <v>4</v>
      </c>
      <c r="E847" s="1">
        <v>5</v>
      </c>
      <c r="F847" s="1">
        <v>1</v>
      </c>
      <c r="G847" s="1">
        <v>3</v>
      </c>
    </row>
    <row r="848" spans="1:7" ht="12.75" x14ac:dyDescent="0.35">
      <c r="A848" s="8" t="s">
        <v>260</v>
      </c>
      <c r="B848" s="64">
        <v>5</v>
      </c>
      <c r="C848" s="64">
        <v>2</v>
      </c>
      <c r="D848" s="64">
        <v>6</v>
      </c>
      <c r="E848" s="64">
        <v>4</v>
      </c>
      <c r="F848" s="64">
        <v>1</v>
      </c>
      <c r="G848" s="64">
        <v>3</v>
      </c>
    </row>
    <row r="849" spans="1:7" ht="12.75" x14ac:dyDescent="0.35">
      <c r="A849" s="1" t="s">
        <v>921</v>
      </c>
      <c r="B849" s="1">
        <v>2</v>
      </c>
      <c r="C849" s="1">
        <v>6</v>
      </c>
      <c r="D849" s="1">
        <v>4</v>
      </c>
      <c r="E849" s="1">
        <v>5</v>
      </c>
      <c r="F849" s="1">
        <v>1</v>
      </c>
      <c r="G849" s="1">
        <v>3</v>
      </c>
    </row>
    <row r="850" spans="1:7" ht="12.75" x14ac:dyDescent="0.35">
      <c r="A850" s="1" t="s">
        <v>922</v>
      </c>
      <c r="B850" s="1">
        <v>2</v>
      </c>
      <c r="C850" s="1">
        <v>6</v>
      </c>
      <c r="D850" s="1">
        <v>3</v>
      </c>
      <c r="E850" s="1">
        <v>5</v>
      </c>
      <c r="F850" s="1">
        <v>1</v>
      </c>
      <c r="G850" s="1">
        <v>4</v>
      </c>
    </row>
    <row r="851" spans="1:7" ht="12.75" x14ac:dyDescent="0.35">
      <c r="A851" s="2" t="s">
        <v>923</v>
      </c>
      <c r="B851" s="3">
        <v>3</v>
      </c>
      <c r="C851" s="3">
        <v>6</v>
      </c>
      <c r="D851" s="3">
        <v>2</v>
      </c>
      <c r="E851" s="3">
        <v>4</v>
      </c>
      <c r="F851" s="3">
        <v>1</v>
      </c>
      <c r="G851" s="3">
        <v>5</v>
      </c>
    </row>
    <row r="852" spans="1:7" ht="12.75" x14ac:dyDescent="0.35">
      <c r="A852" s="8" t="s">
        <v>586</v>
      </c>
      <c r="B852" s="1">
        <v>4</v>
      </c>
      <c r="C852" s="1">
        <v>5</v>
      </c>
      <c r="D852" s="1">
        <v>6</v>
      </c>
      <c r="E852" s="1">
        <v>3</v>
      </c>
      <c r="F852" s="1">
        <v>1</v>
      </c>
      <c r="G852" s="1">
        <v>2</v>
      </c>
    </row>
    <row r="853" spans="1:7" ht="12.75" x14ac:dyDescent="0.35">
      <c r="A853" s="1" t="s">
        <v>924</v>
      </c>
      <c r="B853" s="1">
        <v>4</v>
      </c>
      <c r="C853" s="1">
        <v>5</v>
      </c>
      <c r="D853" s="1">
        <v>6</v>
      </c>
      <c r="E853" s="1">
        <v>3</v>
      </c>
      <c r="F853" s="1">
        <v>1</v>
      </c>
      <c r="G853" s="1">
        <v>2</v>
      </c>
    </row>
    <row r="854" spans="1:7" ht="12.75" x14ac:dyDescent="0.35">
      <c r="A854" s="1" t="s">
        <v>925</v>
      </c>
      <c r="B854" s="1">
        <v>3</v>
      </c>
      <c r="C854" s="1">
        <v>6</v>
      </c>
      <c r="D854" s="1">
        <v>5</v>
      </c>
      <c r="E854" s="1">
        <v>4</v>
      </c>
      <c r="F854" s="1">
        <v>1</v>
      </c>
      <c r="G854" s="1">
        <v>2</v>
      </c>
    </row>
    <row r="855" spans="1:7" ht="12.75" x14ac:dyDescent="0.35">
      <c r="A855" s="1" t="s">
        <v>926</v>
      </c>
      <c r="B855" s="1">
        <v>2</v>
      </c>
      <c r="C855" s="1">
        <v>6</v>
      </c>
      <c r="D855" s="1">
        <v>3</v>
      </c>
      <c r="E855" s="1">
        <v>4</v>
      </c>
      <c r="F855" s="1">
        <v>1</v>
      </c>
      <c r="G855" s="1">
        <v>5</v>
      </c>
    </row>
    <row r="856" spans="1:7" ht="12.75" x14ac:dyDescent="0.35">
      <c r="A856" s="1" t="s">
        <v>927</v>
      </c>
      <c r="B856" s="1">
        <v>3</v>
      </c>
      <c r="C856" s="1">
        <v>4</v>
      </c>
      <c r="D856" s="1">
        <v>6</v>
      </c>
      <c r="E856" s="1">
        <v>2</v>
      </c>
      <c r="F856" s="1">
        <v>1</v>
      </c>
      <c r="G856" s="1">
        <v>5</v>
      </c>
    </row>
    <row r="857" spans="1:7" ht="12.75" x14ac:dyDescent="0.35">
      <c r="A857" s="2" t="s">
        <v>928</v>
      </c>
      <c r="B857" s="3">
        <v>3</v>
      </c>
      <c r="C857" s="3">
        <v>5</v>
      </c>
      <c r="D857" s="3">
        <v>2</v>
      </c>
      <c r="E857" s="3">
        <v>4</v>
      </c>
      <c r="F857" s="3">
        <v>1</v>
      </c>
      <c r="G857" s="3">
        <v>6</v>
      </c>
    </row>
    <row r="858" spans="1:7" ht="12.75" x14ac:dyDescent="0.35">
      <c r="A858" s="2" t="s">
        <v>929</v>
      </c>
      <c r="B858" s="3">
        <v>2</v>
      </c>
      <c r="C858" s="3">
        <v>4</v>
      </c>
      <c r="D858" s="3">
        <v>5</v>
      </c>
      <c r="E858" s="3">
        <v>3</v>
      </c>
      <c r="F858" s="3">
        <v>1</v>
      </c>
      <c r="G858" s="3">
        <v>6</v>
      </c>
    </row>
    <row r="859" spans="1:7" ht="12.75" x14ac:dyDescent="0.35">
      <c r="A859" s="2" t="s">
        <v>930</v>
      </c>
      <c r="B859" s="3">
        <v>5</v>
      </c>
      <c r="C859" s="3">
        <v>4</v>
      </c>
      <c r="D859" s="3">
        <v>3</v>
      </c>
      <c r="E859" s="3">
        <v>2</v>
      </c>
      <c r="F859" s="3">
        <v>1</v>
      </c>
      <c r="G859" s="3">
        <v>6</v>
      </c>
    </row>
    <row r="860" spans="1:7" ht="12.75" x14ac:dyDescent="0.35">
      <c r="A860" s="1" t="s">
        <v>931</v>
      </c>
      <c r="B860" s="1">
        <v>2</v>
      </c>
      <c r="C860" s="1">
        <v>6</v>
      </c>
      <c r="D860" s="1">
        <v>3</v>
      </c>
      <c r="E860" s="1">
        <v>4</v>
      </c>
      <c r="F860" s="1">
        <v>1</v>
      </c>
      <c r="G860" s="1">
        <v>5</v>
      </c>
    </row>
    <row r="861" spans="1:7" ht="12.75" x14ac:dyDescent="0.35">
      <c r="A861" s="1" t="s">
        <v>932</v>
      </c>
      <c r="B861" s="1">
        <v>2</v>
      </c>
      <c r="C861" s="1">
        <v>6</v>
      </c>
      <c r="D861" s="1">
        <v>5</v>
      </c>
      <c r="E861" s="1">
        <v>3</v>
      </c>
      <c r="F861" s="1">
        <v>1</v>
      </c>
      <c r="G861" s="1">
        <v>4</v>
      </c>
    </row>
    <row r="862" spans="1:7" ht="12.75" x14ac:dyDescent="0.35">
      <c r="A862" s="1" t="s">
        <v>933</v>
      </c>
      <c r="B862" s="1">
        <v>2</v>
      </c>
      <c r="C862" s="1">
        <v>6</v>
      </c>
      <c r="D862" s="1">
        <v>5</v>
      </c>
      <c r="E862" s="1">
        <v>3</v>
      </c>
      <c r="F862" s="1">
        <v>1</v>
      </c>
      <c r="G862" s="1">
        <v>4</v>
      </c>
    </row>
    <row r="863" spans="1:7" ht="12.75" x14ac:dyDescent="0.35">
      <c r="A863" s="1" t="s">
        <v>934</v>
      </c>
      <c r="B863" s="1">
        <v>3</v>
      </c>
      <c r="C863" s="1">
        <v>6</v>
      </c>
      <c r="D863" s="1">
        <v>5</v>
      </c>
      <c r="E863" s="1">
        <v>4</v>
      </c>
      <c r="F863" s="1">
        <v>1</v>
      </c>
      <c r="G863" s="1">
        <v>2</v>
      </c>
    </row>
    <row r="864" spans="1:7" ht="12.75" x14ac:dyDescent="0.35">
      <c r="A864" s="2" t="s">
        <v>935</v>
      </c>
      <c r="B864" s="3">
        <v>3</v>
      </c>
      <c r="C864" s="3">
        <v>5</v>
      </c>
      <c r="D864" s="3">
        <v>2</v>
      </c>
      <c r="E864" s="3">
        <v>6</v>
      </c>
      <c r="F864" s="3">
        <v>1</v>
      </c>
      <c r="G864" s="3">
        <v>4</v>
      </c>
    </row>
    <row r="865" spans="1:7" ht="12.75" x14ac:dyDescent="0.35">
      <c r="A865" s="1" t="s">
        <v>936</v>
      </c>
      <c r="B865" s="1">
        <v>5</v>
      </c>
      <c r="C865" s="1">
        <v>4</v>
      </c>
      <c r="D865" s="1">
        <v>2</v>
      </c>
      <c r="E865" s="1">
        <v>6</v>
      </c>
      <c r="F865" s="1">
        <v>1</v>
      </c>
      <c r="G865" s="1">
        <v>3</v>
      </c>
    </row>
    <row r="866" spans="1:7" ht="12.75" x14ac:dyDescent="0.35">
      <c r="A866" s="1" t="s">
        <v>937</v>
      </c>
      <c r="B866" s="1">
        <v>3</v>
      </c>
      <c r="C866" s="1">
        <v>5</v>
      </c>
      <c r="D866" s="1">
        <v>2</v>
      </c>
      <c r="E866" s="1">
        <v>4</v>
      </c>
      <c r="F866" s="1">
        <v>1</v>
      </c>
      <c r="G866" s="1">
        <v>6</v>
      </c>
    </row>
    <row r="867" spans="1:7" ht="12.75" x14ac:dyDescent="0.35">
      <c r="A867" s="1" t="s">
        <v>938</v>
      </c>
      <c r="B867" s="1">
        <v>2</v>
      </c>
      <c r="C867" s="1">
        <v>5</v>
      </c>
      <c r="D867" s="1">
        <v>6</v>
      </c>
      <c r="E867" s="1">
        <v>4</v>
      </c>
      <c r="F867" s="1">
        <v>1</v>
      </c>
      <c r="G867" s="1">
        <v>3</v>
      </c>
    </row>
    <row r="868" spans="1:7" ht="12.75" x14ac:dyDescent="0.35">
      <c r="A868" s="1" t="s">
        <v>939</v>
      </c>
      <c r="B868" s="1">
        <v>5</v>
      </c>
      <c r="C868" s="1">
        <v>6</v>
      </c>
      <c r="D868" s="1">
        <v>1</v>
      </c>
      <c r="E868" s="1">
        <v>4</v>
      </c>
      <c r="F868" s="1">
        <v>3</v>
      </c>
      <c r="G868" s="1">
        <v>2</v>
      </c>
    </row>
    <row r="869" spans="1:7" ht="12.75" x14ac:dyDescent="0.35">
      <c r="A869" s="1" t="s">
        <v>940</v>
      </c>
      <c r="B869" s="1">
        <v>3</v>
      </c>
      <c r="C869" s="1">
        <v>6</v>
      </c>
      <c r="D869" s="1">
        <v>4</v>
      </c>
      <c r="E869" s="1">
        <v>5</v>
      </c>
      <c r="F869" s="1">
        <v>1</v>
      </c>
      <c r="G869" s="1">
        <v>2</v>
      </c>
    </row>
    <row r="870" spans="1:7" ht="12.75" x14ac:dyDescent="0.35">
      <c r="A870" s="1" t="s">
        <v>941</v>
      </c>
      <c r="B870" s="1">
        <v>2</v>
      </c>
      <c r="C870" s="1">
        <v>4</v>
      </c>
      <c r="D870" s="1">
        <v>3</v>
      </c>
      <c r="E870" s="1">
        <v>5</v>
      </c>
      <c r="F870" s="1">
        <v>1</v>
      </c>
      <c r="G870" s="1">
        <v>6</v>
      </c>
    </row>
    <row r="871" spans="1:7" ht="12.75" x14ac:dyDescent="0.35">
      <c r="A871" s="1" t="s">
        <v>942</v>
      </c>
      <c r="B871" s="1">
        <v>2</v>
      </c>
      <c r="C871" s="1">
        <v>5</v>
      </c>
      <c r="D871" s="1">
        <v>3</v>
      </c>
      <c r="E871" s="1">
        <v>6</v>
      </c>
      <c r="F871" s="1">
        <v>1</v>
      </c>
      <c r="G871" s="1">
        <v>4</v>
      </c>
    </row>
    <row r="872" spans="1:7" ht="12.75" x14ac:dyDescent="0.35">
      <c r="A872" s="1" t="s">
        <v>943</v>
      </c>
      <c r="B872" s="1">
        <v>3</v>
      </c>
      <c r="C872" s="1">
        <v>6</v>
      </c>
      <c r="D872" s="1">
        <v>4</v>
      </c>
      <c r="E872" s="1">
        <v>2</v>
      </c>
      <c r="F872" s="1">
        <v>1</v>
      </c>
      <c r="G872" s="1">
        <v>5</v>
      </c>
    </row>
    <row r="873" spans="1:7" ht="12.75" x14ac:dyDescent="0.35">
      <c r="A873" s="1" t="s">
        <v>944</v>
      </c>
      <c r="B873" s="1">
        <v>3</v>
      </c>
      <c r="C873" s="1">
        <v>5</v>
      </c>
      <c r="D873" s="1">
        <v>2</v>
      </c>
      <c r="E873" s="1">
        <v>4</v>
      </c>
      <c r="F873" s="1">
        <v>1</v>
      </c>
      <c r="G873" s="1">
        <v>6</v>
      </c>
    </row>
    <row r="874" spans="1:7" ht="12.75" x14ac:dyDescent="0.35">
      <c r="A874" s="8" t="s">
        <v>157</v>
      </c>
      <c r="B874" s="1">
        <v>2</v>
      </c>
      <c r="C874" s="1">
        <v>5</v>
      </c>
      <c r="D874" s="1">
        <v>5</v>
      </c>
      <c r="E874" s="1">
        <v>6</v>
      </c>
      <c r="F874" s="1">
        <v>1</v>
      </c>
      <c r="G874" s="1">
        <v>4</v>
      </c>
    </row>
    <row r="875" spans="1:7" ht="12.75" x14ac:dyDescent="0.35">
      <c r="A875" s="8" t="s">
        <v>630</v>
      </c>
      <c r="B875" s="1">
        <v>2</v>
      </c>
      <c r="C875" s="1">
        <v>5</v>
      </c>
      <c r="D875" s="1">
        <v>4</v>
      </c>
      <c r="E875" s="1">
        <v>6</v>
      </c>
      <c r="F875" s="1">
        <v>1</v>
      </c>
      <c r="G875" s="1">
        <v>3</v>
      </c>
    </row>
    <row r="876" spans="1:7" ht="12.75" x14ac:dyDescent="0.35">
      <c r="A876" s="1" t="s">
        <v>945</v>
      </c>
      <c r="B876" s="1">
        <v>2</v>
      </c>
      <c r="C876" s="1">
        <v>6</v>
      </c>
      <c r="D876" s="1">
        <v>4</v>
      </c>
      <c r="E876" s="1">
        <v>5</v>
      </c>
      <c r="F876" s="1">
        <v>1</v>
      </c>
      <c r="G876" s="1">
        <v>3</v>
      </c>
    </row>
    <row r="877" spans="1:7" ht="12.75" x14ac:dyDescent="0.35">
      <c r="A877" s="1" t="s">
        <v>946</v>
      </c>
      <c r="B877" s="1">
        <v>2</v>
      </c>
      <c r="C877" s="1">
        <v>5</v>
      </c>
      <c r="D877" s="1">
        <v>4</v>
      </c>
      <c r="E877" s="1">
        <v>6</v>
      </c>
      <c r="F877" s="1">
        <v>1</v>
      </c>
      <c r="G877" s="1">
        <v>3</v>
      </c>
    </row>
    <row r="878" spans="1:7" ht="12.75" x14ac:dyDescent="0.35">
      <c r="A878" s="17" t="s">
        <v>440</v>
      </c>
      <c r="B878" s="1">
        <v>2</v>
      </c>
      <c r="C878" s="1">
        <v>4</v>
      </c>
      <c r="D878" s="1">
        <v>6</v>
      </c>
      <c r="E878" s="1">
        <v>3</v>
      </c>
      <c r="F878" s="1">
        <v>1</v>
      </c>
      <c r="G878" s="1">
        <v>5</v>
      </c>
    </row>
    <row r="879" spans="1:7" ht="12.75" x14ac:dyDescent="0.35">
      <c r="A879" s="1" t="s">
        <v>947</v>
      </c>
      <c r="B879" s="1">
        <v>3</v>
      </c>
      <c r="C879" s="1">
        <v>6</v>
      </c>
      <c r="D879" s="1">
        <v>4</v>
      </c>
      <c r="E879" s="1">
        <v>5</v>
      </c>
      <c r="F879" s="1">
        <v>1</v>
      </c>
      <c r="G879" s="1">
        <v>2</v>
      </c>
    </row>
    <row r="880" spans="1:7" ht="12.75" x14ac:dyDescent="0.35">
      <c r="A880" s="1" t="s">
        <v>948</v>
      </c>
      <c r="B880" s="1">
        <v>5</v>
      </c>
      <c r="C880" s="1">
        <v>6</v>
      </c>
      <c r="D880" s="1">
        <v>4</v>
      </c>
      <c r="E880" s="1">
        <v>2</v>
      </c>
      <c r="F880" s="1">
        <v>1</v>
      </c>
      <c r="G880" s="1">
        <v>3</v>
      </c>
    </row>
    <row r="881" spans="1:7" ht="12.75" x14ac:dyDescent="0.35">
      <c r="A881" s="1" t="s">
        <v>949</v>
      </c>
      <c r="B881" s="1">
        <v>3</v>
      </c>
      <c r="C881" s="1">
        <v>6</v>
      </c>
      <c r="D881" s="1">
        <v>5</v>
      </c>
      <c r="E881" s="1">
        <v>2</v>
      </c>
      <c r="F881" s="1">
        <v>1</v>
      </c>
      <c r="G881" s="1">
        <v>4</v>
      </c>
    </row>
    <row r="882" spans="1:7" ht="12.75" x14ac:dyDescent="0.35">
      <c r="A882" s="1" t="s">
        <v>950</v>
      </c>
      <c r="B882" s="1">
        <v>6</v>
      </c>
      <c r="C882" s="1">
        <v>5</v>
      </c>
      <c r="D882" s="1">
        <v>3</v>
      </c>
      <c r="E882" s="1">
        <v>4</v>
      </c>
      <c r="F882" s="1">
        <v>1</v>
      </c>
      <c r="G882" s="1">
        <v>2</v>
      </c>
    </row>
    <row r="883" spans="1:7" ht="12.75" x14ac:dyDescent="0.35">
      <c r="A883" s="1" t="s">
        <v>951</v>
      </c>
      <c r="B883" s="1">
        <v>1</v>
      </c>
      <c r="C883" s="1">
        <v>6</v>
      </c>
      <c r="D883" s="1">
        <v>3</v>
      </c>
      <c r="E883" s="1">
        <v>5</v>
      </c>
      <c r="F883" s="1">
        <v>2</v>
      </c>
      <c r="G883" s="1">
        <v>4</v>
      </c>
    </row>
    <row r="884" spans="1:7" ht="12.75" x14ac:dyDescent="0.35">
      <c r="A884" s="1" t="s">
        <v>952</v>
      </c>
      <c r="B884" s="1">
        <v>1</v>
      </c>
      <c r="C884" s="1">
        <v>6</v>
      </c>
      <c r="D884" s="1">
        <v>3</v>
      </c>
      <c r="E884" s="1">
        <v>5</v>
      </c>
      <c r="F884" s="1">
        <v>2</v>
      </c>
      <c r="G884" s="1">
        <v>4</v>
      </c>
    </row>
    <row r="885" spans="1:7" ht="12.75" x14ac:dyDescent="0.35">
      <c r="A885" s="2" t="s">
        <v>953</v>
      </c>
      <c r="B885" s="3">
        <v>2</v>
      </c>
      <c r="C885" s="3">
        <v>6</v>
      </c>
      <c r="D885" s="3">
        <v>3</v>
      </c>
      <c r="E885" s="3">
        <v>5</v>
      </c>
      <c r="F885" s="3">
        <v>1</v>
      </c>
      <c r="G885" s="3">
        <v>4</v>
      </c>
    </row>
    <row r="886" spans="1:7" ht="12.75" x14ac:dyDescent="0.35">
      <c r="A886" s="1" t="s">
        <v>954</v>
      </c>
      <c r="B886" s="1">
        <v>3</v>
      </c>
      <c r="C886" s="1">
        <v>6</v>
      </c>
      <c r="D886" s="1">
        <v>2</v>
      </c>
      <c r="E886" s="1">
        <v>4</v>
      </c>
      <c r="F886" s="1">
        <v>1</v>
      </c>
      <c r="G886" s="1">
        <v>5</v>
      </c>
    </row>
    <row r="887" spans="1:7" ht="12.75" x14ac:dyDescent="0.35">
      <c r="A887" s="1" t="s">
        <v>955</v>
      </c>
      <c r="B887" s="1">
        <v>3</v>
      </c>
      <c r="C887" s="1">
        <v>6</v>
      </c>
      <c r="D887" s="1">
        <v>5</v>
      </c>
      <c r="E887" s="1">
        <v>2</v>
      </c>
      <c r="F887" s="1">
        <v>1</v>
      </c>
      <c r="G887" s="1">
        <v>4</v>
      </c>
    </row>
    <row r="888" spans="1:7" ht="12.75" x14ac:dyDescent="0.35">
      <c r="A888" s="1" t="s">
        <v>956</v>
      </c>
      <c r="B888" s="1">
        <v>2</v>
      </c>
      <c r="C888" s="1">
        <v>5</v>
      </c>
      <c r="D888" s="1">
        <v>3</v>
      </c>
      <c r="E888" s="1">
        <v>6</v>
      </c>
      <c r="F888" s="1">
        <v>1</v>
      </c>
      <c r="G888" s="1">
        <v>4</v>
      </c>
    </row>
    <row r="889" spans="1:7" ht="12.75" x14ac:dyDescent="0.35">
      <c r="A889" s="2" t="s">
        <v>957</v>
      </c>
      <c r="B889" s="3">
        <v>2</v>
      </c>
      <c r="C889" s="3">
        <v>5</v>
      </c>
      <c r="D889" s="3">
        <v>6</v>
      </c>
      <c r="E889" s="3">
        <v>3</v>
      </c>
      <c r="F889" s="3">
        <v>1</v>
      </c>
      <c r="G889" s="3">
        <v>4</v>
      </c>
    </row>
    <row r="890" spans="1:7" ht="12.75" x14ac:dyDescent="0.35">
      <c r="A890" s="8" t="s">
        <v>528</v>
      </c>
      <c r="B890" s="1">
        <v>5</v>
      </c>
      <c r="C890" s="1">
        <v>2</v>
      </c>
      <c r="D890" s="1">
        <v>6</v>
      </c>
      <c r="E890" s="1">
        <v>4</v>
      </c>
      <c r="F890" s="1">
        <v>1</v>
      </c>
      <c r="G890" s="1">
        <v>3</v>
      </c>
    </row>
    <row r="891" spans="1:7" ht="12.75" x14ac:dyDescent="0.35">
      <c r="A891" s="1" t="s">
        <v>958</v>
      </c>
      <c r="B891" s="1">
        <v>4</v>
      </c>
      <c r="C891" s="1">
        <v>6</v>
      </c>
      <c r="D891" s="1">
        <v>3</v>
      </c>
      <c r="E891" s="1">
        <v>5</v>
      </c>
      <c r="F891" s="1">
        <v>1</v>
      </c>
      <c r="G891" s="1">
        <v>2</v>
      </c>
    </row>
    <row r="892" spans="1:7" ht="12.75" x14ac:dyDescent="0.35">
      <c r="A892" s="1" t="s">
        <v>959</v>
      </c>
      <c r="B892" s="1">
        <v>2</v>
      </c>
      <c r="C892" s="1">
        <v>3</v>
      </c>
      <c r="D892" s="1">
        <v>5</v>
      </c>
      <c r="E892" s="1">
        <v>6</v>
      </c>
      <c r="F892" s="1">
        <v>1</v>
      </c>
      <c r="G892" s="1">
        <v>4</v>
      </c>
    </row>
    <row r="893" spans="1:7" ht="12.75" x14ac:dyDescent="0.35">
      <c r="A893" s="1" t="s">
        <v>960</v>
      </c>
      <c r="B893" s="1">
        <v>3</v>
      </c>
      <c r="C893" s="1">
        <v>4</v>
      </c>
      <c r="D893" s="1">
        <v>6</v>
      </c>
      <c r="E893" s="1">
        <v>5</v>
      </c>
      <c r="F893" s="1">
        <v>1</v>
      </c>
      <c r="G893" s="1">
        <v>2</v>
      </c>
    </row>
    <row r="894" spans="1:7" ht="12.75" x14ac:dyDescent="0.35">
      <c r="A894" s="2" t="s">
        <v>961</v>
      </c>
      <c r="B894" s="3">
        <v>3</v>
      </c>
      <c r="C894" s="3">
        <v>6</v>
      </c>
      <c r="D894" s="3">
        <v>2</v>
      </c>
      <c r="E894" s="3">
        <v>4</v>
      </c>
      <c r="F894" s="3">
        <v>1</v>
      </c>
      <c r="G894" s="3">
        <v>5</v>
      </c>
    </row>
    <row r="895" spans="1:7" ht="12.75" x14ac:dyDescent="0.35">
      <c r="A895" s="2" t="s">
        <v>962</v>
      </c>
      <c r="B895" s="3">
        <v>2</v>
      </c>
      <c r="C895" s="3">
        <v>6</v>
      </c>
      <c r="D895" s="3">
        <v>4</v>
      </c>
      <c r="E895" s="3">
        <v>3</v>
      </c>
      <c r="F895" s="3">
        <v>1</v>
      </c>
      <c r="G895" s="3">
        <v>5</v>
      </c>
    </row>
    <row r="896" spans="1:7" ht="12.75" x14ac:dyDescent="0.35">
      <c r="A896" s="2" t="s">
        <v>963</v>
      </c>
      <c r="B896" s="3">
        <v>3</v>
      </c>
      <c r="C896" s="3">
        <v>6</v>
      </c>
      <c r="D896" s="3">
        <v>5</v>
      </c>
      <c r="E896" s="3">
        <v>2</v>
      </c>
      <c r="F896" s="3">
        <v>1</v>
      </c>
      <c r="G896" s="3">
        <v>4</v>
      </c>
    </row>
    <row r="897" spans="1:7" ht="12.75" x14ac:dyDescent="0.35">
      <c r="A897" s="1" t="s">
        <v>964</v>
      </c>
      <c r="B897" s="1">
        <v>2</v>
      </c>
      <c r="C897" s="1">
        <v>6</v>
      </c>
      <c r="D897" s="1">
        <v>4</v>
      </c>
      <c r="E897" s="1">
        <v>5</v>
      </c>
      <c r="F897" s="1">
        <v>1</v>
      </c>
      <c r="G897" s="1">
        <v>3</v>
      </c>
    </row>
    <row r="898" spans="1:7" ht="12.75" x14ac:dyDescent="0.35">
      <c r="A898" s="1" t="s">
        <v>965</v>
      </c>
      <c r="B898" s="1">
        <v>2</v>
      </c>
      <c r="C898" s="1">
        <v>3</v>
      </c>
      <c r="D898" s="1">
        <v>5</v>
      </c>
      <c r="E898" s="1">
        <v>6</v>
      </c>
      <c r="F898" s="1">
        <v>1</v>
      </c>
      <c r="G898" s="1">
        <v>4</v>
      </c>
    </row>
    <row r="899" spans="1:7" ht="12.75" x14ac:dyDescent="0.35">
      <c r="A899" s="1" t="s">
        <v>966</v>
      </c>
      <c r="B899" s="1">
        <v>6</v>
      </c>
      <c r="C899" s="1">
        <v>5</v>
      </c>
      <c r="D899" s="1">
        <v>4</v>
      </c>
      <c r="E899" s="1">
        <v>2</v>
      </c>
      <c r="F899" s="1">
        <v>1</v>
      </c>
      <c r="G899" s="1">
        <v>3</v>
      </c>
    </row>
    <row r="900" spans="1:7" ht="12.75" x14ac:dyDescent="0.35">
      <c r="A900" s="1" t="s">
        <v>967</v>
      </c>
      <c r="B900" s="1">
        <v>4</v>
      </c>
      <c r="C900" s="1">
        <v>5</v>
      </c>
      <c r="D900" s="1">
        <v>6</v>
      </c>
      <c r="E900" s="1">
        <v>3</v>
      </c>
      <c r="F900" s="1">
        <v>1</v>
      </c>
      <c r="G900" s="1">
        <v>2</v>
      </c>
    </row>
    <row r="901" spans="1:7" ht="12.75" x14ac:dyDescent="0.35">
      <c r="A901" s="1" t="s">
        <v>968</v>
      </c>
      <c r="B901" s="1">
        <v>2</v>
      </c>
      <c r="C901" s="1">
        <v>5</v>
      </c>
      <c r="D901" s="1">
        <v>4</v>
      </c>
      <c r="E901" s="1">
        <v>6</v>
      </c>
      <c r="F901" s="1">
        <v>1</v>
      </c>
      <c r="G901" s="1">
        <v>3</v>
      </c>
    </row>
    <row r="902" spans="1:7" ht="12.75" x14ac:dyDescent="0.35">
      <c r="A902" s="1" t="s">
        <v>969</v>
      </c>
      <c r="B902" s="1">
        <v>3</v>
      </c>
      <c r="C902" s="1">
        <v>2</v>
      </c>
      <c r="D902" s="1">
        <v>5</v>
      </c>
      <c r="E902" s="1">
        <v>6</v>
      </c>
      <c r="F902" s="1">
        <v>1</v>
      </c>
      <c r="G902" s="1">
        <v>4</v>
      </c>
    </row>
    <row r="903" spans="1:7" ht="12.75" x14ac:dyDescent="0.35">
      <c r="A903" s="1" t="s">
        <v>970</v>
      </c>
      <c r="B903" s="1">
        <v>2</v>
      </c>
      <c r="C903" s="1">
        <v>5</v>
      </c>
      <c r="D903" s="1">
        <v>4</v>
      </c>
      <c r="E903" s="1">
        <v>1</v>
      </c>
      <c r="F903" s="1">
        <v>3</v>
      </c>
      <c r="G903" s="1">
        <v>2</v>
      </c>
    </row>
    <row r="904" spans="1:7" ht="12.75" x14ac:dyDescent="0.35">
      <c r="A904" s="1" t="s">
        <v>971</v>
      </c>
      <c r="B904" s="1">
        <v>3</v>
      </c>
      <c r="C904" s="1">
        <v>5</v>
      </c>
      <c r="D904" s="1">
        <v>6</v>
      </c>
      <c r="E904" s="1">
        <v>2</v>
      </c>
      <c r="F904" s="1">
        <v>1</v>
      </c>
      <c r="G904" s="1">
        <v>4</v>
      </c>
    </row>
    <row r="905" spans="1:7" ht="12.75" x14ac:dyDescent="0.35">
      <c r="A905" s="1" t="s">
        <v>972</v>
      </c>
      <c r="B905" s="1">
        <v>2</v>
      </c>
      <c r="C905" s="1">
        <v>3</v>
      </c>
      <c r="D905" s="1">
        <v>6</v>
      </c>
      <c r="E905" s="1">
        <v>5</v>
      </c>
      <c r="F905" s="1">
        <v>1</v>
      </c>
      <c r="G905" s="1">
        <v>4</v>
      </c>
    </row>
    <row r="906" spans="1:7" ht="12.75" x14ac:dyDescent="0.35">
      <c r="A906" s="1" t="s">
        <v>973</v>
      </c>
      <c r="B906" s="1">
        <v>3</v>
      </c>
      <c r="C906" s="1">
        <v>6</v>
      </c>
      <c r="D906" s="1">
        <v>4</v>
      </c>
      <c r="E906" s="1">
        <v>2</v>
      </c>
      <c r="F906" s="1">
        <v>1</v>
      </c>
      <c r="G906" s="1">
        <v>5</v>
      </c>
    </row>
    <row r="907" spans="1:7" ht="12.75" x14ac:dyDescent="0.35">
      <c r="A907" s="1" t="s">
        <v>974</v>
      </c>
      <c r="B907" s="1">
        <v>6</v>
      </c>
      <c r="C907" s="1">
        <v>5</v>
      </c>
      <c r="D907" s="1">
        <v>2</v>
      </c>
      <c r="E907" s="1">
        <v>3</v>
      </c>
      <c r="F907" s="1">
        <v>1</v>
      </c>
      <c r="G907" s="1">
        <v>4</v>
      </c>
    </row>
    <row r="908" spans="1:7" ht="12.75" x14ac:dyDescent="0.35">
      <c r="A908" s="1" t="s">
        <v>975</v>
      </c>
      <c r="B908" s="1">
        <v>4</v>
      </c>
      <c r="C908" s="1">
        <v>6</v>
      </c>
      <c r="D908" s="1">
        <v>3</v>
      </c>
      <c r="E908" s="1">
        <v>5</v>
      </c>
      <c r="F908" s="1">
        <v>1</v>
      </c>
      <c r="G908" s="1">
        <v>2</v>
      </c>
    </row>
    <row r="909" spans="1:7" ht="12.75" x14ac:dyDescent="0.35">
      <c r="A909" s="1" t="s">
        <v>976</v>
      </c>
      <c r="B909" s="1">
        <v>2</v>
      </c>
      <c r="C909" s="1">
        <v>5</v>
      </c>
      <c r="D909" s="1">
        <v>6</v>
      </c>
      <c r="E909" s="1">
        <v>4</v>
      </c>
      <c r="F909" s="1">
        <v>1</v>
      </c>
      <c r="G909" s="1">
        <v>3</v>
      </c>
    </row>
    <row r="910" spans="1:7" ht="12.75" x14ac:dyDescent="0.35">
      <c r="A910" s="1" t="s">
        <v>977</v>
      </c>
      <c r="B910" s="1">
        <v>4</v>
      </c>
      <c r="C910" s="1">
        <v>6</v>
      </c>
      <c r="D910" s="1">
        <v>2</v>
      </c>
      <c r="E910" s="1">
        <v>3</v>
      </c>
      <c r="F910" s="1">
        <v>1</v>
      </c>
      <c r="G910" s="1">
        <v>5</v>
      </c>
    </row>
    <row r="911" spans="1:7" ht="12.75" x14ac:dyDescent="0.35">
      <c r="A911" s="1" t="s">
        <v>978</v>
      </c>
      <c r="B911" s="1">
        <v>2</v>
      </c>
      <c r="C911" s="1">
        <v>6</v>
      </c>
      <c r="D911" s="1">
        <v>4</v>
      </c>
      <c r="E911" s="1">
        <v>5</v>
      </c>
      <c r="F911" s="1">
        <v>1</v>
      </c>
      <c r="G911" s="1">
        <v>3</v>
      </c>
    </row>
    <row r="912" spans="1:7" ht="12.75" x14ac:dyDescent="0.35">
      <c r="A912" s="1" t="s">
        <v>979</v>
      </c>
      <c r="B912" s="1">
        <v>2</v>
      </c>
      <c r="C912" s="1">
        <v>6</v>
      </c>
      <c r="D912" s="1">
        <v>4</v>
      </c>
      <c r="E912" s="1">
        <v>5</v>
      </c>
      <c r="F912" s="1">
        <v>1</v>
      </c>
      <c r="G912" s="1">
        <v>3</v>
      </c>
    </row>
    <row r="913" spans="1:7" ht="12.75" x14ac:dyDescent="0.35">
      <c r="A913" s="8" t="s">
        <v>39</v>
      </c>
      <c r="B913" s="1">
        <v>2</v>
      </c>
      <c r="C913" s="1">
        <v>6</v>
      </c>
      <c r="D913" s="1">
        <v>3</v>
      </c>
      <c r="E913" s="1">
        <v>6</v>
      </c>
      <c r="F913" s="1">
        <v>1</v>
      </c>
      <c r="G913" s="1">
        <v>4</v>
      </c>
    </row>
    <row r="914" spans="1:7" ht="12.75" x14ac:dyDescent="0.35">
      <c r="A914" s="1" t="s">
        <v>980</v>
      </c>
      <c r="B914" s="1">
        <v>4</v>
      </c>
      <c r="C914" s="1">
        <v>4</v>
      </c>
      <c r="D914" s="1">
        <v>5</v>
      </c>
      <c r="E914" s="1">
        <v>3</v>
      </c>
      <c r="F914" s="1">
        <v>1</v>
      </c>
      <c r="G914" s="1">
        <v>6</v>
      </c>
    </row>
    <row r="915" spans="1:7" ht="12.75" x14ac:dyDescent="0.35">
      <c r="A915" s="1" t="s">
        <v>981</v>
      </c>
      <c r="B915" s="1">
        <v>2</v>
      </c>
      <c r="C915" s="1">
        <v>5</v>
      </c>
      <c r="D915" s="1">
        <v>6</v>
      </c>
      <c r="E915" s="1">
        <v>4</v>
      </c>
      <c r="F915" s="1">
        <v>1</v>
      </c>
      <c r="G915" s="1">
        <v>3</v>
      </c>
    </row>
    <row r="916" spans="1:7" ht="12.75" x14ac:dyDescent="0.35">
      <c r="A916" s="1" t="s">
        <v>982</v>
      </c>
      <c r="B916" s="1">
        <v>5</v>
      </c>
      <c r="C916" s="1">
        <v>4</v>
      </c>
      <c r="D916" s="1">
        <v>1</v>
      </c>
      <c r="E916" s="1">
        <v>3</v>
      </c>
      <c r="F916" s="1">
        <v>2</v>
      </c>
      <c r="G916" s="1">
        <v>6</v>
      </c>
    </row>
    <row r="917" spans="1:7" ht="12.75" x14ac:dyDescent="0.35">
      <c r="A917" s="1" t="s">
        <v>983</v>
      </c>
      <c r="B917" s="1">
        <v>3</v>
      </c>
      <c r="C917" s="1">
        <v>6</v>
      </c>
      <c r="D917" s="1">
        <v>2</v>
      </c>
      <c r="E917" s="1">
        <v>4</v>
      </c>
      <c r="F917" s="1">
        <v>1</v>
      </c>
      <c r="G917" s="1">
        <v>5</v>
      </c>
    </row>
    <row r="918" spans="1:7" ht="12.75" x14ac:dyDescent="0.35">
      <c r="A918" s="1" t="s">
        <v>984</v>
      </c>
      <c r="B918" s="1">
        <v>4</v>
      </c>
      <c r="C918" s="1">
        <v>5</v>
      </c>
      <c r="D918" s="1">
        <v>3</v>
      </c>
      <c r="E918" s="1">
        <v>6</v>
      </c>
      <c r="F918" s="1">
        <v>1</v>
      </c>
      <c r="G918" s="1">
        <v>2</v>
      </c>
    </row>
    <row r="919" spans="1:7" ht="12.75" x14ac:dyDescent="0.35">
      <c r="A919" s="1" t="s">
        <v>985</v>
      </c>
      <c r="B919" s="1">
        <v>3</v>
      </c>
      <c r="C919" s="1">
        <v>6</v>
      </c>
      <c r="D919" s="1">
        <v>5</v>
      </c>
      <c r="E919" s="1">
        <v>2</v>
      </c>
      <c r="F919" s="1">
        <v>1</v>
      </c>
      <c r="G919" s="1">
        <v>4</v>
      </c>
    </row>
    <row r="920" spans="1:7" ht="12.75" x14ac:dyDescent="0.35">
      <c r="A920" s="1" t="s">
        <v>986</v>
      </c>
      <c r="B920" s="1">
        <v>2</v>
      </c>
      <c r="C920" s="1">
        <v>5</v>
      </c>
      <c r="D920" s="1">
        <v>4</v>
      </c>
      <c r="E920" s="1">
        <v>6</v>
      </c>
      <c r="F920" s="1">
        <v>1</v>
      </c>
      <c r="G920" s="1">
        <v>3</v>
      </c>
    </row>
    <row r="921" spans="1:7" ht="12.75" x14ac:dyDescent="0.35">
      <c r="A921" s="1" t="s">
        <v>987</v>
      </c>
      <c r="B921" s="1">
        <v>2</v>
      </c>
      <c r="C921" s="1">
        <v>6</v>
      </c>
      <c r="D921" s="1">
        <v>5</v>
      </c>
      <c r="E921" s="1">
        <v>4</v>
      </c>
      <c r="F921" s="1">
        <v>1</v>
      </c>
      <c r="G921" s="1">
        <v>3</v>
      </c>
    </row>
    <row r="922" spans="1:7" ht="12.75" x14ac:dyDescent="0.35">
      <c r="A922" s="1" t="s">
        <v>988</v>
      </c>
      <c r="B922" s="1">
        <v>2</v>
      </c>
      <c r="C922" s="1">
        <v>4</v>
      </c>
      <c r="D922" s="1">
        <v>5</v>
      </c>
      <c r="E922" s="1">
        <v>6</v>
      </c>
      <c r="F922" s="1">
        <v>1</v>
      </c>
      <c r="G922" s="1">
        <v>3</v>
      </c>
    </row>
    <row r="923" spans="1:7" ht="12.75" x14ac:dyDescent="0.35">
      <c r="A923" s="1" t="s">
        <v>989</v>
      </c>
      <c r="B923" s="1">
        <v>6</v>
      </c>
      <c r="C923" s="1">
        <v>5</v>
      </c>
      <c r="D923" s="1">
        <v>3</v>
      </c>
      <c r="E923" s="1">
        <v>4</v>
      </c>
      <c r="F923" s="1">
        <v>1</v>
      </c>
      <c r="G923" s="1">
        <v>2</v>
      </c>
    </row>
    <row r="924" spans="1:7" ht="12.75" x14ac:dyDescent="0.35">
      <c r="A924" s="1" t="s">
        <v>990</v>
      </c>
      <c r="B924" s="1">
        <v>3</v>
      </c>
      <c r="C924" s="1">
        <v>6</v>
      </c>
      <c r="D924" s="1">
        <v>4</v>
      </c>
      <c r="E924" s="1">
        <v>5</v>
      </c>
      <c r="F924" s="1">
        <v>1</v>
      </c>
      <c r="G924" s="1">
        <v>2</v>
      </c>
    </row>
    <row r="925" spans="1:7" ht="12.75" x14ac:dyDescent="0.35">
      <c r="A925" s="2" t="s">
        <v>991</v>
      </c>
      <c r="B925" s="3">
        <v>4</v>
      </c>
      <c r="C925" s="3">
        <v>6</v>
      </c>
      <c r="D925" s="3">
        <v>2</v>
      </c>
      <c r="E925" s="3">
        <v>5</v>
      </c>
      <c r="F925" s="3">
        <v>1</v>
      </c>
      <c r="G925" s="3">
        <v>3</v>
      </c>
    </row>
    <row r="926" spans="1:7" ht="12.75" x14ac:dyDescent="0.35">
      <c r="A926" s="1" t="s">
        <v>992</v>
      </c>
      <c r="B926" s="1">
        <v>2</v>
      </c>
      <c r="C926" s="1">
        <v>6</v>
      </c>
      <c r="D926" s="1">
        <v>4</v>
      </c>
      <c r="E926" s="1">
        <v>3</v>
      </c>
      <c r="F926" s="1">
        <v>1</v>
      </c>
      <c r="G926" s="1">
        <v>5</v>
      </c>
    </row>
    <row r="927" spans="1:7" ht="12.75" x14ac:dyDescent="0.35">
      <c r="A927" s="1" t="s">
        <v>993</v>
      </c>
      <c r="B927" s="1">
        <v>3</v>
      </c>
      <c r="C927" s="1">
        <v>6</v>
      </c>
      <c r="D927" s="1">
        <v>4</v>
      </c>
      <c r="E927" s="1">
        <v>5</v>
      </c>
      <c r="F927" s="1">
        <v>1</v>
      </c>
      <c r="G927" s="1">
        <v>2</v>
      </c>
    </row>
    <row r="928" spans="1:7" ht="12.75" x14ac:dyDescent="0.35">
      <c r="A928" s="1" t="s">
        <v>994</v>
      </c>
      <c r="B928" s="1">
        <v>3</v>
      </c>
      <c r="C928" s="1">
        <v>6</v>
      </c>
      <c r="D928" s="1">
        <v>2</v>
      </c>
      <c r="E928" s="1">
        <v>4</v>
      </c>
      <c r="F928" s="1">
        <v>1</v>
      </c>
      <c r="G928" s="1">
        <v>5</v>
      </c>
    </row>
    <row r="929" spans="1:7" ht="12.75" x14ac:dyDescent="0.35">
      <c r="A929" s="1" t="s">
        <v>995</v>
      </c>
      <c r="B929" s="1">
        <v>2</v>
      </c>
      <c r="C929" s="1">
        <v>4</v>
      </c>
      <c r="D929" s="1">
        <v>5</v>
      </c>
      <c r="E929" s="1">
        <v>6</v>
      </c>
      <c r="F929" s="1">
        <v>1</v>
      </c>
      <c r="G929" s="1">
        <v>3</v>
      </c>
    </row>
    <row r="930" spans="1:7" ht="12.75" x14ac:dyDescent="0.35">
      <c r="A930" s="1" t="s">
        <v>996</v>
      </c>
      <c r="B930" s="1">
        <v>3</v>
      </c>
      <c r="C930" s="1">
        <v>4</v>
      </c>
      <c r="D930" s="1">
        <v>2</v>
      </c>
      <c r="E930" s="1">
        <v>6</v>
      </c>
      <c r="F930" s="1">
        <v>1</v>
      </c>
      <c r="G930" s="1">
        <v>5</v>
      </c>
    </row>
    <row r="931" spans="1:7" ht="12.75" x14ac:dyDescent="0.35">
      <c r="A931" s="1" t="s">
        <v>997</v>
      </c>
      <c r="B931" s="1">
        <v>2</v>
      </c>
      <c r="C931" s="1">
        <v>6</v>
      </c>
      <c r="D931" s="1">
        <v>5</v>
      </c>
      <c r="E931" s="1">
        <v>4</v>
      </c>
      <c r="F931" s="1">
        <v>1</v>
      </c>
      <c r="G931" s="1">
        <v>3</v>
      </c>
    </row>
    <row r="932" spans="1:7" ht="12.75" x14ac:dyDescent="0.35">
      <c r="A932" s="1" t="s">
        <v>998</v>
      </c>
      <c r="B932" s="1">
        <v>3</v>
      </c>
      <c r="C932" s="1">
        <v>6</v>
      </c>
      <c r="D932" s="1">
        <v>5</v>
      </c>
      <c r="E932" s="1">
        <v>4</v>
      </c>
      <c r="F932" s="1">
        <v>1</v>
      </c>
      <c r="G932" s="1">
        <v>2</v>
      </c>
    </row>
    <row r="933" spans="1:7" ht="12.75" x14ac:dyDescent="0.35">
      <c r="A933" s="1" t="s">
        <v>999</v>
      </c>
      <c r="B933" s="1">
        <v>2</v>
      </c>
      <c r="C933" s="1">
        <v>6</v>
      </c>
      <c r="D933" s="1">
        <v>5</v>
      </c>
      <c r="E933" s="1">
        <v>4</v>
      </c>
      <c r="F933" s="1">
        <v>1</v>
      </c>
      <c r="G933" s="1">
        <v>3</v>
      </c>
    </row>
    <row r="934" spans="1:7" ht="12.75" x14ac:dyDescent="0.35">
      <c r="A934" s="1" t="s">
        <v>1000</v>
      </c>
      <c r="B934" s="1">
        <v>2</v>
      </c>
      <c r="C934" s="1">
        <v>4</v>
      </c>
      <c r="D934" s="1">
        <v>6</v>
      </c>
      <c r="E934" s="1">
        <v>5</v>
      </c>
      <c r="F934" s="1">
        <v>1</v>
      </c>
      <c r="G934" s="1">
        <v>3</v>
      </c>
    </row>
    <row r="935" spans="1:7" ht="12.75" x14ac:dyDescent="0.35">
      <c r="A935" s="17" t="s">
        <v>267</v>
      </c>
      <c r="B935" s="1">
        <v>2</v>
      </c>
      <c r="C935" s="1">
        <v>6</v>
      </c>
      <c r="D935" s="1">
        <v>5</v>
      </c>
      <c r="E935" s="1">
        <v>3</v>
      </c>
      <c r="F935" s="1">
        <v>1</v>
      </c>
      <c r="G935" s="1">
        <v>4</v>
      </c>
    </row>
    <row r="936" spans="1:7" ht="12.75" x14ac:dyDescent="0.35">
      <c r="A936" s="2" t="s">
        <v>1001</v>
      </c>
      <c r="B936" s="3">
        <v>3</v>
      </c>
      <c r="C936" s="3">
        <v>6</v>
      </c>
      <c r="D936" s="3">
        <v>4</v>
      </c>
      <c r="E936" s="3">
        <v>5</v>
      </c>
      <c r="F936" s="3">
        <v>1</v>
      </c>
      <c r="G936" s="3">
        <v>2</v>
      </c>
    </row>
    <row r="937" spans="1:7" ht="12.75" x14ac:dyDescent="0.35">
      <c r="A937" s="1" t="s">
        <v>1002</v>
      </c>
      <c r="B937" s="1">
        <v>4</v>
      </c>
      <c r="C937" s="1">
        <v>5</v>
      </c>
      <c r="D937" s="1">
        <v>6</v>
      </c>
      <c r="E937" s="1">
        <v>2</v>
      </c>
      <c r="F937" s="1">
        <v>1</v>
      </c>
      <c r="G937" s="1">
        <v>3</v>
      </c>
    </row>
    <row r="938" spans="1:7" ht="12.75" x14ac:dyDescent="0.35">
      <c r="A938" s="1" t="s">
        <v>1003</v>
      </c>
      <c r="B938" s="1">
        <v>2</v>
      </c>
      <c r="C938" s="1">
        <v>6</v>
      </c>
      <c r="D938" s="1">
        <v>4</v>
      </c>
      <c r="E938" s="1">
        <v>5</v>
      </c>
      <c r="F938" s="1">
        <v>1</v>
      </c>
      <c r="G938" s="1">
        <v>3</v>
      </c>
    </row>
    <row r="939" spans="1:7" ht="12.75" x14ac:dyDescent="0.35">
      <c r="A939" s="1" t="s">
        <v>1004</v>
      </c>
      <c r="B939" s="1">
        <v>6</v>
      </c>
      <c r="C939" s="1">
        <v>5</v>
      </c>
      <c r="D939" s="1">
        <v>2</v>
      </c>
      <c r="E939" s="1">
        <v>4</v>
      </c>
      <c r="F939" s="1">
        <v>1</v>
      </c>
      <c r="G939" s="1">
        <v>3</v>
      </c>
    </row>
    <row r="940" spans="1:7" ht="12.75" x14ac:dyDescent="0.35">
      <c r="A940" s="1" t="s">
        <v>1005</v>
      </c>
      <c r="B940" s="1">
        <v>2</v>
      </c>
      <c r="C940" s="1">
        <v>6</v>
      </c>
      <c r="D940" s="1">
        <v>4</v>
      </c>
      <c r="E940" s="1">
        <v>3</v>
      </c>
      <c r="F940" s="1">
        <v>1</v>
      </c>
      <c r="G940" s="1">
        <v>5</v>
      </c>
    </row>
    <row r="941" spans="1:7" ht="12.75" x14ac:dyDescent="0.35">
      <c r="A941" s="8" t="s">
        <v>486</v>
      </c>
      <c r="B941" s="1">
        <v>5</v>
      </c>
      <c r="C941" s="1">
        <v>6</v>
      </c>
      <c r="D941" s="1">
        <v>2</v>
      </c>
      <c r="E941" s="1">
        <v>3</v>
      </c>
      <c r="F941" s="1">
        <v>1</v>
      </c>
      <c r="G941" s="1">
        <v>4</v>
      </c>
    </row>
    <row r="942" spans="1:7" ht="12.75" x14ac:dyDescent="0.35">
      <c r="A942" s="1" t="s">
        <v>1006</v>
      </c>
      <c r="B942" s="1">
        <v>2</v>
      </c>
      <c r="C942" s="1">
        <v>4</v>
      </c>
      <c r="D942" s="1">
        <v>3</v>
      </c>
      <c r="E942" s="1">
        <v>6</v>
      </c>
      <c r="F942" s="1">
        <v>1</v>
      </c>
      <c r="G942" s="1">
        <v>5</v>
      </c>
    </row>
    <row r="943" spans="1:7" ht="12.75" x14ac:dyDescent="0.35">
      <c r="A943" s="1" t="s">
        <v>1007</v>
      </c>
      <c r="B943" s="1">
        <v>3</v>
      </c>
      <c r="C943" s="1">
        <v>6</v>
      </c>
      <c r="D943" s="1">
        <v>5</v>
      </c>
      <c r="E943" s="1">
        <v>2</v>
      </c>
      <c r="F943" s="1">
        <v>1</v>
      </c>
      <c r="G943" s="1">
        <v>4</v>
      </c>
    </row>
    <row r="944" spans="1:7" ht="12.75" x14ac:dyDescent="0.35">
      <c r="A944" s="1" t="s">
        <v>1008</v>
      </c>
      <c r="B944" s="1">
        <v>2</v>
      </c>
      <c r="C944" s="1">
        <v>5</v>
      </c>
      <c r="D944" s="1">
        <v>3</v>
      </c>
      <c r="E944" s="1">
        <v>6</v>
      </c>
      <c r="F944" s="1">
        <v>1</v>
      </c>
      <c r="G944" s="1">
        <v>4</v>
      </c>
    </row>
    <row r="945" spans="1:7" ht="12.75" x14ac:dyDescent="0.35">
      <c r="A945" s="2" t="s">
        <v>1009</v>
      </c>
      <c r="B945" s="3">
        <v>3</v>
      </c>
      <c r="C945" s="3">
        <v>6</v>
      </c>
      <c r="D945" s="3">
        <v>4</v>
      </c>
      <c r="E945" s="3">
        <v>5</v>
      </c>
      <c r="F945" s="3">
        <v>1</v>
      </c>
      <c r="G945" s="3">
        <v>2</v>
      </c>
    </row>
    <row r="946" spans="1:7" ht="12.75" x14ac:dyDescent="0.35">
      <c r="A946" s="1" t="s">
        <v>1010</v>
      </c>
      <c r="B946" s="1">
        <v>3</v>
      </c>
      <c r="C946" s="1">
        <v>5</v>
      </c>
      <c r="D946" s="1">
        <v>2</v>
      </c>
      <c r="E946" s="1">
        <v>3</v>
      </c>
      <c r="F946" s="1">
        <v>1</v>
      </c>
      <c r="G946" s="1">
        <v>4</v>
      </c>
    </row>
    <row r="947" spans="1:7" ht="12.75" x14ac:dyDescent="0.35">
      <c r="A947" s="1" t="s">
        <v>1011</v>
      </c>
      <c r="B947" s="1">
        <v>3</v>
      </c>
      <c r="C947" s="1">
        <v>5</v>
      </c>
      <c r="D947" s="1">
        <v>6</v>
      </c>
      <c r="E947" s="1">
        <v>4</v>
      </c>
      <c r="F947" s="1">
        <v>1</v>
      </c>
      <c r="G947" s="1">
        <v>2</v>
      </c>
    </row>
    <row r="948" spans="1:7" ht="12.75" x14ac:dyDescent="0.35">
      <c r="A948" s="1" t="s">
        <v>1012</v>
      </c>
      <c r="B948" s="1">
        <v>5</v>
      </c>
      <c r="C948" s="1">
        <v>2</v>
      </c>
      <c r="D948" s="1">
        <v>4</v>
      </c>
      <c r="E948" s="1">
        <v>3</v>
      </c>
      <c r="F948" s="1">
        <v>1</v>
      </c>
      <c r="G948" s="1">
        <v>6</v>
      </c>
    </row>
    <row r="949" spans="1:7" ht="12.75" x14ac:dyDescent="0.35">
      <c r="A949" s="1" t="s">
        <v>1013</v>
      </c>
      <c r="B949" s="1">
        <v>5</v>
      </c>
      <c r="C949" s="1">
        <v>3</v>
      </c>
      <c r="D949" s="1">
        <v>2</v>
      </c>
      <c r="E949" s="1">
        <v>6</v>
      </c>
      <c r="F949" s="1">
        <v>1</v>
      </c>
      <c r="G949" s="1">
        <v>4</v>
      </c>
    </row>
    <row r="950" spans="1:7" ht="12.75" x14ac:dyDescent="0.35">
      <c r="A950" s="17" t="s">
        <v>428</v>
      </c>
      <c r="B950" s="1">
        <v>2</v>
      </c>
      <c r="C950" s="1">
        <v>5</v>
      </c>
      <c r="D950" s="1">
        <v>3</v>
      </c>
      <c r="E950" s="1">
        <v>6</v>
      </c>
      <c r="F950" s="1">
        <v>1</v>
      </c>
      <c r="G950" s="1">
        <v>4</v>
      </c>
    </row>
    <row r="951" spans="1:7" ht="12.75" x14ac:dyDescent="0.35">
      <c r="A951" s="1" t="s">
        <v>1014</v>
      </c>
      <c r="B951" s="1">
        <v>3</v>
      </c>
      <c r="C951" s="1">
        <v>6</v>
      </c>
      <c r="D951" s="1">
        <v>2</v>
      </c>
      <c r="E951" s="1">
        <v>5</v>
      </c>
      <c r="F951" s="1">
        <v>1</v>
      </c>
      <c r="G951" s="1">
        <v>4</v>
      </c>
    </row>
    <row r="952" spans="1:7" ht="12.75" x14ac:dyDescent="0.35">
      <c r="A952" s="1" t="s">
        <v>1015</v>
      </c>
      <c r="B952" s="1">
        <v>2</v>
      </c>
      <c r="C952" s="1">
        <v>6</v>
      </c>
      <c r="D952" s="1">
        <v>5</v>
      </c>
      <c r="E952" s="1">
        <v>3</v>
      </c>
      <c r="F952" s="1">
        <v>1</v>
      </c>
      <c r="G952" s="1">
        <v>4</v>
      </c>
    </row>
    <row r="953" spans="1:7" ht="12.75" x14ac:dyDescent="0.35">
      <c r="A953" s="1" t="s">
        <v>1016</v>
      </c>
      <c r="B953" s="1">
        <v>4</v>
      </c>
      <c r="C953" s="1">
        <v>5</v>
      </c>
      <c r="D953" s="1">
        <v>3</v>
      </c>
      <c r="E953" s="1">
        <v>2</v>
      </c>
      <c r="F953" s="1">
        <v>1</v>
      </c>
      <c r="G953" s="1">
        <v>6</v>
      </c>
    </row>
    <row r="954" spans="1:7" ht="12.75" x14ac:dyDescent="0.35">
      <c r="A954" s="1" t="s">
        <v>1017</v>
      </c>
      <c r="B954" s="1">
        <v>2</v>
      </c>
      <c r="C954" s="1">
        <v>4</v>
      </c>
      <c r="D954" s="1">
        <v>5</v>
      </c>
      <c r="E954" s="1">
        <v>3</v>
      </c>
      <c r="F954" s="1">
        <v>1</v>
      </c>
      <c r="G954" s="1">
        <v>6</v>
      </c>
    </row>
    <row r="955" spans="1:7" ht="12.75" x14ac:dyDescent="0.35">
      <c r="A955" s="1" t="s">
        <v>1018</v>
      </c>
      <c r="B955" s="1">
        <v>3</v>
      </c>
      <c r="C955" s="1">
        <v>2</v>
      </c>
      <c r="D955" s="1">
        <v>4</v>
      </c>
      <c r="E955" s="1">
        <v>6</v>
      </c>
      <c r="F955" s="1">
        <v>1</v>
      </c>
      <c r="G955" s="1">
        <v>5</v>
      </c>
    </row>
    <row r="956" spans="1:7" ht="12.75" x14ac:dyDescent="0.35">
      <c r="A956" s="1" t="s">
        <v>1019</v>
      </c>
      <c r="B956" s="1">
        <v>3</v>
      </c>
      <c r="C956" s="1">
        <v>6</v>
      </c>
      <c r="D956" s="1">
        <v>4</v>
      </c>
      <c r="E956" s="1">
        <v>5</v>
      </c>
      <c r="F956" s="1">
        <v>1</v>
      </c>
      <c r="G956" s="1">
        <v>2</v>
      </c>
    </row>
    <row r="957" spans="1:7" ht="12.75" x14ac:dyDescent="0.35">
      <c r="A957" s="1" t="s">
        <v>1020</v>
      </c>
      <c r="B957" s="1">
        <v>2</v>
      </c>
      <c r="C957" s="1">
        <v>3</v>
      </c>
      <c r="D957" s="1">
        <v>6</v>
      </c>
      <c r="E957" s="1">
        <v>5</v>
      </c>
      <c r="F957" s="1">
        <v>1</v>
      </c>
      <c r="G957" s="1">
        <v>4</v>
      </c>
    </row>
    <row r="958" spans="1:7" ht="12.75" x14ac:dyDescent="0.35">
      <c r="A958" s="1" t="s">
        <v>1021</v>
      </c>
      <c r="B958" s="1">
        <v>2</v>
      </c>
      <c r="C958" s="1">
        <v>6</v>
      </c>
      <c r="D958" s="1">
        <v>3</v>
      </c>
      <c r="E958" s="1">
        <v>5</v>
      </c>
      <c r="F958" s="1">
        <v>1</v>
      </c>
      <c r="G958" s="1">
        <v>4</v>
      </c>
    </row>
    <row r="959" spans="1:7" ht="12.75" x14ac:dyDescent="0.35">
      <c r="A959" s="1" t="s">
        <v>1022</v>
      </c>
      <c r="B959" s="1">
        <v>2</v>
      </c>
      <c r="C959" s="1">
        <v>6</v>
      </c>
      <c r="D959" s="1">
        <v>5</v>
      </c>
      <c r="E959" s="1">
        <v>4</v>
      </c>
      <c r="F959" s="1">
        <v>1</v>
      </c>
      <c r="G959" s="1">
        <v>3</v>
      </c>
    </row>
    <row r="960" spans="1:7" ht="12.75" x14ac:dyDescent="0.35">
      <c r="A960" s="8" t="s">
        <v>54</v>
      </c>
      <c r="B960" s="1">
        <v>3</v>
      </c>
      <c r="C960" s="1">
        <v>6</v>
      </c>
      <c r="D960" s="1">
        <v>5</v>
      </c>
      <c r="E960" s="1">
        <v>4</v>
      </c>
      <c r="F960" s="1">
        <v>1</v>
      </c>
      <c r="G960" s="1">
        <v>2</v>
      </c>
    </row>
    <row r="961" spans="1:7" ht="12.75" x14ac:dyDescent="0.35">
      <c r="A961" s="8" t="s">
        <v>176</v>
      </c>
      <c r="B961" s="1">
        <v>3</v>
      </c>
      <c r="C961" s="1">
        <v>6</v>
      </c>
      <c r="D961" s="1">
        <v>2</v>
      </c>
      <c r="E961" s="1">
        <v>5</v>
      </c>
      <c r="F961" s="1">
        <v>1</v>
      </c>
      <c r="G961" s="1">
        <v>4</v>
      </c>
    </row>
    <row r="962" spans="1:7" ht="12.75" x14ac:dyDescent="0.35">
      <c r="A962" s="1" t="s">
        <v>1023</v>
      </c>
      <c r="B962" s="1">
        <v>3</v>
      </c>
      <c r="C962" s="1">
        <v>6</v>
      </c>
      <c r="D962" s="1">
        <v>4</v>
      </c>
      <c r="E962" s="1">
        <v>5</v>
      </c>
      <c r="F962" s="1">
        <v>1</v>
      </c>
      <c r="G962" s="1">
        <v>2</v>
      </c>
    </row>
    <row r="963" spans="1:7" ht="12.75" x14ac:dyDescent="0.35">
      <c r="A963" s="1" t="s">
        <v>1024</v>
      </c>
      <c r="B963" s="1">
        <v>2</v>
      </c>
      <c r="C963" s="1">
        <v>6</v>
      </c>
      <c r="D963" s="1">
        <v>5</v>
      </c>
      <c r="E963" s="1">
        <v>4</v>
      </c>
      <c r="F963" s="1">
        <v>1</v>
      </c>
      <c r="G963" s="1">
        <v>3</v>
      </c>
    </row>
    <row r="964" spans="1:7" ht="12.75" x14ac:dyDescent="0.35">
      <c r="A964" s="1" t="s">
        <v>1025</v>
      </c>
      <c r="B964" s="1">
        <v>2</v>
      </c>
      <c r="C964" s="1">
        <v>5</v>
      </c>
      <c r="D964" s="1">
        <v>3</v>
      </c>
      <c r="E964" s="1">
        <v>6</v>
      </c>
      <c r="F964" s="1">
        <v>1</v>
      </c>
      <c r="G964" s="1">
        <v>4</v>
      </c>
    </row>
    <row r="965" spans="1:7" ht="12.75" x14ac:dyDescent="0.35">
      <c r="A965" s="1" t="s">
        <v>1026</v>
      </c>
      <c r="B965" s="1">
        <v>2</v>
      </c>
      <c r="C965" s="1">
        <v>6</v>
      </c>
      <c r="D965" s="1">
        <v>3</v>
      </c>
      <c r="E965" s="1">
        <v>5</v>
      </c>
      <c r="F965" s="1">
        <v>1</v>
      </c>
      <c r="G965" s="1">
        <v>4</v>
      </c>
    </row>
    <row r="966" spans="1:7" ht="12.75" x14ac:dyDescent="0.35">
      <c r="A966" s="1" t="s">
        <v>1027</v>
      </c>
      <c r="B966" s="1">
        <v>2</v>
      </c>
      <c r="C966" s="1">
        <v>6</v>
      </c>
      <c r="D966" s="1">
        <v>4</v>
      </c>
      <c r="E966" s="1">
        <v>5</v>
      </c>
      <c r="F966" s="1">
        <v>1</v>
      </c>
      <c r="G966" s="1">
        <v>3</v>
      </c>
    </row>
    <row r="967" spans="1:7" ht="12.75" x14ac:dyDescent="0.35">
      <c r="A967" s="1" t="s">
        <v>1028</v>
      </c>
      <c r="B967" s="1">
        <v>3</v>
      </c>
      <c r="C967" s="1">
        <v>6</v>
      </c>
      <c r="D967" s="1">
        <v>2</v>
      </c>
      <c r="E967" s="1">
        <v>5</v>
      </c>
      <c r="F967" s="1">
        <v>1</v>
      </c>
      <c r="G967" s="1">
        <v>4</v>
      </c>
    </row>
    <row r="968" spans="1:7" ht="12.75" x14ac:dyDescent="0.35">
      <c r="A968" s="1" t="s">
        <v>1029</v>
      </c>
      <c r="B968" s="1">
        <v>2</v>
      </c>
      <c r="C968" s="1">
        <v>6</v>
      </c>
      <c r="D968" s="1">
        <v>3</v>
      </c>
      <c r="E968" s="1">
        <v>6</v>
      </c>
      <c r="F968" s="1">
        <v>1</v>
      </c>
      <c r="G968" s="1">
        <v>5</v>
      </c>
    </row>
    <row r="969" spans="1:7" ht="12.75" x14ac:dyDescent="0.35">
      <c r="A969" s="1" t="s">
        <v>1030</v>
      </c>
      <c r="B969" s="1">
        <v>4</v>
      </c>
      <c r="C969" s="1">
        <v>5</v>
      </c>
      <c r="D969" s="1">
        <v>6</v>
      </c>
      <c r="E969" s="1">
        <v>2</v>
      </c>
      <c r="F969" s="1">
        <v>1</v>
      </c>
      <c r="G969" s="1">
        <v>3</v>
      </c>
    </row>
    <row r="970" spans="1:7" ht="12.75" x14ac:dyDescent="0.35">
      <c r="A970" s="1" t="s">
        <v>1031</v>
      </c>
      <c r="B970" s="1">
        <v>6</v>
      </c>
      <c r="C970" s="1">
        <v>6</v>
      </c>
      <c r="D970" s="1">
        <v>3</v>
      </c>
      <c r="E970" s="1">
        <v>5</v>
      </c>
      <c r="F970" s="1">
        <v>1</v>
      </c>
      <c r="G970" s="1">
        <v>2</v>
      </c>
    </row>
    <row r="971" spans="1:7" ht="12.75" x14ac:dyDescent="0.35">
      <c r="A971" s="1" t="s">
        <v>1032</v>
      </c>
      <c r="B971" s="1">
        <v>2</v>
      </c>
      <c r="C971" s="1">
        <v>5</v>
      </c>
      <c r="D971" s="1">
        <v>4</v>
      </c>
      <c r="E971" s="1">
        <v>3</v>
      </c>
      <c r="F971" s="1">
        <v>1</v>
      </c>
      <c r="G971" s="1">
        <v>6</v>
      </c>
    </row>
    <row r="972" spans="1:7" ht="12.75" x14ac:dyDescent="0.35">
      <c r="A972" s="1" t="s">
        <v>1033</v>
      </c>
      <c r="B972" s="1">
        <v>2</v>
      </c>
      <c r="C972" s="1">
        <v>6</v>
      </c>
      <c r="D972" s="1">
        <v>4</v>
      </c>
      <c r="E972" s="1">
        <v>3</v>
      </c>
      <c r="F972" s="1">
        <v>1</v>
      </c>
      <c r="G972" s="1">
        <v>5</v>
      </c>
    </row>
    <row r="973" spans="1:7" ht="12.75" x14ac:dyDescent="0.35">
      <c r="A973" s="8" t="s">
        <v>574</v>
      </c>
      <c r="B973" s="1">
        <v>2</v>
      </c>
      <c r="C973" s="1">
        <v>5</v>
      </c>
      <c r="D973" s="1">
        <v>3</v>
      </c>
      <c r="E973" s="1">
        <v>6</v>
      </c>
      <c r="F973" s="1">
        <v>1</v>
      </c>
      <c r="G973" s="1">
        <v>4</v>
      </c>
    </row>
    <row r="974" spans="1:7" ht="12.75" x14ac:dyDescent="0.35">
      <c r="A974" s="8" t="s">
        <v>643</v>
      </c>
      <c r="B974" s="1">
        <v>5</v>
      </c>
      <c r="C974" s="1">
        <v>6</v>
      </c>
      <c r="D974" s="1">
        <v>3</v>
      </c>
      <c r="E974" s="1">
        <v>4</v>
      </c>
      <c r="F974" s="1">
        <v>1</v>
      </c>
      <c r="G974" s="1">
        <v>2</v>
      </c>
    </row>
    <row r="975" spans="1:7" ht="12.75" x14ac:dyDescent="0.35">
      <c r="A975" s="1" t="s">
        <v>1034</v>
      </c>
      <c r="B975" s="1">
        <v>2</v>
      </c>
      <c r="C975" s="1">
        <v>4</v>
      </c>
      <c r="D975" s="1">
        <v>6</v>
      </c>
      <c r="E975" s="1">
        <v>3</v>
      </c>
      <c r="F975" s="1">
        <v>1</v>
      </c>
      <c r="G975" s="1">
        <v>5</v>
      </c>
    </row>
    <row r="976" spans="1:7" ht="12.75" x14ac:dyDescent="0.35">
      <c r="A976" s="1" t="s">
        <v>1035</v>
      </c>
      <c r="B976" s="1">
        <v>6</v>
      </c>
      <c r="C976" s="1">
        <v>5</v>
      </c>
      <c r="D976" s="1">
        <v>4</v>
      </c>
      <c r="E976" s="1">
        <v>3</v>
      </c>
      <c r="F976" s="1">
        <v>1</v>
      </c>
      <c r="G976" s="1">
        <v>2</v>
      </c>
    </row>
    <row r="977" spans="1:7" ht="12.75" x14ac:dyDescent="0.35">
      <c r="A977" s="1" t="s">
        <v>1036</v>
      </c>
      <c r="B977" s="1">
        <v>3</v>
      </c>
      <c r="C977" s="1">
        <v>6</v>
      </c>
      <c r="D977" s="1">
        <v>2</v>
      </c>
      <c r="E977" s="1">
        <v>5</v>
      </c>
      <c r="F977" s="1">
        <v>1</v>
      </c>
      <c r="G977" s="1">
        <v>4</v>
      </c>
    </row>
    <row r="978" spans="1:7" ht="12.75" x14ac:dyDescent="0.35">
      <c r="A978" s="1" t="s">
        <v>1037</v>
      </c>
      <c r="B978" s="1">
        <v>2</v>
      </c>
      <c r="C978" s="1">
        <v>5</v>
      </c>
      <c r="D978" s="1">
        <v>3</v>
      </c>
      <c r="E978" s="1">
        <v>6</v>
      </c>
      <c r="F978" s="1">
        <v>1</v>
      </c>
      <c r="G978" s="1">
        <v>4</v>
      </c>
    </row>
    <row r="979" spans="1:7" ht="12.75" x14ac:dyDescent="0.35">
      <c r="A979" s="1" t="s">
        <v>1038</v>
      </c>
      <c r="B979" s="1">
        <v>4</v>
      </c>
      <c r="C979" s="1">
        <v>6</v>
      </c>
      <c r="D979" s="1">
        <v>2</v>
      </c>
      <c r="E979" s="1">
        <v>3</v>
      </c>
      <c r="F979" s="1">
        <v>1</v>
      </c>
      <c r="G979" s="1">
        <v>5</v>
      </c>
    </row>
    <row r="980" spans="1:7" ht="12.75" x14ac:dyDescent="0.35">
      <c r="A980" s="1" t="s">
        <v>1039</v>
      </c>
      <c r="B980" s="1">
        <v>2</v>
      </c>
      <c r="C980" s="1">
        <v>6</v>
      </c>
      <c r="D980" s="1">
        <v>4</v>
      </c>
      <c r="E980" s="1">
        <v>5</v>
      </c>
      <c r="F980" s="1">
        <v>1</v>
      </c>
      <c r="G980" s="1">
        <v>3</v>
      </c>
    </row>
    <row r="981" spans="1:7" ht="12.75" x14ac:dyDescent="0.35">
      <c r="A981" s="8" t="s">
        <v>501</v>
      </c>
      <c r="B981" s="1">
        <v>5</v>
      </c>
      <c r="C981" s="1">
        <v>6</v>
      </c>
      <c r="D981" s="1">
        <v>3</v>
      </c>
      <c r="E981" s="1">
        <v>4</v>
      </c>
      <c r="F981" s="1">
        <v>1</v>
      </c>
      <c r="G981" s="1">
        <v>2</v>
      </c>
    </row>
    <row r="982" spans="1:7" ht="12.75" x14ac:dyDescent="0.35">
      <c r="A982" s="1" t="s">
        <v>1040</v>
      </c>
      <c r="B982" s="1">
        <v>2</v>
      </c>
      <c r="C982" s="1">
        <v>6</v>
      </c>
      <c r="D982" s="1">
        <v>3</v>
      </c>
      <c r="E982" s="1">
        <v>5</v>
      </c>
      <c r="F982" s="1">
        <v>1</v>
      </c>
      <c r="G982" s="1">
        <v>4</v>
      </c>
    </row>
    <row r="983" spans="1:7" ht="12.75" x14ac:dyDescent="0.35">
      <c r="A983" s="1" t="s">
        <v>1041</v>
      </c>
      <c r="B983" s="1">
        <v>2</v>
      </c>
      <c r="C983" s="1">
        <v>6</v>
      </c>
      <c r="D983" s="1">
        <v>5</v>
      </c>
      <c r="E983" s="1">
        <v>3</v>
      </c>
      <c r="F983" s="1">
        <v>1</v>
      </c>
      <c r="G983" s="1">
        <v>4</v>
      </c>
    </row>
    <row r="984" spans="1:7" ht="12.75" x14ac:dyDescent="0.35">
      <c r="A984" s="1" t="s">
        <v>1042</v>
      </c>
      <c r="B984" s="1">
        <v>3</v>
      </c>
      <c r="C984" s="1">
        <v>5</v>
      </c>
      <c r="D984" s="1">
        <v>6</v>
      </c>
      <c r="E984" s="1">
        <v>2</v>
      </c>
      <c r="F984" s="1">
        <v>1</v>
      </c>
      <c r="G984" s="1">
        <v>4</v>
      </c>
    </row>
    <row r="985" spans="1:7" ht="12.75" x14ac:dyDescent="0.35">
      <c r="A985" s="1" t="s">
        <v>1043</v>
      </c>
      <c r="B985" s="1">
        <v>3</v>
      </c>
      <c r="C985" s="1">
        <v>2</v>
      </c>
      <c r="D985" s="1">
        <v>5</v>
      </c>
      <c r="E985" s="1">
        <v>6</v>
      </c>
      <c r="F985" s="1">
        <v>1</v>
      </c>
      <c r="G985" s="1">
        <v>4</v>
      </c>
    </row>
    <row r="986" spans="1:7" ht="12.75" x14ac:dyDescent="0.35">
      <c r="A986" s="1" t="s">
        <v>1044</v>
      </c>
      <c r="B986" s="1">
        <v>2</v>
      </c>
      <c r="C986" s="1">
        <v>5</v>
      </c>
      <c r="D986" s="1">
        <v>3</v>
      </c>
      <c r="E986" s="1">
        <v>4</v>
      </c>
      <c r="F986" s="1">
        <v>1</v>
      </c>
      <c r="G986" s="1">
        <v>6</v>
      </c>
    </row>
    <row r="987" spans="1:7" ht="12.75" x14ac:dyDescent="0.35">
      <c r="A987" s="1" t="s">
        <v>1045</v>
      </c>
      <c r="B987" s="1">
        <v>3</v>
      </c>
      <c r="C987" s="1">
        <v>5</v>
      </c>
      <c r="D987" s="1">
        <v>2</v>
      </c>
      <c r="E987" s="1">
        <v>2</v>
      </c>
      <c r="F987" s="1">
        <v>1</v>
      </c>
      <c r="G987" s="1">
        <v>4</v>
      </c>
    </row>
    <row r="988" spans="1:7" ht="12.75" x14ac:dyDescent="0.35">
      <c r="A988" s="1" t="s">
        <v>1046</v>
      </c>
      <c r="B988" s="1">
        <v>2</v>
      </c>
      <c r="C988" s="1">
        <v>6</v>
      </c>
      <c r="D988" s="1">
        <v>3</v>
      </c>
      <c r="E988" s="1">
        <v>5</v>
      </c>
      <c r="F988" s="1">
        <v>1</v>
      </c>
      <c r="G988" s="1">
        <v>4</v>
      </c>
    </row>
    <row r="989" spans="1:7" ht="12.75" x14ac:dyDescent="0.35">
      <c r="A989" s="1" t="s">
        <v>1047</v>
      </c>
      <c r="B989" s="1">
        <v>2</v>
      </c>
      <c r="C989" s="1">
        <v>6</v>
      </c>
      <c r="D989" s="1">
        <v>5</v>
      </c>
      <c r="E989" s="1">
        <v>3</v>
      </c>
      <c r="F989" s="1">
        <v>1</v>
      </c>
      <c r="G989" s="1">
        <v>4</v>
      </c>
    </row>
    <row r="990" spans="1:7" ht="12.75" x14ac:dyDescent="0.35">
      <c r="A990" s="1" t="s">
        <v>1048</v>
      </c>
      <c r="B990" s="1">
        <v>6</v>
      </c>
      <c r="C990" s="1">
        <v>5</v>
      </c>
      <c r="D990" s="1">
        <v>4</v>
      </c>
      <c r="E990" s="1">
        <v>3</v>
      </c>
      <c r="F990" s="1">
        <v>1</v>
      </c>
      <c r="G990" s="1">
        <v>2</v>
      </c>
    </row>
    <row r="991" spans="1:7" ht="12.75" x14ac:dyDescent="0.35">
      <c r="A991" s="2" t="s">
        <v>1049</v>
      </c>
      <c r="B991" s="3">
        <v>2</v>
      </c>
      <c r="C991" s="3">
        <v>6</v>
      </c>
      <c r="D991" s="3">
        <v>5</v>
      </c>
      <c r="E991" s="3">
        <v>4</v>
      </c>
      <c r="F991" s="3">
        <v>1</v>
      </c>
      <c r="G991" s="3">
        <v>3</v>
      </c>
    </row>
    <row r="992" spans="1:7" ht="12.75" x14ac:dyDescent="0.35">
      <c r="A992" s="2" t="s">
        <v>1050</v>
      </c>
      <c r="B992" s="3">
        <v>6</v>
      </c>
      <c r="C992" s="3">
        <v>5</v>
      </c>
      <c r="D992" s="3">
        <v>2</v>
      </c>
      <c r="E992" s="3">
        <v>3</v>
      </c>
      <c r="F992" s="3">
        <v>1</v>
      </c>
      <c r="G992" s="3">
        <v>4</v>
      </c>
    </row>
    <row r="993" spans="1:7" ht="12.75" x14ac:dyDescent="0.35">
      <c r="A993" s="1" t="s">
        <v>1051</v>
      </c>
      <c r="B993" s="1">
        <v>2</v>
      </c>
      <c r="C993" s="1">
        <v>6</v>
      </c>
      <c r="D993" s="1">
        <v>5</v>
      </c>
      <c r="E993" s="1">
        <v>3</v>
      </c>
      <c r="F993" s="1">
        <v>1</v>
      </c>
      <c r="G993" s="1">
        <v>4</v>
      </c>
    </row>
    <row r="994" spans="1:7" ht="12.75" x14ac:dyDescent="0.35">
      <c r="A994" s="1" t="s">
        <v>1052</v>
      </c>
      <c r="B994" s="1">
        <v>4</v>
      </c>
      <c r="C994" s="1">
        <v>6</v>
      </c>
      <c r="D994" s="1">
        <v>2</v>
      </c>
      <c r="E994" s="1">
        <v>3</v>
      </c>
      <c r="F994" s="1">
        <v>1</v>
      </c>
      <c r="G994" s="1">
        <v>5</v>
      </c>
    </row>
    <row r="995" spans="1:7" ht="12.75" x14ac:dyDescent="0.35">
      <c r="A995" s="1" t="s">
        <v>1053</v>
      </c>
      <c r="B995" s="1">
        <v>2</v>
      </c>
      <c r="C995" s="1">
        <v>6</v>
      </c>
      <c r="D995" s="1">
        <v>5</v>
      </c>
      <c r="E995" s="1">
        <v>3</v>
      </c>
      <c r="F995" s="1">
        <v>1</v>
      </c>
      <c r="G995" s="1">
        <v>4</v>
      </c>
    </row>
    <row r="996" spans="1:7" ht="12.75" x14ac:dyDescent="0.35">
      <c r="A996" s="8" t="s">
        <v>533</v>
      </c>
      <c r="B996" s="1">
        <v>2</v>
      </c>
      <c r="C996" s="1">
        <v>6</v>
      </c>
      <c r="D996" s="1">
        <v>4</v>
      </c>
      <c r="E996" s="1">
        <v>5</v>
      </c>
      <c r="F996" s="1">
        <v>1</v>
      </c>
      <c r="G996" s="1">
        <v>3</v>
      </c>
    </row>
    <row r="997" spans="1:7" ht="12.75" x14ac:dyDescent="0.35">
      <c r="A997" s="1" t="s">
        <v>1054</v>
      </c>
      <c r="B997" s="1">
        <v>3</v>
      </c>
      <c r="C997" s="1">
        <v>6</v>
      </c>
      <c r="D997" s="1">
        <v>2</v>
      </c>
      <c r="E997" s="1">
        <v>4</v>
      </c>
      <c r="F997" s="1">
        <v>1</v>
      </c>
      <c r="G997" s="1">
        <v>5</v>
      </c>
    </row>
    <row r="998" spans="1:7" ht="12.75" x14ac:dyDescent="0.35">
      <c r="A998" s="1" t="s">
        <v>1055</v>
      </c>
      <c r="B998" s="1">
        <v>3</v>
      </c>
      <c r="C998" s="1">
        <v>6</v>
      </c>
      <c r="D998" s="1">
        <v>2</v>
      </c>
      <c r="E998" s="1">
        <v>5</v>
      </c>
      <c r="F998" s="1">
        <v>1</v>
      </c>
      <c r="G998" s="1">
        <v>4</v>
      </c>
    </row>
    <row r="999" spans="1:7" ht="12.75" x14ac:dyDescent="0.35">
      <c r="A999" s="8" t="s">
        <v>603</v>
      </c>
      <c r="B999" s="1">
        <v>2</v>
      </c>
      <c r="C999" s="1">
        <v>3</v>
      </c>
      <c r="D999" s="1">
        <v>5</v>
      </c>
      <c r="E999" s="1">
        <v>6</v>
      </c>
      <c r="F999" s="1">
        <v>1</v>
      </c>
      <c r="G999" s="1">
        <v>4</v>
      </c>
    </row>
    <row r="1000" spans="1:7" ht="12.75" x14ac:dyDescent="0.35">
      <c r="A1000" s="8" t="s">
        <v>226</v>
      </c>
      <c r="B1000" s="1">
        <v>3</v>
      </c>
      <c r="C1000" s="1">
        <v>5</v>
      </c>
      <c r="D1000" s="1">
        <v>6</v>
      </c>
      <c r="E1000" s="1">
        <v>4</v>
      </c>
      <c r="F1000" s="1">
        <v>1</v>
      </c>
      <c r="G1000" s="1">
        <v>5</v>
      </c>
    </row>
    <row r="1001" spans="1:7" ht="12.75" x14ac:dyDescent="0.35">
      <c r="A1001" s="1" t="s">
        <v>1056</v>
      </c>
      <c r="B1001" s="1">
        <v>3</v>
      </c>
      <c r="C1001" s="1">
        <v>4</v>
      </c>
      <c r="D1001" s="1">
        <v>6</v>
      </c>
      <c r="E1001" s="1">
        <v>5</v>
      </c>
      <c r="F1001" s="1">
        <v>1</v>
      </c>
      <c r="G1001" s="1">
        <v>2</v>
      </c>
    </row>
    <row r="1002" spans="1:7" ht="12.75" x14ac:dyDescent="0.35">
      <c r="A1002" s="1" t="s">
        <v>1057</v>
      </c>
      <c r="B1002" s="1">
        <v>2</v>
      </c>
      <c r="C1002" s="1">
        <v>6</v>
      </c>
      <c r="D1002" s="1">
        <v>5</v>
      </c>
      <c r="E1002" s="1">
        <v>3</v>
      </c>
      <c r="F1002" s="1">
        <v>1</v>
      </c>
      <c r="G1002" s="1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X202"/>
  <sheetViews>
    <sheetView topLeftCell="M1" workbookViewId="0">
      <selection activeCell="AA13" sqref="AA13"/>
    </sheetView>
  </sheetViews>
  <sheetFormatPr defaultColWidth="14.46484375" defaultRowHeight="15.75" customHeight="1" x14ac:dyDescent="0.35"/>
  <cols>
    <col min="3" max="3" width="5.9296875" style="84" customWidth="1"/>
    <col min="4" max="5" width="7.46484375" style="84" customWidth="1"/>
    <col min="6" max="6" width="4.33203125" style="84" customWidth="1"/>
    <col min="7" max="7" width="5" style="84" customWidth="1"/>
    <col min="8" max="8" width="12.265625" style="84" customWidth="1"/>
    <col min="9" max="9" width="11.6640625" style="84" customWidth="1"/>
    <col min="10" max="10" width="4.33203125" customWidth="1"/>
    <col min="11" max="11" width="11.33203125" customWidth="1"/>
    <col min="12" max="12" width="12.33203125" customWidth="1"/>
    <col min="13" max="13" width="14.46484375" customWidth="1"/>
    <col min="14" max="14" width="11.796875" customWidth="1"/>
    <col min="15" max="15" width="12.46484375" customWidth="1"/>
    <col min="16" max="16" width="14" customWidth="1"/>
    <col min="17" max="17" width="11.33203125" style="5" customWidth="1"/>
    <col min="18" max="19" width="12.33203125" style="5" customWidth="1"/>
    <col min="20" max="20" width="11.796875" style="5" customWidth="1"/>
    <col min="21" max="21" width="12.46484375" style="5" customWidth="1"/>
    <col min="22" max="22" width="14" style="5" customWidth="1"/>
  </cols>
  <sheetData>
    <row r="1" spans="1:50" s="87" customFormat="1" ht="15.75" customHeight="1" x14ac:dyDescent="0.4">
      <c r="A1" s="77" t="s">
        <v>1061</v>
      </c>
      <c r="B1" s="77"/>
      <c r="C1" s="89"/>
      <c r="D1" s="89"/>
      <c r="E1" s="89"/>
      <c r="F1" s="89"/>
      <c r="G1" s="89"/>
      <c r="H1" s="89"/>
      <c r="I1" s="89"/>
      <c r="J1" s="77"/>
      <c r="K1" s="77"/>
      <c r="L1" s="77"/>
      <c r="M1" s="77"/>
      <c r="N1" s="77"/>
      <c r="O1" s="77"/>
      <c r="P1" s="77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</row>
    <row r="2" spans="1:50" ht="15.75" customHeight="1" x14ac:dyDescent="0.4">
      <c r="C2" s="79" t="s">
        <v>5</v>
      </c>
      <c r="D2" s="79" t="s">
        <v>3</v>
      </c>
      <c r="E2" s="79" t="s">
        <v>1</v>
      </c>
      <c r="F2" s="79" t="s">
        <v>4</v>
      </c>
      <c r="G2" s="79" t="s">
        <v>2</v>
      </c>
      <c r="H2" s="79" t="s">
        <v>10</v>
      </c>
      <c r="I2" s="86" t="s">
        <v>1062</v>
      </c>
      <c r="J2" s="76"/>
      <c r="K2" s="1" t="s">
        <v>11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50" ht="15.75" customHeight="1" x14ac:dyDescent="0.35">
      <c r="B3" s="6" t="s">
        <v>19</v>
      </c>
      <c r="C3" s="80">
        <v>1</v>
      </c>
      <c r="D3" s="80">
        <v>4</v>
      </c>
      <c r="E3" s="80">
        <v>3</v>
      </c>
      <c r="F3" s="80">
        <v>2</v>
      </c>
      <c r="G3" s="80">
        <v>6</v>
      </c>
      <c r="H3" s="80">
        <v>5</v>
      </c>
      <c r="I3" s="85" t="s">
        <v>21</v>
      </c>
      <c r="J3" s="6"/>
      <c r="K3" s="7" t="b">
        <f>C3=C103</f>
        <v>0</v>
      </c>
      <c r="L3" s="7" t="b">
        <f>D3=D103</f>
        <v>0</v>
      </c>
      <c r="M3" s="7" t="b">
        <f>E3=E103</f>
        <v>0</v>
      </c>
      <c r="N3" s="7" t="b">
        <f>F3=F103</f>
        <v>0</v>
      </c>
      <c r="O3" s="7" t="b">
        <f>G3=G103</f>
        <v>0</v>
      </c>
      <c r="P3" s="7" t="b">
        <f>H3=H103</f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50" ht="15.75" customHeight="1" x14ac:dyDescent="0.35">
      <c r="B4" s="6" t="s">
        <v>30</v>
      </c>
      <c r="C4" s="80">
        <v>1</v>
      </c>
      <c r="D4" s="80">
        <v>3</v>
      </c>
      <c r="E4" s="80">
        <v>2</v>
      </c>
      <c r="F4" s="80">
        <v>5</v>
      </c>
      <c r="G4" s="80">
        <v>5</v>
      </c>
      <c r="H4" s="80">
        <v>4</v>
      </c>
      <c r="I4" s="80" t="s">
        <v>21</v>
      </c>
      <c r="J4" s="6"/>
      <c r="K4" s="7" t="b">
        <f>C4=C104</f>
        <v>1</v>
      </c>
      <c r="L4" s="7" t="b">
        <f>D4=D104</f>
        <v>0</v>
      </c>
      <c r="M4" s="7" t="b">
        <f>E4=E104</f>
        <v>1</v>
      </c>
      <c r="N4" s="7" t="b">
        <f>F4=F104</f>
        <v>1</v>
      </c>
      <c r="O4" s="7" t="b">
        <f>G4=G104</f>
        <v>0</v>
      </c>
      <c r="P4" s="7" t="b">
        <f>H4=H104</f>
        <v>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50" ht="15.75" customHeight="1" x14ac:dyDescent="0.35">
      <c r="B5" s="6" t="s">
        <v>39</v>
      </c>
      <c r="C5" s="80">
        <v>1</v>
      </c>
      <c r="D5" s="80">
        <v>3</v>
      </c>
      <c r="E5" s="80">
        <v>2</v>
      </c>
      <c r="F5" s="80">
        <v>6</v>
      </c>
      <c r="G5" s="80">
        <v>6</v>
      </c>
      <c r="H5" s="80">
        <v>4</v>
      </c>
      <c r="I5" s="80" t="s">
        <v>21</v>
      </c>
      <c r="J5" s="6"/>
      <c r="K5" s="7" t="b">
        <f>C5=C105</f>
        <v>1</v>
      </c>
      <c r="L5" s="7" t="b">
        <f>D5=D105</f>
        <v>1</v>
      </c>
      <c r="M5" s="7" t="b">
        <f>E5=E105</f>
        <v>1</v>
      </c>
      <c r="N5" s="7" t="b">
        <f>F5=F105</f>
        <v>1</v>
      </c>
      <c r="O5" s="7" t="b">
        <f>G5=G105</f>
        <v>0</v>
      </c>
      <c r="P5" s="7" t="b">
        <f>H5=H105</f>
        <v>1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50" ht="15.75" customHeight="1" x14ac:dyDescent="0.35">
      <c r="B6" s="6" t="s">
        <v>45</v>
      </c>
      <c r="C6" s="80">
        <v>1</v>
      </c>
      <c r="D6" s="80">
        <v>4</v>
      </c>
      <c r="E6" s="80">
        <v>5</v>
      </c>
      <c r="F6" s="80">
        <v>3</v>
      </c>
      <c r="G6" s="80">
        <v>6</v>
      </c>
      <c r="H6" s="80">
        <v>2</v>
      </c>
      <c r="I6" s="80" t="s">
        <v>21</v>
      </c>
      <c r="J6" s="6"/>
      <c r="K6" s="7" t="b">
        <f>C6=C106</f>
        <v>1</v>
      </c>
      <c r="L6" s="7" t="b">
        <f>D6=D106</f>
        <v>0</v>
      </c>
      <c r="M6" s="7" t="b">
        <f>E6=E106</f>
        <v>1</v>
      </c>
      <c r="N6" s="7" t="b">
        <f>F6=F106</f>
        <v>0</v>
      </c>
      <c r="O6" s="7" t="b">
        <f>G6=G106</f>
        <v>1</v>
      </c>
      <c r="P6" s="7" t="b">
        <f>H6=H106</f>
        <v>1</v>
      </c>
      <c r="W6" s="5"/>
      <c r="Y6" s="9" t="s">
        <v>50</v>
      </c>
      <c r="Z6" s="10"/>
      <c r="AA6" s="10"/>
      <c r="AB6" s="10"/>
      <c r="AC6" s="10"/>
      <c r="AD6" s="10"/>
      <c r="AE6" s="11"/>
    </row>
    <row r="7" spans="1:50" ht="15.75" customHeight="1" x14ac:dyDescent="0.35">
      <c r="B7" s="6" t="s">
        <v>54</v>
      </c>
      <c r="C7" s="80">
        <v>1</v>
      </c>
      <c r="D7" s="80">
        <v>5</v>
      </c>
      <c r="E7" s="80">
        <v>3</v>
      </c>
      <c r="F7" s="80">
        <v>4</v>
      </c>
      <c r="G7" s="80">
        <v>6</v>
      </c>
      <c r="H7" s="80">
        <v>2</v>
      </c>
      <c r="I7" s="80" t="s">
        <v>21</v>
      </c>
      <c r="J7" s="6"/>
      <c r="K7" s="7" t="b">
        <f>C7=C107</f>
        <v>1</v>
      </c>
      <c r="L7" s="7" t="b">
        <f>D7=D107</f>
        <v>1</v>
      </c>
      <c r="M7" s="7" t="b">
        <f>E7=E107</f>
        <v>0</v>
      </c>
      <c r="N7" s="7" t="b">
        <f>F7=F107</f>
        <v>0</v>
      </c>
      <c r="O7" s="7" t="b">
        <f>G7=G107</f>
        <v>1</v>
      </c>
      <c r="P7" s="7" t="b">
        <f>H7=H107</f>
        <v>0</v>
      </c>
      <c r="W7" s="5"/>
      <c r="Y7" s="12"/>
      <c r="Z7" s="1" t="s">
        <v>61</v>
      </c>
      <c r="AA7" s="1" t="s">
        <v>62</v>
      </c>
      <c r="AB7" s="1" t="s">
        <v>63</v>
      </c>
      <c r="AC7" s="1" t="s">
        <v>64</v>
      </c>
      <c r="AD7" s="1" t="s">
        <v>65</v>
      </c>
      <c r="AE7" s="13" t="s">
        <v>66</v>
      </c>
    </row>
    <row r="8" spans="1:50" ht="15.75" customHeight="1" x14ac:dyDescent="0.35">
      <c r="B8" s="6" t="s">
        <v>69</v>
      </c>
      <c r="C8" s="80">
        <v>3</v>
      </c>
      <c r="D8" s="80">
        <v>4</v>
      </c>
      <c r="E8" s="80">
        <v>2</v>
      </c>
      <c r="F8" s="80">
        <v>5</v>
      </c>
      <c r="G8" s="80">
        <v>4</v>
      </c>
      <c r="H8" s="80">
        <v>1</v>
      </c>
      <c r="I8" s="80" t="s">
        <v>21</v>
      </c>
      <c r="J8" s="6"/>
      <c r="K8" s="7" t="b">
        <f>C8=C108</f>
        <v>1</v>
      </c>
      <c r="L8" s="7" t="b">
        <f>D8=D108</f>
        <v>0</v>
      </c>
      <c r="M8" s="7" t="b">
        <f>E8=E108</f>
        <v>1</v>
      </c>
      <c r="N8" s="7" t="b">
        <f>F8=F108</f>
        <v>0</v>
      </c>
      <c r="O8" s="7" t="b">
        <f>G8=G108</f>
        <v>0</v>
      </c>
      <c r="P8" s="7" t="b">
        <f>H8=H108</f>
        <v>1</v>
      </c>
      <c r="W8" s="5"/>
      <c r="Y8" s="14" t="s">
        <v>21</v>
      </c>
      <c r="Z8" s="15">
        <f>AVERAGE(C3:C52)</f>
        <v>1.2</v>
      </c>
      <c r="AA8" s="15">
        <f>AVERAGE(D3:D52)</f>
        <v>3.86</v>
      </c>
      <c r="AB8" s="15">
        <f>AVERAGE(E3:E52)</f>
        <v>2.82</v>
      </c>
      <c r="AC8" s="15">
        <f>AVERAGE(F3:F52)</f>
        <v>4.24</v>
      </c>
      <c r="AD8" s="15">
        <f>AVERAGE(G3:G52)</f>
        <v>4.88</v>
      </c>
      <c r="AE8" s="16">
        <f>AVERAGE(H3:H52)</f>
        <v>3.68</v>
      </c>
    </row>
    <row r="9" spans="1:50" ht="15.75" customHeight="1" x14ac:dyDescent="0.35">
      <c r="B9" s="6" t="s">
        <v>81</v>
      </c>
      <c r="C9" s="80">
        <v>1</v>
      </c>
      <c r="D9" s="80">
        <v>3</v>
      </c>
      <c r="E9" s="80">
        <v>3</v>
      </c>
      <c r="F9" s="80">
        <v>5</v>
      </c>
      <c r="G9" s="80">
        <v>6</v>
      </c>
      <c r="H9" s="80">
        <v>2</v>
      </c>
      <c r="I9" s="80" t="s">
        <v>21</v>
      </c>
      <c r="J9" s="6"/>
      <c r="K9" s="7" t="b">
        <f>C9=C109</f>
        <v>1</v>
      </c>
      <c r="L9" s="7" t="b">
        <f>D9=D109</f>
        <v>1</v>
      </c>
      <c r="M9" s="7" t="b">
        <f>E9=E109</f>
        <v>1</v>
      </c>
      <c r="N9" s="7" t="b">
        <f>F9=F109</f>
        <v>1</v>
      </c>
      <c r="O9" s="7" t="b">
        <f>G9=G109</f>
        <v>0</v>
      </c>
      <c r="P9" s="7" t="b">
        <f>H9=H109</f>
        <v>1</v>
      </c>
      <c r="W9" s="5"/>
      <c r="Y9" s="14" t="s">
        <v>85</v>
      </c>
      <c r="Z9" s="15">
        <f>AVERAGE(C103:C152)</f>
        <v>1.1599999999999999</v>
      </c>
      <c r="AA9" s="15">
        <f>AVERAGE(D103:D152)</f>
        <v>3.98</v>
      </c>
      <c r="AB9" s="15">
        <f>AVERAGE(E103:E152)</f>
        <v>2.74</v>
      </c>
      <c r="AC9" s="15">
        <f>AVERAGE(F103:F152)</f>
        <v>4.2</v>
      </c>
      <c r="AD9" s="15">
        <f>AVERAGE(G103:G152)</f>
        <v>4.9800000000000004</v>
      </c>
      <c r="AE9" s="16">
        <f>AVERAGE(H103:H152)</f>
        <v>3.7</v>
      </c>
    </row>
    <row r="10" spans="1:50" ht="15.75" customHeight="1" x14ac:dyDescent="0.35">
      <c r="B10" s="6" t="s">
        <v>90</v>
      </c>
      <c r="C10" s="80">
        <v>1</v>
      </c>
      <c r="D10" s="80">
        <v>4</v>
      </c>
      <c r="E10" s="80">
        <v>3</v>
      </c>
      <c r="F10" s="80">
        <v>2</v>
      </c>
      <c r="G10" s="80">
        <v>6</v>
      </c>
      <c r="H10" s="80">
        <v>5</v>
      </c>
      <c r="I10" s="80" t="s">
        <v>21</v>
      </c>
      <c r="J10" s="6"/>
      <c r="K10" s="7" t="b">
        <f>C10=C110</f>
        <v>1</v>
      </c>
      <c r="L10" s="7" t="b">
        <f>D10=D110</f>
        <v>0</v>
      </c>
      <c r="M10" s="7" t="b">
        <f>E10=E110</f>
        <v>1</v>
      </c>
      <c r="N10" s="7" t="b">
        <f>F10=F110</f>
        <v>0</v>
      </c>
      <c r="O10" s="7" t="b">
        <f>G10=G110</f>
        <v>1</v>
      </c>
      <c r="P10" s="7" t="b">
        <f>H10=H110</f>
        <v>0</v>
      </c>
      <c r="W10" s="5"/>
      <c r="Y10" s="18" t="s">
        <v>95</v>
      </c>
      <c r="Z10" s="19">
        <f>AVERAGE(C53:C102)</f>
        <v>1.18</v>
      </c>
      <c r="AA10" s="19">
        <f>AVERAGE(D53:D102)</f>
        <v>4.32</v>
      </c>
      <c r="AB10" s="19">
        <f>AVERAGE(E53:E102)</f>
        <v>3.18</v>
      </c>
      <c r="AC10" s="19">
        <f>AVERAGE(F53:F102)</f>
        <v>4.2</v>
      </c>
      <c r="AD10" s="19">
        <f>AVERAGE(G53:G102)</f>
        <v>4.7</v>
      </c>
      <c r="AE10" s="20">
        <f>AVERAGE(H53:H102)</f>
        <v>3.26</v>
      </c>
    </row>
    <row r="11" spans="1:50" ht="15.75" customHeight="1" x14ac:dyDescent="0.35">
      <c r="B11" s="6" t="s">
        <v>103</v>
      </c>
      <c r="C11" s="80">
        <v>1</v>
      </c>
      <c r="D11" s="80">
        <v>5</v>
      </c>
      <c r="E11" s="80">
        <v>2</v>
      </c>
      <c r="F11" s="80">
        <v>4</v>
      </c>
      <c r="G11" s="80">
        <v>6</v>
      </c>
      <c r="H11" s="80">
        <v>3</v>
      </c>
      <c r="I11" s="80" t="s">
        <v>21</v>
      </c>
      <c r="J11" s="6"/>
      <c r="K11" s="7" t="b">
        <f>C11=C111</f>
        <v>1</v>
      </c>
      <c r="L11" s="7" t="b">
        <f>D11=D111</f>
        <v>0</v>
      </c>
      <c r="M11" s="7" t="b">
        <f>E11=E111</f>
        <v>1</v>
      </c>
      <c r="N11" s="7" t="b">
        <f>F11=F111</f>
        <v>0</v>
      </c>
      <c r="O11" s="7" t="b">
        <f>G11=G111</f>
        <v>0</v>
      </c>
      <c r="P11" s="7" t="b">
        <f>H11=H111</f>
        <v>1</v>
      </c>
      <c r="W11" s="5"/>
      <c r="Y11" s="21" t="s">
        <v>109</v>
      </c>
      <c r="Z11" s="22">
        <f>AVERAGE(C153:C202)</f>
        <v>1.2</v>
      </c>
      <c r="AA11" s="22">
        <f>AVERAGE(D153:D202)</f>
        <v>3.78</v>
      </c>
      <c r="AB11" s="22">
        <f>AVERAGE(E153:E202)</f>
        <v>3.34</v>
      </c>
      <c r="AC11" s="22">
        <f>AVERAGE(F153:F202)</f>
        <v>3.64</v>
      </c>
      <c r="AD11" s="22">
        <f>AVERAGE(G153:G202)</f>
        <v>5.0599999999999996</v>
      </c>
      <c r="AE11" s="23">
        <f>AVERAGE(H153:H202)</f>
        <v>3.8</v>
      </c>
    </row>
    <row r="12" spans="1:50" ht="15.75" customHeight="1" x14ac:dyDescent="0.35">
      <c r="B12" s="6" t="s">
        <v>116</v>
      </c>
      <c r="C12" s="80">
        <v>1</v>
      </c>
      <c r="D12" s="80">
        <v>5</v>
      </c>
      <c r="E12" s="80">
        <v>2</v>
      </c>
      <c r="F12" s="80">
        <v>4</v>
      </c>
      <c r="G12" s="80">
        <v>5</v>
      </c>
      <c r="H12" s="80">
        <v>3</v>
      </c>
      <c r="I12" s="80" t="s">
        <v>21</v>
      </c>
      <c r="J12" s="6"/>
      <c r="K12" s="7" t="b">
        <f>C12=C112</f>
        <v>1</v>
      </c>
      <c r="L12" s="7" t="b">
        <f>D12=D112</f>
        <v>0</v>
      </c>
      <c r="M12" s="7" t="b">
        <f>E12=E112</f>
        <v>0</v>
      </c>
      <c r="N12" s="7" t="b">
        <f>F12=F112</f>
        <v>0</v>
      </c>
      <c r="O12" s="7" t="b">
        <f>G12=G112</f>
        <v>0</v>
      </c>
      <c r="P12" s="7" t="b">
        <f>H12=H112</f>
        <v>0</v>
      </c>
      <c r="W12" s="5"/>
      <c r="Y12" s="90" t="s">
        <v>1063</v>
      </c>
      <c r="Z12" s="11"/>
    </row>
    <row r="13" spans="1:50" ht="15.75" customHeight="1" x14ac:dyDescent="0.35">
      <c r="B13" s="6" t="s">
        <v>124</v>
      </c>
      <c r="C13" s="80">
        <v>1</v>
      </c>
      <c r="D13" s="80">
        <v>2</v>
      </c>
      <c r="E13" s="80">
        <v>4</v>
      </c>
      <c r="F13" s="80">
        <v>6</v>
      </c>
      <c r="G13" s="80">
        <v>4</v>
      </c>
      <c r="H13" s="80">
        <v>3</v>
      </c>
      <c r="I13" s="80" t="s">
        <v>21</v>
      </c>
      <c r="J13" s="6"/>
      <c r="K13" s="7" t="b">
        <f>C13=C113</f>
        <v>1</v>
      </c>
      <c r="L13" s="7" t="b">
        <f>D13=D113</f>
        <v>1</v>
      </c>
      <c r="M13" s="7" t="b">
        <f>E13=E113</f>
        <v>0</v>
      </c>
      <c r="N13" s="7" t="b">
        <f>F13=F113</f>
        <v>0</v>
      </c>
      <c r="O13" s="7" t="b">
        <f>G13=G113</f>
        <v>0</v>
      </c>
      <c r="P13" s="7" t="b">
        <f>H13=H113</f>
        <v>0</v>
      </c>
      <c r="W13" s="5"/>
      <c r="Y13" s="24" t="s">
        <v>131</v>
      </c>
      <c r="Z13" s="25">
        <f>CORREL(Z8:AE8,Z9:AE9)</f>
        <v>0.99876912613394608</v>
      </c>
      <c r="AA13" s="5">
        <f>AVERAGE(Z13:Z14)</f>
        <v>0.96668655728149189</v>
      </c>
    </row>
    <row r="14" spans="1:50" ht="15.75" customHeight="1" x14ac:dyDescent="0.35">
      <c r="B14" s="6" t="s">
        <v>138</v>
      </c>
      <c r="C14" s="80">
        <v>1</v>
      </c>
      <c r="D14" s="80">
        <v>3</v>
      </c>
      <c r="E14" s="80">
        <v>2</v>
      </c>
      <c r="F14" s="80">
        <v>5</v>
      </c>
      <c r="G14" s="80">
        <v>4</v>
      </c>
      <c r="H14" s="80">
        <v>1</v>
      </c>
      <c r="I14" s="80" t="s">
        <v>21</v>
      </c>
      <c r="J14" s="6"/>
      <c r="K14" s="7" t="b">
        <f>C14=C114</f>
        <v>1</v>
      </c>
      <c r="L14" s="7" t="b">
        <f>D14=D114</f>
        <v>0</v>
      </c>
      <c r="M14" s="7" t="b">
        <f>E14=E114</f>
        <v>0</v>
      </c>
      <c r="N14" s="7" t="b">
        <f>F14=F114</f>
        <v>0</v>
      </c>
      <c r="O14" s="7" t="b">
        <f>G14=G114</f>
        <v>1</v>
      </c>
      <c r="P14" s="7" t="b">
        <f>H14=H114</f>
        <v>1</v>
      </c>
      <c r="W14" s="5"/>
      <c r="Y14" s="27" t="s">
        <v>142</v>
      </c>
      <c r="Z14" s="28">
        <f>CORREL(Z10:AE10,Z11:AE11)</f>
        <v>0.93460398842903769</v>
      </c>
    </row>
    <row r="15" spans="1:50" ht="15.75" customHeight="1" x14ac:dyDescent="0.35">
      <c r="B15" s="6" t="s">
        <v>94</v>
      </c>
      <c r="C15" s="80">
        <v>1</v>
      </c>
      <c r="D15" s="80">
        <v>2</v>
      </c>
      <c r="E15" s="80">
        <v>3</v>
      </c>
      <c r="F15" s="80">
        <v>6</v>
      </c>
      <c r="G15" s="80">
        <v>3</v>
      </c>
      <c r="H15" s="80">
        <v>5</v>
      </c>
      <c r="I15" s="80" t="s">
        <v>21</v>
      </c>
      <c r="J15" s="6"/>
      <c r="K15" s="7" t="b">
        <f>C15=C115</f>
        <v>1</v>
      </c>
      <c r="L15" s="7" t="b">
        <f>D15=D115</f>
        <v>1</v>
      </c>
      <c r="M15" s="7" t="b">
        <f>E15=E115</f>
        <v>1</v>
      </c>
      <c r="N15" s="7" t="b">
        <f>F15=F115</f>
        <v>1</v>
      </c>
      <c r="O15" s="7" t="b">
        <f>G15=G115</f>
        <v>0</v>
      </c>
      <c r="P15" s="7" t="b">
        <f>H15=H115</f>
        <v>1</v>
      </c>
      <c r="W15" s="5"/>
    </row>
    <row r="16" spans="1:50" ht="15.75" customHeight="1" x14ac:dyDescent="0.35">
      <c r="B16" s="6" t="s">
        <v>157</v>
      </c>
      <c r="C16" s="80">
        <v>1</v>
      </c>
      <c r="D16" s="80">
        <v>5</v>
      </c>
      <c r="E16" s="80">
        <v>2</v>
      </c>
      <c r="F16" s="80">
        <v>6</v>
      </c>
      <c r="G16" s="80">
        <v>5</v>
      </c>
      <c r="H16" s="80">
        <v>4</v>
      </c>
      <c r="I16" s="80" t="s">
        <v>21</v>
      </c>
      <c r="J16" s="6"/>
      <c r="K16" s="7" t="b">
        <f>C16=C116</f>
        <v>1</v>
      </c>
      <c r="L16" s="7" t="b">
        <f>D16=D116</f>
        <v>0</v>
      </c>
      <c r="M16" s="7" t="b">
        <f>E16=E116</f>
        <v>1</v>
      </c>
      <c r="N16" s="7" t="b">
        <f>F16=F116</f>
        <v>1</v>
      </c>
      <c r="O16" s="7" t="b">
        <f>G16=G116</f>
        <v>0</v>
      </c>
      <c r="P16" s="7" t="b">
        <f>H16=H116</f>
        <v>0</v>
      </c>
      <c r="W16" s="5"/>
      <c r="Y16" s="9" t="s">
        <v>162</v>
      </c>
      <c r="Z16" s="10"/>
      <c r="AA16" s="11"/>
    </row>
    <row r="17" spans="2:29" ht="15.75" customHeight="1" x14ac:dyDescent="0.35">
      <c r="B17" s="6" t="s">
        <v>164</v>
      </c>
      <c r="C17" s="80">
        <v>1</v>
      </c>
      <c r="D17" s="80">
        <v>3</v>
      </c>
      <c r="E17" s="80">
        <v>2</v>
      </c>
      <c r="F17" s="80">
        <v>6</v>
      </c>
      <c r="G17" s="80">
        <v>6</v>
      </c>
      <c r="H17" s="80">
        <v>4</v>
      </c>
      <c r="I17" s="80" t="s">
        <v>21</v>
      </c>
      <c r="J17" s="6"/>
      <c r="K17" s="7" t="b">
        <f>C17=C117</f>
        <v>1</v>
      </c>
      <c r="L17" s="7" t="b">
        <f>D17=D117</f>
        <v>0</v>
      </c>
      <c r="M17" s="7" t="b">
        <f>E17=E117</f>
        <v>0</v>
      </c>
      <c r="N17" s="7" t="b">
        <f>F17=F117</f>
        <v>1</v>
      </c>
      <c r="O17" s="7" t="b">
        <f>G17=G117</f>
        <v>0</v>
      </c>
      <c r="P17" s="7" t="b">
        <f>H17=H117</f>
        <v>1</v>
      </c>
      <c r="W17" s="5"/>
      <c r="Y17" s="9" t="s">
        <v>169</v>
      </c>
      <c r="Z17" s="10">
        <f>COUNTIF(K3:P52,TRUE)</f>
        <v>147</v>
      </c>
      <c r="AA17" s="29">
        <f>Z17/SUM(Z17:Z18)</f>
        <v>0.49</v>
      </c>
      <c r="AB17" s="30"/>
    </row>
    <row r="18" spans="2:29" ht="15.75" customHeight="1" x14ac:dyDescent="0.35">
      <c r="B18" s="6" t="s">
        <v>176</v>
      </c>
      <c r="C18" s="80">
        <v>1</v>
      </c>
      <c r="D18" s="80">
        <v>2</v>
      </c>
      <c r="E18" s="80">
        <v>3</v>
      </c>
      <c r="F18" s="80">
        <v>5</v>
      </c>
      <c r="G18" s="80">
        <v>6</v>
      </c>
      <c r="H18" s="80">
        <v>4</v>
      </c>
      <c r="I18" s="80" t="s">
        <v>21</v>
      </c>
      <c r="J18" s="6"/>
      <c r="K18" s="7" t="b">
        <f>C18=C118</f>
        <v>1</v>
      </c>
      <c r="L18" s="7" t="b">
        <f>D18=D118</f>
        <v>1</v>
      </c>
      <c r="M18" s="7" t="b">
        <f>E18=E118</f>
        <v>0</v>
      </c>
      <c r="N18" s="7" t="b">
        <f>F18=F118</f>
        <v>0</v>
      </c>
      <c r="O18" s="7" t="b">
        <f>G18=G118</f>
        <v>1</v>
      </c>
      <c r="P18" s="7" t="b">
        <f>H18=H118</f>
        <v>0</v>
      </c>
      <c r="W18" s="5"/>
      <c r="Y18" s="27" t="s">
        <v>183</v>
      </c>
      <c r="Z18" s="31">
        <f>COUNTIF(K3:P52,FALSE)</f>
        <v>153</v>
      </c>
      <c r="AA18" s="32"/>
    </row>
    <row r="19" spans="2:29" ht="15.75" customHeight="1" x14ac:dyDescent="0.35">
      <c r="B19" s="6" t="s">
        <v>188</v>
      </c>
      <c r="C19" s="80">
        <v>1</v>
      </c>
      <c r="D19" s="80">
        <v>4</v>
      </c>
      <c r="E19" s="80">
        <v>2</v>
      </c>
      <c r="F19" s="80">
        <v>5</v>
      </c>
      <c r="G19" s="80">
        <v>5</v>
      </c>
      <c r="H19" s="80">
        <v>3</v>
      </c>
      <c r="I19" s="80" t="s">
        <v>21</v>
      </c>
      <c r="J19" s="6"/>
      <c r="K19" s="7" t="b">
        <f>C19=C119</f>
        <v>1</v>
      </c>
      <c r="L19" s="7" t="b">
        <f>D19=D119</f>
        <v>0</v>
      </c>
      <c r="M19" s="7" t="b">
        <f>E19=E119</f>
        <v>1</v>
      </c>
      <c r="N19" s="7" t="b">
        <f>F19=F119</f>
        <v>0</v>
      </c>
      <c r="O19" s="7" t="b">
        <f>G19=G119</f>
        <v>0</v>
      </c>
      <c r="P19" s="7" t="b">
        <f>H19=H119</f>
        <v>1</v>
      </c>
      <c r="W19" s="5"/>
      <c r="Y19" s="24" t="s">
        <v>193</v>
      </c>
      <c r="Z19">
        <f>COUNTIF(K53:P102,TRUE)</f>
        <v>126</v>
      </c>
      <c r="AA19" s="33">
        <f>Z19/SUM(Z19:Z20)</f>
        <v>0.42</v>
      </c>
    </row>
    <row r="20" spans="2:29" ht="15.75" customHeight="1" x14ac:dyDescent="0.35">
      <c r="B20" s="6" t="s">
        <v>197</v>
      </c>
      <c r="C20" s="80">
        <v>1</v>
      </c>
      <c r="D20" s="80">
        <v>6</v>
      </c>
      <c r="E20" s="80">
        <v>4</v>
      </c>
      <c r="F20" s="80">
        <v>3</v>
      </c>
      <c r="G20" s="80">
        <v>4</v>
      </c>
      <c r="H20" s="80">
        <v>2</v>
      </c>
      <c r="I20" s="80" t="s">
        <v>21</v>
      </c>
      <c r="J20" s="6"/>
      <c r="K20" s="7" t="b">
        <f>C20=C120</f>
        <v>1</v>
      </c>
      <c r="L20" s="7" t="b">
        <f>D20=D120</f>
        <v>1</v>
      </c>
      <c r="M20" s="7" t="b">
        <f>E20=E120</f>
        <v>0</v>
      </c>
      <c r="N20" s="7" t="b">
        <f>F20=F120</f>
        <v>1</v>
      </c>
      <c r="O20" s="7" t="b">
        <f>G20=G120</f>
        <v>0</v>
      </c>
      <c r="P20" s="7" t="b">
        <f>H20=H120</f>
        <v>0</v>
      </c>
      <c r="W20" s="5"/>
      <c r="Y20" s="27" t="s">
        <v>203</v>
      </c>
      <c r="Z20" s="31">
        <f>COUNTIF(K53:P102,FALSE)</f>
        <v>174</v>
      </c>
      <c r="AA20" s="32"/>
    </row>
    <row r="21" spans="2:29" ht="15.75" customHeight="1" x14ac:dyDescent="0.35">
      <c r="B21" s="6" t="s">
        <v>207</v>
      </c>
      <c r="C21" s="80">
        <v>1</v>
      </c>
      <c r="D21" s="80">
        <v>3</v>
      </c>
      <c r="E21" s="80">
        <v>2</v>
      </c>
      <c r="F21" s="80">
        <v>6</v>
      </c>
      <c r="G21" s="80">
        <v>6</v>
      </c>
      <c r="H21" s="80">
        <v>5</v>
      </c>
      <c r="I21" s="80" t="s">
        <v>21</v>
      </c>
      <c r="J21" s="6"/>
      <c r="K21" s="7" t="b">
        <f>C21=C121</f>
        <v>1</v>
      </c>
      <c r="L21" s="7" t="b">
        <f>D21=D121</f>
        <v>0</v>
      </c>
      <c r="M21" s="7" t="b">
        <f>E21=E121</f>
        <v>0</v>
      </c>
      <c r="N21" s="7" t="b">
        <f>F21=F121</f>
        <v>1</v>
      </c>
      <c r="O21" s="7" t="b">
        <f>G21=G121</f>
        <v>0</v>
      </c>
      <c r="P21" s="7" t="b">
        <f>H21=H121</f>
        <v>1</v>
      </c>
      <c r="W21" s="5"/>
    </row>
    <row r="22" spans="2:29" ht="15.75" customHeight="1" x14ac:dyDescent="0.35">
      <c r="B22" s="6" t="s">
        <v>215</v>
      </c>
      <c r="C22" s="80">
        <v>1</v>
      </c>
      <c r="D22" s="80">
        <v>5</v>
      </c>
      <c r="E22" s="80">
        <v>2</v>
      </c>
      <c r="F22" s="80">
        <v>4</v>
      </c>
      <c r="G22" s="80">
        <v>2</v>
      </c>
      <c r="H22" s="80">
        <v>3</v>
      </c>
      <c r="I22" s="80" t="s">
        <v>21</v>
      </c>
      <c r="J22" s="6"/>
      <c r="K22" s="7" t="b">
        <f>C22=C122</f>
        <v>1</v>
      </c>
      <c r="L22" s="7" t="b">
        <f>D22=D122</f>
        <v>1</v>
      </c>
      <c r="M22" s="7" t="b">
        <f>E22=E122</f>
        <v>1</v>
      </c>
      <c r="N22" s="7" t="b">
        <f>F22=F122</f>
        <v>0</v>
      </c>
      <c r="O22" s="7" t="b">
        <f>G22=G122</f>
        <v>0</v>
      </c>
      <c r="P22" s="7" t="b">
        <f>H22=H122</f>
        <v>0</v>
      </c>
      <c r="W22" s="5"/>
      <c r="X22" s="5"/>
      <c r="Y22" s="5"/>
      <c r="Z22" s="5"/>
      <c r="AA22" s="5"/>
      <c r="AB22" s="5"/>
      <c r="AC22" s="5"/>
    </row>
    <row r="23" spans="2:29" ht="15.75" customHeight="1" x14ac:dyDescent="0.35">
      <c r="B23" s="6" t="s">
        <v>226</v>
      </c>
      <c r="C23" s="80">
        <v>1</v>
      </c>
      <c r="D23" s="80">
        <v>6</v>
      </c>
      <c r="E23" s="80">
        <v>3</v>
      </c>
      <c r="F23" s="80">
        <v>4</v>
      </c>
      <c r="G23" s="80">
        <v>5</v>
      </c>
      <c r="H23" s="80">
        <v>5</v>
      </c>
      <c r="I23" s="80" t="s">
        <v>21</v>
      </c>
      <c r="J23" s="6"/>
      <c r="K23" s="7" t="b">
        <f>C23=C123</f>
        <v>1</v>
      </c>
      <c r="L23" s="7" t="b">
        <f>D23=D123</f>
        <v>1</v>
      </c>
      <c r="M23" s="7" t="b">
        <f>E23=E123</f>
        <v>1</v>
      </c>
      <c r="N23" s="7" t="b">
        <f>F23=F123</f>
        <v>0</v>
      </c>
      <c r="O23" s="7" t="b">
        <f>G23=G123</f>
        <v>1</v>
      </c>
      <c r="P23" s="7" t="b">
        <f>H23=H123</f>
        <v>0</v>
      </c>
      <c r="W23" s="5"/>
      <c r="X23" s="5"/>
      <c r="Y23" s="5"/>
      <c r="Z23" s="5"/>
      <c r="AA23" s="5"/>
      <c r="AB23" s="5"/>
      <c r="AC23" s="5"/>
    </row>
    <row r="24" spans="2:29" ht="15.75" customHeight="1" x14ac:dyDescent="0.35">
      <c r="B24" s="6" t="s">
        <v>237</v>
      </c>
      <c r="C24" s="80">
        <v>1</v>
      </c>
      <c r="D24" s="80">
        <v>3</v>
      </c>
      <c r="E24" s="80">
        <v>2</v>
      </c>
      <c r="F24" s="80">
        <v>6</v>
      </c>
      <c r="G24" s="80">
        <v>6</v>
      </c>
      <c r="H24" s="80">
        <v>4</v>
      </c>
      <c r="I24" s="80" t="s">
        <v>21</v>
      </c>
      <c r="J24" s="6"/>
      <c r="K24" s="7" t="b">
        <f>C24=C124</f>
        <v>1</v>
      </c>
      <c r="L24" s="7" t="b">
        <f>D24=D124</f>
        <v>1</v>
      </c>
      <c r="M24" s="7" t="b">
        <f>E24=E124</f>
        <v>1</v>
      </c>
      <c r="N24" s="7" t="b">
        <f>F24=F124</f>
        <v>0</v>
      </c>
      <c r="O24" s="7" t="b">
        <f>G24=G124</f>
        <v>1</v>
      </c>
      <c r="P24" s="7" t="b">
        <f>H24=H124</f>
        <v>1</v>
      </c>
      <c r="W24" s="5"/>
      <c r="X24" s="5"/>
      <c r="Y24" s="5"/>
      <c r="Z24" s="5"/>
      <c r="AA24" s="5"/>
      <c r="AB24" s="5"/>
      <c r="AC24" s="5"/>
    </row>
    <row r="25" spans="2:29" ht="15.75" customHeight="1" x14ac:dyDescent="0.35">
      <c r="B25" s="6" t="s">
        <v>247</v>
      </c>
      <c r="C25" s="80">
        <v>1</v>
      </c>
      <c r="D25" s="80">
        <v>4</v>
      </c>
      <c r="E25" s="80">
        <v>2</v>
      </c>
      <c r="F25" s="80">
        <v>3</v>
      </c>
      <c r="G25" s="80">
        <v>6</v>
      </c>
      <c r="H25" s="80">
        <v>5</v>
      </c>
      <c r="I25" s="80" t="s">
        <v>21</v>
      </c>
      <c r="J25" s="6"/>
      <c r="K25" s="7" t="b">
        <f>C25=C125</f>
        <v>1</v>
      </c>
      <c r="L25" s="7" t="b">
        <f>D25=D125</f>
        <v>0</v>
      </c>
      <c r="M25" s="7" t="b">
        <f>E25=E125</f>
        <v>0</v>
      </c>
      <c r="N25" s="7" t="b">
        <f>F25=F125</f>
        <v>0</v>
      </c>
      <c r="O25" s="7" t="b">
        <f>G25=G125</f>
        <v>0</v>
      </c>
      <c r="P25" s="7" t="b">
        <f>H25=H125</f>
        <v>0</v>
      </c>
      <c r="W25" s="5"/>
      <c r="X25" s="5"/>
      <c r="Y25" s="5"/>
      <c r="Z25" s="5"/>
      <c r="AA25" s="5"/>
      <c r="AB25" s="5"/>
      <c r="AC25" s="5"/>
    </row>
    <row r="26" spans="2:29" ht="15.75" customHeight="1" x14ac:dyDescent="0.35">
      <c r="B26" s="6" t="s">
        <v>160</v>
      </c>
      <c r="C26" s="80">
        <v>1</v>
      </c>
      <c r="D26" s="80">
        <v>4</v>
      </c>
      <c r="E26" s="80">
        <v>2</v>
      </c>
      <c r="F26" s="80">
        <v>3</v>
      </c>
      <c r="G26" s="80">
        <v>2</v>
      </c>
      <c r="H26" s="80">
        <v>5</v>
      </c>
      <c r="I26" s="80" t="s">
        <v>21</v>
      </c>
      <c r="J26" s="6"/>
      <c r="K26" s="7" t="b">
        <f>C26=C126</f>
        <v>1</v>
      </c>
      <c r="L26" s="7" t="b">
        <f>D26=D126</f>
        <v>1</v>
      </c>
      <c r="M26" s="7" t="b">
        <f>E26=E126</f>
        <v>1</v>
      </c>
      <c r="N26" s="7" t="b">
        <f>F26=F126</f>
        <v>1</v>
      </c>
      <c r="O26" s="7" t="b">
        <f>G26=G126</f>
        <v>0</v>
      </c>
      <c r="P26" s="7" t="b">
        <f>H26=H126</f>
        <v>1</v>
      </c>
      <c r="W26" s="5"/>
    </row>
    <row r="27" spans="2:29" ht="15.75" customHeight="1" x14ac:dyDescent="0.35">
      <c r="B27" s="6" t="s">
        <v>260</v>
      </c>
      <c r="C27" s="80">
        <v>1</v>
      </c>
      <c r="D27" s="80">
        <v>6</v>
      </c>
      <c r="E27" s="80">
        <v>5</v>
      </c>
      <c r="F27" s="80">
        <v>4</v>
      </c>
      <c r="G27" s="80">
        <v>2</v>
      </c>
      <c r="H27" s="80">
        <v>3</v>
      </c>
      <c r="I27" s="80" t="s">
        <v>21</v>
      </c>
      <c r="J27" s="6"/>
      <c r="K27" s="7" t="b">
        <f>C27=C127</f>
        <v>1</v>
      </c>
      <c r="L27" s="7" t="b">
        <f>D27=D127</f>
        <v>0</v>
      </c>
      <c r="M27" s="7" t="b">
        <f>E27=E127</f>
        <v>0</v>
      </c>
      <c r="N27" s="7" t="b">
        <f>F27=F127</f>
        <v>0</v>
      </c>
      <c r="O27" s="7" t="b">
        <f>G27=G127</f>
        <v>0</v>
      </c>
      <c r="P27" s="7" t="b">
        <f>H27=H127</f>
        <v>0</v>
      </c>
      <c r="W27" s="5"/>
      <c r="Y27" s="78"/>
    </row>
    <row r="28" spans="2:29" ht="15.75" customHeight="1" x14ac:dyDescent="0.35">
      <c r="B28" s="6" t="s">
        <v>267</v>
      </c>
      <c r="C28" s="80">
        <v>1</v>
      </c>
      <c r="D28" s="80">
        <v>5</v>
      </c>
      <c r="E28" s="80">
        <v>2</v>
      </c>
      <c r="F28" s="80">
        <v>3</v>
      </c>
      <c r="G28" s="80">
        <v>6</v>
      </c>
      <c r="H28" s="80">
        <v>4</v>
      </c>
      <c r="I28" s="80" t="s">
        <v>21</v>
      </c>
      <c r="J28" s="6"/>
      <c r="K28" s="7" t="b">
        <f>C28=C128</f>
        <v>1</v>
      </c>
      <c r="L28" s="7" t="b">
        <f>D28=D128</f>
        <v>1</v>
      </c>
      <c r="M28" s="7" t="b">
        <f>E28=E128</f>
        <v>1</v>
      </c>
      <c r="N28" s="7" t="b">
        <f>F28=F128</f>
        <v>0</v>
      </c>
      <c r="O28" s="7" t="b">
        <f>G28=G128</f>
        <v>1</v>
      </c>
      <c r="P28" s="7" t="b">
        <f>H28=H128</f>
        <v>0</v>
      </c>
      <c r="W28" s="5"/>
      <c r="Y28" s="1"/>
    </row>
    <row r="29" spans="2:29" ht="15.75" customHeight="1" x14ac:dyDescent="0.35">
      <c r="B29" s="6" t="s">
        <v>277</v>
      </c>
      <c r="C29" s="80">
        <v>1</v>
      </c>
      <c r="D29" s="80">
        <v>3</v>
      </c>
      <c r="E29" s="80">
        <v>4</v>
      </c>
      <c r="F29" s="80">
        <v>5</v>
      </c>
      <c r="G29" s="80">
        <v>6</v>
      </c>
      <c r="H29" s="80">
        <v>2</v>
      </c>
      <c r="I29" s="80" t="s">
        <v>21</v>
      </c>
      <c r="J29" s="6"/>
      <c r="K29" s="7" t="b">
        <f>C29=C129</f>
        <v>1</v>
      </c>
      <c r="L29" s="7" t="b">
        <f>D29=D129</f>
        <v>0</v>
      </c>
      <c r="M29" s="7" t="b">
        <f>E29=E129</f>
        <v>0</v>
      </c>
      <c r="N29" s="7" t="b">
        <f>F29=F129</f>
        <v>1</v>
      </c>
      <c r="O29" s="7" t="b">
        <f>G29=G129</f>
        <v>1</v>
      </c>
      <c r="P29" s="7" t="b">
        <f>H29=H129</f>
        <v>1</v>
      </c>
      <c r="W29" s="5"/>
      <c r="Y29" s="1"/>
    </row>
    <row r="30" spans="2:29" ht="15.75" customHeight="1" x14ac:dyDescent="0.35">
      <c r="B30" s="34" t="s">
        <v>284</v>
      </c>
      <c r="C30" s="81">
        <v>3</v>
      </c>
      <c r="D30" s="81">
        <v>2</v>
      </c>
      <c r="E30" s="81">
        <v>1</v>
      </c>
      <c r="F30" s="81">
        <v>4</v>
      </c>
      <c r="G30" s="81">
        <v>5</v>
      </c>
      <c r="H30" s="81">
        <v>6</v>
      </c>
      <c r="I30" s="81" t="s">
        <v>21</v>
      </c>
      <c r="J30" s="34"/>
      <c r="K30" s="7" t="b">
        <f t="shared" ref="K30:P30" si="0">C30=C130</f>
        <v>0</v>
      </c>
      <c r="L30" s="7" t="b">
        <f t="shared" si="0"/>
        <v>0</v>
      </c>
      <c r="M30" s="7" t="b">
        <f t="shared" si="0"/>
        <v>0</v>
      </c>
      <c r="N30" s="7" t="b">
        <f t="shared" si="0"/>
        <v>0</v>
      </c>
      <c r="O30" s="7" t="b">
        <f t="shared" si="0"/>
        <v>0</v>
      </c>
      <c r="P30" s="7" t="b">
        <f t="shared" si="0"/>
        <v>0</v>
      </c>
      <c r="W30" s="5"/>
    </row>
    <row r="31" spans="2:29" ht="15.75" customHeight="1" x14ac:dyDescent="0.35">
      <c r="B31" s="6" t="s">
        <v>139</v>
      </c>
      <c r="C31" s="80">
        <v>1</v>
      </c>
      <c r="D31" s="80">
        <v>3</v>
      </c>
      <c r="E31" s="80">
        <v>2</v>
      </c>
      <c r="F31" s="80">
        <v>4</v>
      </c>
      <c r="G31" s="80">
        <v>6</v>
      </c>
      <c r="H31" s="80">
        <v>5</v>
      </c>
      <c r="I31" s="80" t="s">
        <v>21</v>
      </c>
      <c r="J31" s="6"/>
      <c r="K31" s="7" t="b">
        <f t="shared" ref="K31:P31" si="1">C31=C131</f>
        <v>1</v>
      </c>
      <c r="L31" s="7" t="b">
        <f t="shared" si="1"/>
        <v>0</v>
      </c>
      <c r="M31" s="7" t="b">
        <f t="shared" si="1"/>
        <v>1</v>
      </c>
      <c r="N31" s="7" t="b">
        <f t="shared" si="1"/>
        <v>1</v>
      </c>
      <c r="O31" s="7" t="b">
        <f t="shared" si="1"/>
        <v>1</v>
      </c>
      <c r="P31" s="7" t="b">
        <f t="shared" si="1"/>
        <v>0</v>
      </c>
      <c r="W31" s="5"/>
      <c r="X31" s="5"/>
      <c r="Y31" s="5"/>
      <c r="Z31" s="5"/>
      <c r="AA31" s="5"/>
      <c r="AB31" s="5"/>
      <c r="AC31" s="5"/>
    </row>
    <row r="32" spans="2:29" ht="15.75" customHeight="1" x14ac:dyDescent="0.35">
      <c r="B32" s="6" t="s">
        <v>302</v>
      </c>
      <c r="C32" s="80">
        <v>1</v>
      </c>
      <c r="D32" s="80">
        <v>3</v>
      </c>
      <c r="E32" s="80">
        <v>2</v>
      </c>
      <c r="F32" s="80">
        <v>4</v>
      </c>
      <c r="G32" s="80">
        <v>6</v>
      </c>
      <c r="H32" s="80">
        <v>5</v>
      </c>
      <c r="I32" s="80" t="s">
        <v>21</v>
      </c>
      <c r="J32" s="6"/>
      <c r="K32" s="7" t="b">
        <f t="shared" ref="K32:P32" si="2">C32=C132</f>
        <v>1</v>
      </c>
      <c r="L32" s="7" t="b">
        <f t="shared" si="2"/>
        <v>0</v>
      </c>
      <c r="M32" s="7" t="b">
        <f t="shared" si="2"/>
        <v>0</v>
      </c>
      <c r="N32" s="7" t="b">
        <f t="shared" si="2"/>
        <v>0</v>
      </c>
      <c r="O32" s="7" t="b">
        <f t="shared" si="2"/>
        <v>0</v>
      </c>
      <c r="P32" s="7" t="b">
        <f t="shared" si="2"/>
        <v>0</v>
      </c>
      <c r="W32" s="5"/>
      <c r="X32" s="5"/>
      <c r="Y32" s="5"/>
      <c r="Z32" s="5"/>
      <c r="AA32" s="5"/>
      <c r="AB32" s="5"/>
      <c r="AC32" s="5"/>
    </row>
    <row r="33" spans="2:29" ht="15.75" customHeight="1" x14ac:dyDescent="0.35">
      <c r="B33" s="6" t="s">
        <v>308</v>
      </c>
      <c r="C33" s="80">
        <v>1</v>
      </c>
      <c r="D33" s="80">
        <v>2</v>
      </c>
      <c r="E33" s="80">
        <v>6</v>
      </c>
      <c r="F33" s="80">
        <v>3</v>
      </c>
      <c r="G33" s="80">
        <v>5</v>
      </c>
      <c r="H33" s="80">
        <v>4</v>
      </c>
      <c r="I33" s="80" t="s">
        <v>21</v>
      </c>
      <c r="J33" s="6"/>
      <c r="K33" s="7" t="b">
        <f t="shared" ref="K33:P33" si="3">C33=C133</f>
        <v>1</v>
      </c>
      <c r="L33" s="7" t="b">
        <f t="shared" si="3"/>
        <v>0</v>
      </c>
      <c r="M33" s="7" t="b">
        <f t="shared" si="3"/>
        <v>0</v>
      </c>
      <c r="N33" s="7" t="b">
        <f t="shared" si="3"/>
        <v>0</v>
      </c>
      <c r="O33" s="7" t="b">
        <f t="shared" si="3"/>
        <v>0</v>
      </c>
      <c r="P33" s="7" t="b">
        <f t="shared" si="3"/>
        <v>1</v>
      </c>
      <c r="W33" s="5"/>
      <c r="X33" s="5"/>
      <c r="Y33" s="5"/>
      <c r="Z33" s="5"/>
      <c r="AA33" s="5"/>
      <c r="AB33" s="5"/>
      <c r="AC33" s="5"/>
    </row>
    <row r="34" spans="2:29" ht="15.75" customHeight="1" x14ac:dyDescent="0.35">
      <c r="B34" s="6" t="s">
        <v>185</v>
      </c>
      <c r="C34" s="80">
        <v>1</v>
      </c>
      <c r="D34" s="80">
        <v>5</v>
      </c>
      <c r="E34" s="80">
        <v>4</v>
      </c>
      <c r="F34" s="80">
        <v>2</v>
      </c>
      <c r="G34" s="80">
        <v>3</v>
      </c>
      <c r="H34" s="80">
        <v>6</v>
      </c>
      <c r="I34" s="80" t="s">
        <v>21</v>
      </c>
      <c r="J34" s="6"/>
      <c r="K34" s="7" t="b">
        <f t="shared" ref="K34:P34" si="4">C34=C134</f>
        <v>1</v>
      </c>
      <c r="L34" s="7" t="b">
        <f t="shared" si="4"/>
        <v>1</v>
      </c>
      <c r="M34" s="7" t="b">
        <f t="shared" si="4"/>
        <v>0</v>
      </c>
      <c r="N34" s="7" t="b">
        <f t="shared" si="4"/>
        <v>0</v>
      </c>
      <c r="O34" s="7" t="b">
        <f t="shared" si="4"/>
        <v>0</v>
      </c>
      <c r="P34" s="7" t="b">
        <f t="shared" si="4"/>
        <v>0</v>
      </c>
      <c r="W34" s="5"/>
      <c r="X34" s="5"/>
      <c r="Y34" s="5"/>
      <c r="Z34" s="5"/>
      <c r="AA34" s="5"/>
      <c r="AB34" s="5"/>
      <c r="AC34" s="5"/>
    </row>
    <row r="35" spans="2:29" ht="15.75" customHeight="1" x14ac:dyDescent="0.35">
      <c r="B35" s="6" t="s">
        <v>96</v>
      </c>
      <c r="C35" s="80">
        <v>1</v>
      </c>
      <c r="D35" s="80">
        <v>2</v>
      </c>
      <c r="E35" s="80">
        <v>5</v>
      </c>
      <c r="F35" s="80">
        <v>3</v>
      </c>
      <c r="G35" s="80">
        <v>6</v>
      </c>
      <c r="H35" s="80">
        <v>4</v>
      </c>
      <c r="I35" s="80" t="s">
        <v>21</v>
      </c>
      <c r="J35" s="6"/>
      <c r="K35" s="7" t="b">
        <f t="shared" ref="K35:P35" si="5">C35=C135</f>
        <v>1</v>
      </c>
      <c r="L35" s="7" t="b">
        <f t="shared" si="5"/>
        <v>0</v>
      </c>
      <c r="M35" s="7" t="b">
        <f t="shared" si="5"/>
        <v>1</v>
      </c>
      <c r="N35" s="7" t="b">
        <f t="shared" si="5"/>
        <v>0</v>
      </c>
      <c r="O35" s="7" t="b">
        <f t="shared" si="5"/>
        <v>1</v>
      </c>
      <c r="P35" s="7" t="b">
        <f t="shared" si="5"/>
        <v>1</v>
      </c>
      <c r="W35" s="5"/>
      <c r="X35" s="5"/>
      <c r="Y35" s="5"/>
      <c r="Z35" s="5"/>
      <c r="AA35" s="5"/>
      <c r="AB35" s="5"/>
      <c r="AC35" s="5"/>
    </row>
    <row r="36" spans="2:29" ht="15.75" customHeight="1" x14ac:dyDescent="0.35">
      <c r="B36" s="6" t="s">
        <v>328</v>
      </c>
      <c r="C36" s="80">
        <v>1</v>
      </c>
      <c r="D36" s="80">
        <v>2</v>
      </c>
      <c r="E36" s="80">
        <v>3</v>
      </c>
      <c r="F36" s="80">
        <v>4</v>
      </c>
      <c r="G36" s="80">
        <v>5</v>
      </c>
      <c r="H36" s="80">
        <v>6</v>
      </c>
      <c r="I36" s="80" t="s">
        <v>21</v>
      </c>
      <c r="J36" s="6"/>
      <c r="K36" s="7" t="b">
        <f t="shared" ref="K36:P36" si="6">C36=C136</f>
        <v>1</v>
      </c>
      <c r="L36" s="7" t="b">
        <f t="shared" si="6"/>
        <v>0</v>
      </c>
      <c r="M36" s="7" t="b">
        <f t="shared" si="6"/>
        <v>0</v>
      </c>
      <c r="N36" s="7" t="b">
        <f t="shared" si="6"/>
        <v>0</v>
      </c>
      <c r="O36" s="7" t="b">
        <f t="shared" si="6"/>
        <v>0</v>
      </c>
      <c r="P36" s="7" t="b">
        <f t="shared" si="6"/>
        <v>0</v>
      </c>
      <c r="W36" s="5"/>
    </row>
    <row r="37" spans="2:29" ht="15.75" customHeight="1" x14ac:dyDescent="0.35">
      <c r="B37" s="6" t="s">
        <v>331</v>
      </c>
      <c r="C37" s="80">
        <v>1</v>
      </c>
      <c r="D37" s="80">
        <v>4</v>
      </c>
      <c r="E37" s="80">
        <v>2</v>
      </c>
      <c r="F37" s="80">
        <v>5</v>
      </c>
      <c r="G37" s="80">
        <v>6</v>
      </c>
      <c r="H37" s="80">
        <v>3</v>
      </c>
      <c r="I37" s="80" t="s">
        <v>21</v>
      </c>
      <c r="J37" s="6"/>
      <c r="K37" s="7" t="b">
        <f t="shared" ref="K37:P37" si="7">C37=C137</f>
        <v>1</v>
      </c>
      <c r="L37" s="7" t="b">
        <f t="shared" si="7"/>
        <v>1</v>
      </c>
      <c r="M37" s="7" t="b">
        <f t="shared" si="7"/>
        <v>1</v>
      </c>
      <c r="N37" s="7" t="b">
        <f t="shared" si="7"/>
        <v>0</v>
      </c>
      <c r="O37" s="7" t="b">
        <f t="shared" si="7"/>
        <v>0</v>
      </c>
      <c r="P37" s="7" t="b">
        <f t="shared" si="7"/>
        <v>1</v>
      </c>
      <c r="W37" s="5"/>
    </row>
    <row r="38" spans="2:29" ht="15.75" customHeight="1" x14ac:dyDescent="0.35">
      <c r="B38" s="6" t="s">
        <v>344</v>
      </c>
      <c r="C38" s="80">
        <v>1</v>
      </c>
      <c r="D38" s="80">
        <v>5</v>
      </c>
      <c r="E38" s="80">
        <v>2</v>
      </c>
      <c r="F38" s="80">
        <v>6</v>
      </c>
      <c r="G38" s="80">
        <v>4</v>
      </c>
      <c r="H38" s="80">
        <v>3</v>
      </c>
      <c r="I38" s="80" t="s">
        <v>21</v>
      </c>
      <c r="J38" s="6"/>
      <c r="K38" s="7" t="b">
        <f t="shared" ref="K38:P38" si="8">C38=C138</f>
        <v>1</v>
      </c>
      <c r="L38" s="7" t="b">
        <f t="shared" si="8"/>
        <v>1</v>
      </c>
      <c r="M38" s="7" t="b">
        <f t="shared" si="8"/>
        <v>1</v>
      </c>
      <c r="N38" s="7" t="b">
        <f t="shared" si="8"/>
        <v>1</v>
      </c>
      <c r="O38" s="7" t="b">
        <f t="shared" si="8"/>
        <v>0</v>
      </c>
      <c r="P38" s="7" t="b">
        <f t="shared" si="8"/>
        <v>0</v>
      </c>
      <c r="W38" s="5"/>
    </row>
    <row r="39" spans="2:29" ht="15.75" customHeight="1" x14ac:dyDescent="0.35">
      <c r="B39" s="6" t="s">
        <v>354</v>
      </c>
      <c r="C39" s="80">
        <v>1</v>
      </c>
      <c r="D39" s="80">
        <v>5</v>
      </c>
      <c r="E39" s="80">
        <v>6</v>
      </c>
      <c r="F39" s="80">
        <v>4</v>
      </c>
      <c r="G39" s="80">
        <v>3</v>
      </c>
      <c r="H39" s="80">
        <v>2</v>
      </c>
      <c r="I39" s="80" t="s">
        <v>21</v>
      </c>
      <c r="J39" s="6"/>
      <c r="K39" s="7" t="b">
        <f t="shared" ref="K39:P39" si="9">C39=C139</f>
        <v>1</v>
      </c>
      <c r="L39" s="7" t="b">
        <f t="shared" si="9"/>
        <v>0</v>
      </c>
      <c r="M39" s="7" t="b">
        <f t="shared" si="9"/>
        <v>0</v>
      </c>
      <c r="N39" s="7" t="b">
        <f t="shared" si="9"/>
        <v>0</v>
      </c>
      <c r="O39" s="7" t="b">
        <f t="shared" si="9"/>
        <v>1</v>
      </c>
      <c r="P39" s="7" t="b">
        <f t="shared" si="9"/>
        <v>1</v>
      </c>
      <c r="W39" s="5"/>
    </row>
    <row r="40" spans="2:29" ht="15.75" customHeight="1" x14ac:dyDescent="0.35">
      <c r="B40" s="6" t="s">
        <v>360</v>
      </c>
      <c r="C40" s="80">
        <v>1</v>
      </c>
      <c r="D40" s="80">
        <v>3</v>
      </c>
      <c r="E40" s="80">
        <v>6</v>
      </c>
      <c r="F40" s="80">
        <v>4</v>
      </c>
      <c r="G40" s="80">
        <v>5</v>
      </c>
      <c r="H40" s="80">
        <v>2</v>
      </c>
      <c r="I40" s="80" t="s">
        <v>21</v>
      </c>
      <c r="J40" s="6"/>
      <c r="K40" s="7" t="b">
        <f t="shared" ref="K40:P40" si="10">C40=C140</f>
        <v>1</v>
      </c>
      <c r="L40" s="7" t="b">
        <f t="shared" si="10"/>
        <v>0</v>
      </c>
      <c r="M40" s="7" t="b">
        <f t="shared" si="10"/>
        <v>0</v>
      </c>
      <c r="N40" s="7" t="b">
        <f t="shared" si="10"/>
        <v>0</v>
      </c>
      <c r="O40" s="7" t="b">
        <f t="shared" si="10"/>
        <v>0</v>
      </c>
      <c r="P40" s="7" t="b">
        <f t="shared" si="10"/>
        <v>1</v>
      </c>
      <c r="W40" s="5"/>
    </row>
    <row r="41" spans="2:29" ht="15.75" customHeight="1" x14ac:dyDescent="0.35">
      <c r="B41" s="6" t="s">
        <v>276</v>
      </c>
      <c r="C41" s="80">
        <v>1</v>
      </c>
      <c r="D41" s="80">
        <v>5</v>
      </c>
      <c r="E41" s="80">
        <v>2</v>
      </c>
      <c r="F41" s="80">
        <v>3</v>
      </c>
      <c r="G41" s="80">
        <v>6</v>
      </c>
      <c r="H41" s="80">
        <v>4</v>
      </c>
      <c r="I41" s="80" t="s">
        <v>21</v>
      </c>
      <c r="J41" s="6"/>
      <c r="K41" s="7" t="b">
        <f t="shared" ref="K41:P41" si="11">C41=C141</f>
        <v>1</v>
      </c>
      <c r="L41" s="7" t="b">
        <f t="shared" si="11"/>
        <v>0</v>
      </c>
      <c r="M41" s="7" t="b">
        <f t="shared" si="11"/>
        <v>0</v>
      </c>
      <c r="N41" s="7" t="b">
        <f t="shared" si="11"/>
        <v>0</v>
      </c>
      <c r="O41" s="7" t="b">
        <f t="shared" si="11"/>
        <v>0</v>
      </c>
      <c r="P41" s="7" t="b">
        <f t="shared" si="11"/>
        <v>0</v>
      </c>
      <c r="W41" s="5"/>
    </row>
    <row r="42" spans="2:29" ht="15.75" customHeight="1" x14ac:dyDescent="0.35">
      <c r="B42" s="6" t="s">
        <v>315</v>
      </c>
      <c r="C42" s="80">
        <v>1</v>
      </c>
      <c r="D42" s="80">
        <v>4</v>
      </c>
      <c r="E42" s="80">
        <v>3</v>
      </c>
      <c r="F42" s="80">
        <v>5</v>
      </c>
      <c r="G42" s="80">
        <v>6</v>
      </c>
      <c r="H42" s="80">
        <v>2</v>
      </c>
      <c r="I42" s="80" t="s">
        <v>21</v>
      </c>
      <c r="J42" s="6"/>
      <c r="K42" s="7" t="b">
        <f t="shared" ref="K42:P42" si="12">C42=C142</f>
        <v>1</v>
      </c>
      <c r="L42" s="7" t="b">
        <f t="shared" si="12"/>
        <v>1</v>
      </c>
      <c r="M42" s="7" t="b">
        <f t="shared" si="12"/>
        <v>0</v>
      </c>
      <c r="N42" s="7" t="b">
        <f t="shared" si="12"/>
        <v>1</v>
      </c>
      <c r="O42" s="7" t="b">
        <f t="shared" si="12"/>
        <v>1</v>
      </c>
      <c r="P42" s="7" t="b">
        <f t="shared" si="12"/>
        <v>0</v>
      </c>
      <c r="W42" s="5"/>
    </row>
    <row r="43" spans="2:29" ht="15.75" customHeight="1" x14ac:dyDescent="0.35">
      <c r="B43" s="6" t="s">
        <v>385</v>
      </c>
      <c r="C43" s="80">
        <v>5</v>
      </c>
      <c r="D43" s="80">
        <v>4</v>
      </c>
      <c r="E43" s="80">
        <v>2</v>
      </c>
      <c r="F43" s="80">
        <v>3</v>
      </c>
      <c r="G43" s="80">
        <v>1</v>
      </c>
      <c r="H43" s="80">
        <v>2</v>
      </c>
      <c r="I43" s="80" t="s">
        <v>21</v>
      </c>
      <c r="J43" s="6"/>
      <c r="K43" s="7" t="b">
        <f t="shared" ref="K43:P43" si="13">C43=C143</f>
        <v>0</v>
      </c>
      <c r="L43" s="7" t="b">
        <f t="shared" si="13"/>
        <v>0</v>
      </c>
      <c r="M43" s="7" t="b">
        <f t="shared" si="13"/>
        <v>1</v>
      </c>
      <c r="N43" s="7" t="b">
        <f t="shared" si="13"/>
        <v>1</v>
      </c>
      <c r="O43" s="7" t="b">
        <f t="shared" si="13"/>
        <v>1</v>
      </c>
      <c r="P43" s="7" t="b">
        <f t="shared" si="13"/>
        <v>1</v>
      </c>
      <c r="W43" s="5"/>
    </row>
    <row r="44" spans="2:29" ht="15.75" customHeight="1" x14ac:dyDescent="0.35">
      <c r="B44" s="6" t="s">
        <v>84</v>
      </c>
      <c r="C44" s="80">
        <v>1</v>
      </c>
      <c r="D44" s="80">
        <v>4</v>
      </c>
      <c r="E44" s="80">
        <v>2</v>
      </c>
      <c r="F44" s="80">
        <v>5</v>
      </c>
      <c r="G44" s="80">
        <v>6</v>
      </c>
      <c r="H44" s="80">
        <v>3</v>
      </c>
      <c r="I44" s="80" t="s">
        <v>21</v>
      </c>
      <c r="J44" s="6"/>
      <c r="K44" s="7" t="b">
        <f t="shared" ref="K44:P44" si="14">C44=C144</f>
        <v>1</v>
      </c>
      <c r="L44" s="7" t="b">
        <f t="shared" si="14"/>
        <v>0</v>
      </c>
      <c r="M44" s="7" t="b">
        <f t="shared" si="14"/>
        <v>0</v>
      </c>
      <c r="N44" s="7" t="b">
        <f t="shared" si="14"/>
        <v>1</v>
      </c>
      <c r="O44" s="7" t="b">
        <f t="shared" si="14"/>
        <v>1</v>
      </c>
      <c r="P44" s="7" t="b">
        <f t="shared" si="14"/>
        <v>0</v>
      </c>
      <c r="W44" s="5"/>
    </row>
    <row r="45" spans="2:29" ht="15.75" customHeight="1" x14ac:dyDescent="0.35">
      <c r="B45" s="6" t="s">
        <v>395</v>
      </c>
      <c r="C45" s="80">
        <v>1</v>
      </c>
      <c r="D45" s="80">
        <v>4</v>
      </c>
      <c r="E45" s="80">
        <v>2</v>
      </c>
      <c r="F45" s="80">
        <v>5</v>
      </c>
      <c r="G45" s="80">
        <v>3</v>
      </c>
      <c r="H45" s="80">
        <v>6</v>
      </c>
      <c r="I45" s="80" t="s">
        <v>21</v>
      </c>
      <c r="J45" s="6"/>
      <c r="K45" s="7" t="b">
        <f t="shared" ref="K45:P45" si="15">C45=C145</f>
        <v>1</v>
      </c>
      <c r="L45" s="7" t="b">
        <f t="shared" si="15"/>
        <v>0</v>
      </c>
      <c r="M45" s="7" t="b">
        <f t="shared" si="15"/>
        <v>1</v>
      </c>
      <c r="N45" s="7" t="b">
        <f t="shared" si="15"/>
        <v>0</v>
      </c>
      <c r="O45" s="7" t="b">
        <f t="shared" si="15"/>
        <v>0</v>
      </c>
      <c r="P45" s="7" t="b">
        <f t="shared" si="15"/>
        <v>1</v>
      </c>
      <c r="W45" s="5"/>
    </row>
    <row r="46" spans="2:29" ht="15.75" customHeight="1" x14ac:dyDescent="0.35">
      <c r="B46" s="6" t="s">
        <v>402</v>
      </c>
      <c r="C46" s="80">
        <v>3</v>
      </c>
      <c r="D46" s="80">
        <v>5</v>
      </c>
      <c r="E46" s="80">
        <v>2</v>
      </c>
      <c r="F46" s="80">
        <v>4</v>
      </c>
      <c r="G46" s="80">
        <v>1</v>
      </c>
      <c r="H46" s="80">
        <v>6</v>
      </c>
      <c r="I46" s="80" t="s">
        <v>21</v>
      </c>
      <c r="J46" s="6"/>
      <c r="K46" s="7" t="b">
        <f t="shared" ref="K46:P46" si="16">C46=C146</f>
        <v>1</v>
      </c>
      <c r="L46" s="7" t="b">
        <f t="shared" si="16"/>
        <v>0</v>
      </c>
      <c r="M46" s="7" t="b">
        <f t="shared" si="16"/>
        <v>1</v>
      </c>
      <c r="N46" s="7" t="b">
        <f t="shared" si="16"/>
        <v>0</v>
      </c>
      <c r="O46" s="7" t="b">
        <f t="shared" si="16"/>
        <v>1</v>
      </c>
      <c r="P46" s="7" t="b">
        <f t="shared" si="16"/>
        <v>0</v>
      </c>
      <c r="W46" s="5"/>
    </row>
    <row r="47" spans="2:29" ht="15.75" customHeight="1" x14ac:dyDescent="0.35">
      <c r="B47" s="6" t="s">
        <v>409</v>
      </c>
      <c r="C47" s="80">
        <v>1</v>
      </c>
      <c r="D47" s="80">
        <v>5</v>
      </c>
      <c r="E47" s="80">
        <v>3</v>
      </c>
      <c r="F47" s="80">
        <v>2</v>
      </c>
      <c r="G47" s="80">
        <v>6</v>
      </c>
      <c r="H47" s="80">
        <v>4</v>
      </c>
      <c r="I47" s="80" t="s">
        <v>21</v>
      </c>
      <c r="J47" s="6"/>
      <c r="K47" s="7" t="b">
        <f t="shared" ref="K47:P47" si="17">C47=C147</f>
        <v>1</v>
      </c>
      <c r="L47" s="7" t="b">
        <f t="shared" si="17"/>
        <v>1</v>
      </c>
      <c r="M47" s="7" t="b">
        <f t="shared" si="17"/>
        <v>0</v>
      </c>
      <c r="N47" s="7" t="b">
        <f t="shared" si="17"/>
        <v>0</v>
      </c>
      <c r="O47" s="7" t="b">
        <f t="shared" si="17"/>
        <v>1</v>
      </c>
      <c r="P47" s="7" t="b">
        <f t="shared" si="17"/>
        <v>0</v>
      </c>
      <c r="W47" s="5"/>
    </row>
    <row r="48" spans="2:29" ht="15.75" customHeight="1" x14ac:dyDescent="0.35">
      <c r="B48" s="6" t="s">
        <v>311</v>
      </c>
      <c r="C48" s="80">
        <v>1</v>
      </c>
      <c r="D48" s="80">
        <v>5</v>
      </c>
      <c r="E48" s="80">
        <v>4</v>
      </c>
      <c r="F48" s="80">
        <v>3</v>
      </c>
      <c r="G48" s="80">
        <v>6</v>
      </c>
      <c r="H48" s="80">
        <v>2</v>
      </c>
      <c r="I48" s="80" t="s">
        <v>21</v>
      </c>
      <c r="J48" s="6"/>
      <c r="K48" s="7" t="b">
        <f t="shared" ref="K48:P48" si="18">C48=C148</f>
        <v>1</v>
      </c>
      <c r="L48" s="7" t="b">
        <f t="shared" si="18"/>
        <v>0</v>
      </c>
      <c r="M48" s="7" t="b">
        <f t="shared" si="18"/>
        <v>0</v>
      </c>
      <c r="N48" s="7" t="b">
        <f t="shared" si="18"/>
        <v>0</v>
      </c>
      <c r="O48" s="7" t="b">
        <f t="shared" si="18"/>
        <v>1</v>
      </c>
      <c r="P48" s="7" t="b">
        <f t="shared" si="18"/>
        <v>1</v>
      </c>
      <c r="W48" s="5"/>
    </row>
    <row r="49" spans="2:23" ht="15.75" customHeight="1" x14ac:dyDescent="0.35">
      <c r="B49" s="6" t="s">
        <v>421</v>
      </c>
      <c r="C49" s="80">
        <v>1</v>
      </c>
      <c r="D49" s="80">
        <v>4</v>
      </c>
      <c r="E49" s="80">
        <v>2</v>
      </c>
      <c r="F49" s="80">
        <v>5</v>
      </c>
      <c r="G49" s="80">
        <v>6</v>
      </c>
      <c r="H49" s="80">
        <v>3</v>
      </c>
      <c r="I49" s="80" t="s">
        <v>21</v>
      </c>
      <c r="J49" s="6"/>
      <c r="K49" s="7" t="b">
        <f t="shared" ref="K49:P49" si="19">C49=C149</f>
        <v>1</v>
      </c>
      <c r="L49" s="7" t="b">
        <f t="shared" si="19"/>
        <v>1</v>
      </c>
      <c r="M49" s="7" t="b">
        <f t="shared" si="19"/>
        <v>1</v>
      </c>
      <c r="N49" s="7" t="b">
        <f t="shared" si="19"/>
        <v>0</v>
      </c>
      <c r="O49" s="7" t="b">
        <f t="shared" si="19"/>
        <v>1</v>
      </c>
      <c r="P49" s="7" t="b">
        <f t="shared" si="19"/>
        <v>0</v>
      </c>
      <c r="W49" s="5"/>
    </row>
    <row r="50" spans="2:23" ht="15.75" customHeight="1" x14ac:dyDescent="0.35">
      <c r="B50" s="6" t="s">
        <v>428</v>
      </c>
      <c r="C50" s="80">
        <v>1</v>
      </c>
      <c r="D50" s="80">
        <v>3</v>
      </c>
      <c r="E50" s="80">
        <v>2</v>
      </c>
      <c r="F50" s="80">
        <v>6</v>
      </c>
      <c r="G50" s="80">
        <v>5</v>
      </c>
      <c r="H50" s="80">
        <v>4</v>
      </c>
      <c r="I50" s="80" t="s">
        <v>21</v>
      </c>
      <c r="J50" s="6"/>
      <c r="K50" s="7" t="b">
        <f t="shared" ref="K50:P50" si="20">C50=C150</f>
        <v>1</v>
      </c>
      <c r="L50" s="7" t="b">
        <f t="shared" si="20"/>
        <v>0</v>
      </c>
      <c r="M50" s="7" t="b">
        <f t="shared" si="20"/>
        <v>1</v>
      </c>
      <c r="N50" s="7" t="b">
        <f t="shared" si="20"/>
        <v>0</v>
      </c>
      <c r="O50" s="7" t="b">
        <f t="shared" si="20"/>
        <v>0</v>
      </c>
      <c r="P50" s="7" t="b">
        <f t="shared" si="20"/>
        <v>0</v>
      </c>
      <c r="W50" s="5"/>
    </row>
    <row r="51" spans="2:23" ht="15.75" customHeight="1" x14ac:dyDescent="0.35">
      <c r="B51" s="6" t="s">
        <v>285</v>
      </c>
      <c r="C51" s="80">
        <v>1</v>
      </c>
      <c r="D51" s="80">
        <v>2</v>
      </c>
      <c r="E51" s="80">
        <v>3</v>
      </c>
      <c r="F51" s="80">
        <v>5</v>
      </c>
      <c r="G51" s="80">
        <v>6</v>
      </c>
      <c r="H51" s="80">
        <v>4</v>
      </c>
      <c r="I51" s="80" t="s">
        <v>21</v>
      </c>
      <c r="J51" s="6"/>
      <c r="K51" s="7" t="b">
        <f t="shared" ref="K51:P51" si="21">C51=C151</f>
        <v>1</v>
      </c>
      <c r="L51" s="7" t="b">
        <f t="shared" si="21"/>
        <v>0</v>
      </c>
      <c r="M51" s="7" t="b">
        <f t="shared" si="21"/>
        <v>0</v>
      </c>
      <c r="N51" s="7" t="b">
        <f t="shared" si="21"/>
        <v>0</v>
      </c>
      <c r="O51" s="7" t="b">
        <f t="shared" si="21"/>
        <v>1</v>
      </c>
      <c r="P51" s="7" t="b">
        <f t="shared" si="21"/>
        <v>0</v>
      </c>
      <c r="W51" s="5"/>
    </row>
    <row r="52" spans="2:23" ht="15.75" customHeight="1" x14ac:dyDescent="0.35">
      <c r="B52" s="6" t="s">
        <v>440</v>
      </c>
      <c r="C52" s="80">
        <v>1</v>
      </c>
      <c r="D52" s="80">
        <v>6</v>
      </c>
      <c r="E52" s="80">
        <v>2</v>
      </c>
      <c r="F52" s="80">
        <v>3</v>
      </c>
      <c r="G52" s="80">
        <v>4</v>
      </c>
      <c r="H52" s="80">
        <v>5</v>
      </c>
      <c r="I52" s="80" t="s">
        <v>21</v>
      </c>
      <c r="J52" s="6"/>
      <c r="K52" s="7" t="b">
        <f t="shared" ref="K52:P52" si="22">C52=C152</f>
        <v>1</v>
      </c>
      <c r="L52" s="7" t="b">
        <f t="shared" si="22"/>
        <v>0</v>
      </c>
      <c r="M52" s="7" t="b">
        <f t="shared" si="22"/>
        <v>1</v>
      </c>
      <c r="N52" s="7" t="b">
        <f t="shared" si="22"/>
        <v>0</v>
      </c>
      <c r="O52" s="7" t="b">
        <f t="shared" si="22"/>
        <v>0</v>
      </c>
      <c r="P52" s="7" t="b">
        <f t="shared" si="22"/>
        <v>1</v>
      </c>
      <c r="W52" s="5"/>
    </row>
    <row r="53" spans="2:23" ht="15.75" customHeight="1" x14ac:dyDescent="0.35">
      <c r="B53" s="36" t="s">
        <v>447</v>
      </c>
      <c r="C53" s="82">
        <v>1</v>
      </c>
      <c r="D53" s="82">
        <v>6</v>
      </c>
      <c r="E53" s="82">
        <v>3</v>
      </c>
      <c r="F53" s="82">
        <v>4</v>
      </c>
      <c r="G53" s="82">
        <v>2</v>
      </c>
      <c r="H53" s="82">
        <v>5</v>
      </c>
      <c r="I53" s="82" t="s">
        <v>95</v>
      </c>
      <c r="J53" s="36"/>
      <c r="K53" s="37" t="b">
        <f t="shared" ref="K53:P53" si="23">C53=C153</f>
        <v>1</v>
      </c>
      <c r="L53" s="37" t="b">
        <f t="shared" si="23"/>
        <v>0</v>
      </c>
      <c r="M53" s="37" t="b">
        <f t="shared" si="23"/>
        <v>1</v>
      </c>
      <c r="N53" s="37" t="b">
        <f t="shared" si="23"/>
        <v>1</v>
      </c>
      <c r="O53" s="37" t="b">
        <f t="shared" si="23"/>
        <v>1</v>
      </c>
      <c r="P53" s="37" t="b">
        <f t="shared" si="23"/>
        <v>0</v>
      </c>
      <c r="W53" s="5"/>
    </row>
    <row r="54" spans="2:23" ht="15.75" customHeight="1" x14ac:dyDescent="0.35">
      <c r="B54" s="36" t="s">
        <v>46</v>
      </c>
      <c r="C54" s="82">
        <v>2</v>
      </c>
      <c r="D54" s="82">
        <v>6</v>
      </c>
      <c r="E54" s="82">
        <v>3</v>
      </c>
      <c r="F54" s="82">
        <v>5</v>
      </c>
      <c r="G54" s="82">
        <v>4</v>
      </c>
      <c r="H54" s="82">
        <v>1</v>
      </c>
      <c r="I54" s="82" t="s">
        <v>95</v>
      </c>
      <c r="J54" s="36"/>
      <c r="K54" s="37" t="b">
        <f t="shared" ref="K54:P54" si="24">C54=C154</f>
        <v>0</v>
      </c>
      <c r="L54" s="37" t="b">
        <f t="shared" si="24"/>
        <v>1</v>
      </c>
      <c r="M54" s="37" t="b">
        <f t="shared" si="24"/>
        <v>0</v>
      </c>
      <c r="N54" s="37" t="b">
        <f t="shared" si="24"/>
        <v>0</v>
      </c>
      <c r="O54" s="37" t="b">
        <f t="shared" si="24"/>
        <v>0</v>
      </c>
      <c r="P54" s="37" t="b">
        <f t="shared" si="24"/>
        <v>0</v>
      </c>
      <c r="W54" s="5"/>
    </row>
    <row r="55" spans="2:23" ht="15.75" customHeight="1" x14ac:dyDescent="0.35">
      <c r="B55" s="36" t="s">
        <v>159</v>
      </c>
      <c r="C55" s="82">
        <v>1</v>
      </c>
      <c r="D55" s="82">
        <v>3</v>
      </c>
      <c r="E55" s="82">
        <v>2</v>
      </c>
      <c r="F55" s="82">
        <v>5</v>
      </c>
      <c r="G55" s="82">
        <v>6</v>
      </c>
      <c r="H55" s="82">
        <v>4</v>
      </c>
      <c r="I55" s="82" t="s">
        <v>95</v>
      </c>
      <c r="J55" s="36"/>
      <c r="K55" s="37" t="b">
        <f t="shared" ref="K55:P55" si="25">C55=C155</f>
        <v>1</v>
      </c>
      <c r="L55" s="37" t="b">
        <f t="shared" si="25"/>
        <v>1</v>
      </c>
      <c r="M55" s="37" t="b">
        <f t="shared" si="25"/>
        <v>1</v>
      </c>
      <c r="N55" s="37" t="b">
        <f t="shared" si="25"/>
        <v>1</v>
      </c>
      <c r="O55" s="37" t="b">
        <f t="shared" si="25"/>
        <v>0</v>
      </c>
      <c r="P55" s="37" t="b">
        <f t="shared" si="25"/>
        <v>0</v>
      </c>
      <c r="W55" s="5"/>
    </row>
    <row r="56" spans="2:23" ht="15.75" customHeight="1" x14ac:dyDescent="0.35">
      <c r="B56" s="36" t="s">
        <v>466</v>
      </c>
      <c r="C56" s="82">
        <v>1</v>
      </c>
      <c r="D56" s="82">
        <v>2</v>
      </c>
      <c r="E56" s="82">
        <v>4</v>
      </c>
      <c r="F56" s="82">
        <v>6</v>
      </c>
      <c r="G56" s="82">
        <v>5</v>
      </c>
      <c r="H56" s="82">
        <v>3</v>
      </c>
      <c r="I56" s="82" t="s">
        <v>95</v>
      </c>
      <c r="J56" s="36"/>
      <c r="K56" s="37" t="b">
        <f t="shared" ref="K56:P56" si="26">C56=C156</f>
        <v>1</v>
      </c>
      <c r="L56" s="37" t="b">
        <f t="shared" si="26"/>
        <v>0</v>
      </c>
      <c r="M56" s="37" t="b">
        <f t="shared" si="26"/>
        <v>0</v>
      </c>
      <c r="N56" s="37" t="b">
        <f t="shared" si="26"/>
        <v>1</v>
      </c>
      <c r="O56" s="37" t="b">
        <f t="shared" si="26"/>
        <v>1</v>
      </c>
      <c r="P56" s="37" t="b">
        <f t="shared" si="26"/>
        <v>1</v>
      </c>
      <c r="W56" s="5"/>
    </row>
    <row r="57" spans="2:23" ht="15.75" customHeight="1" x14ac:dyDescent="0.35">
      <c r="B57" s="36" t="s">
        <v>178</v>
      </c>
      <c r="C57" s="82">
        <v>1</v>
      </c>
      <c r="D57" s="82">
        <v>6</v>
      </c>
      <c r="E57" s="82">
        <v>2</v>
      </c>
      <c r="F57" s="82">
        <v>5</v>
      </c>
      <c r="G57" s="82">
        <v>4</v>
      </c>
      <c r="H57" s="82">
        <v>3</v>
      </c>
      <c r="I57" s="82" t="s">
        <v>95</v>
      </c>
      <c r="J57" s="36"/>
      <c r="K57" s="37" t="b">
        <f t="shared" ref="K57:P57" si="27">C57=C157</f>
        <v>1</v>
      </c>
      <c r="L57" s="37" t="b">
        <f t="shared" si="27"/>
        <v>1</v>
      </c>
      <c r="M57" s="37" t="b">
        <f t="shared" si="27"/>
        <v>1</v>
      </c>
      <c r="N57" s="37" t="b">
        <f t="shared" si="27"/>
        <v>0</v>
      </c>
      <c r="O57" s="37" t="b">
        <f t="shared" si="27"/>
        <v>0</v>
      </c>
      <c r="P57" s="37" t="b">
        <f t="shared" si="27"/>
        <v>1</v>
      </c>
      <c r="W57" s="5"/>
    </row>
    <row r="58" spans="2:23" ht="15.75" customHeight="1" x14ac:dyDescent="0.35">
      <c r="B58" s="36" t="s">
        <v>268</v>
      </c>
      <c r="C58" s="82">
        <v>3</v>
      </c>
      <c r="D58" s="82">
        <v>5</v>
      </c>
      <c r="E58" s="82">
        <v>1</v>
      </c>
      <c r="F58" s="82">
        <v>4</v>
      </c>
      <c r="G58" s="82">
        <v>6</v>
      </c>
      <c r="H58" s="82">
        <v>2</v>
      </c>
      <c r="I58" s="82" t="s">
        <v>95</v>
      </c>
      <c r="J58" s="36"/>
      <c r="K58" s="37" t="b">
        <f t="shared" ref="K58:P58" si="28">C58=C158</f>
        <v>0</v>
      </c>
      <c r="L58" s="37" t="b">
        <f t="shared" si="28"/>
        <v>1</v>
      </c>
      <c r="M58" s="37" t="b">
        <f t="shared" si="28"/>
        <v>0</v>
      </c>
      <c r="N58" s="37" t="b">
        <f t="shared" si="28"/>
        <v>1</v>
      </c>
      <c r="O58" s="37" t="b">
        <f t="shared" si="28"/>
        <v>1</v>
      </c>
      <c r="P58" s="37" t="b">
        <f t="shared" si="28"/>
        <v>0</v>
      </c>
      <c r="W58" s="5"/>
    </row>
    <row r="59" spans="2:23" ht="15.75" customHeight="1" x14ac:dyDescent="0.35">
      <c r="B59" s="36" t="s">
        <v>480</v>
      </c>
      <c r="C59" s="82">
        <v>1</v>
      </c>
      <c r="D59" s="82">
        <v>4</v>
      </c>
      <c r="E59" s="82">
        <v>2</v>
      </c>
      <c r="F59" s="82">
        <v>3</v>
      </c>
      <c r="G59" s="82">
        <v>6</v>
      </c>
      <c r="H59" s="82">
        <v>5</v>
      </c>
      <c r="I59" s="82" t="s">
        <v>95</v>
      </c>
      <c r="J59" s="36"/>
      <c r="K59" s="37" t="b">
        <f t="shared" ref="K59:P59" si="29">C59=C159</f>
        <v>1</v>
      </c>
      <c r="L59" s="37" t="b">
        <f t="shared" si="29"/>
        <v>1</v>
      </c>
      <c r="M59" s="37" t="b">
        <f t="shared" si="29"/>
        <v>0</v>
      </c>
      <c r="N59" s="37" t="b">
        <f t="shared" si="29"/>
        <v>0</v>
      </c>
      <c r="O59" s="37" t="b">
        <f t="shared" si="29"/>
        <v>1</v>
      </c>
      <c r="P59" s="37" t="b">
        <f t="shared" si="29"/>
        <v>0</v>
      </c>
      <c r="W59" s="5"/>
    </row>
    <row r="60" spans="2:23" ht="15.75" customHeight="1" x14ac:dyDescent="0.35">
      <c r="B60" s="36" t="s">
        <v>486</v>
      </c>
      <c r="C60" s="82">
        <v>1</v>
      </c>
      <c r="D60" s="82">
        <v>2</v>
      </c>
      <c r="E60" s="82">
        <v>5</v>
      </c>
      <c r="F60" s="82">
        <v>3</v>
      </c>
      <c r="G60" s="82">
        <v>6</v>
      </c>
      <c r="H60" s="82">
        <v>4</v>
      </c>
      <c r="I60" s="82" t="s">
        <v>95</v>
      </c>
      <c r="J60" s="36"/>
      <c r="K60" s="37" t="b">
        <f t="shared" ref="K60:P60" si="30">C60=C160</f>
        <v>1</v>
      </c>
      <c r="L60" s="37" t="b">
        <f t="shared" si="30"/>
        <v>1</v>
      </c>
      <c r="M60" s="37" t="b">
        <f t="shared" si="30"/>
        <v>0</v>
      </c>
      <c r="N60" s="37" t="b">
        <f t="shared" si="30"/>
        <v>0</v>
      </c>
      <c r="O60" s="37" t="b">
        <f t="shared" si="30"/>
        <v>1</v>
      </c>
      <c r="P60" s="37" t="b">
        <f t="shared" si="30"/>
        <v>1</v>
      </c>
      <c r="W60" s="5"/>
    </row>
    <row r="61" spans="2:23" ht="15.75" customHeight="1" x14ac:dyDescent="0.35">
      <c r="B61" s="36" t="s">
        <v>490</v>
      </c>
      <c r="C61" s="82">
        <v>5</v>
      </c>
      <c r="D61" s="82">
        <v>3</v>
      </c>
      <c r="E61" s="82">
        <v>1</v>
      </c>
      <c r="F61" s="82">
        <v>4</v>
      </c>
      <c r="G61" s="82">
        <v>6</v>
      </c>
      <c r="H61" s="82">
        <v>2</v>
      </c>
      <c r="I61" s="82" t="s">
        <v>95</v>
      </c>
      <c r="J61" s="36"/>
      <c r="K61" s="37" t="b">
        <f t="shared" ref="K61:P61" si="31">C61=C161</f>
        <v>0</v>
      </c>
      <c r="L61" s="37" t="b">
        <f t="shared" si="31"/>
        <v>0</v>
      </c>
      <c r="M61" s="37" t="b">
        <f t="shared" si="31"/>
        <v>0</v>
      </c>
      <c r="N61" s="37" t="b">
        <f t="shared" si="31"/>
        <v>0</v>
      </c>
      <c r="O61" s="37" t="b">
        <f t="shared" si="31"/>
        <v>1</v>
      </c>
      <c r="P61" s="37" t="b">
        <f t="shared" si="31"/>
        <v>0</v>
      </c>
      <c r="W61" s="5"/>
    </row>
    <row r="62" spans="2:23" ht="15.75" customHeight="1" x14ac:dyDescent="0.35">
      <c r="B62" s="36" t="s">
        <v>493</v>
      </c>
      <c r="C62" s="82">
        <v>1</v>
      </c>
      <c r="D62" s="82">
        <v>5</v>
      </c>
      <c r="E62" s="82">
        <v>1</v>
      </c>
      <c r="F62" s="82">
        <v>4</v>
      </c>
      <c r="G62" s="82">
        <v>3</v>
      </c>
      <c r="H62" s="82">
        <v>2</v>
      </c>
      <c r="I62" s="82" t="s">
        <v>95</v>
      </c>
      <c r="J62" s="36"/>
      <c r="K62" s="37" t="b">
        <f t="shared" ref="K62:P62" si="32">C62=C162</f>
        <v>1</v>
      </c>
      <c r="L62" s="37" t="b">
        <f t="shared" si="32"/>
        <v>0</v>
      </c>
      <c r="M62" s="37" t="b">
        <f t="shared" si="32"/>
        <v>1</v>
      </c>
      <c r="N62" s="37" t="b">
        <f t="shared" si="32"/>
        <v>0</v>
      </c>
      <c r="O62" s="37" t="b">
        <f t="shared" si="32"/>
        <v>0</v>
      </c>
      <c r="P62" s="37" t="b">
        <f t="shared" si="32"/>
        <v>0</v>
      </c>
      <c r="W62" s="5"/>
    </row>
    <row r="63" spans="2:23" ht="15.75" customHeight="1" x14ac:dyDescent="0.35">
      <c r="B63" s="36" t="s">
        <v>478</v>
      </c>
      <c r="C63" s="82">
        <v>1</v>
      </c>
      <c r="D63" s="82">
        <v>6</v>
      </c>
      <c r="E63" s="82">
        <v>3</v>
      </c>
      <c r="F63" s="82">
        <v>4</v>
      </c>
      <c r="G63" s="82">
        <v>2</v>
      </c>
      <c r="H63" s="82">
        <v>5</v>
      </c>
      <c r="I63" s="82" t="s">
        <v>95</v>
      </c>
      <c r="J63" s="36"/>
      <c r="K63" s="37" t="b">
        <f t="shared" ref="K63:P63" si="33">C63=C163</f>
        <v>1</v>
      </c>
      <c r="L63" s="37" t="b">
        <f t="shared" si="33"/>
        <v>1</v>
      </c>
      <c r="M63" s="37" t="b">
        <f t="shared" si="33"/>
        <v>0</v>
      </c>
      <c r="N63" s="37" t="b">
        <f t="shared" si="33"/>
        <v>0</v>
      </c>
      <c r="O63" s="37" t="b">
        <f t="shared" si="33"/>
        <v>1</v>
      </c>
      <c r="P63" s="37" t="b">
        <f t="shared" si="33"/>
        <v>1</v>
      </c>
      <c r="W63" s="5"/>
    </row>
    <row r="64" spans="2:23" ht="15.75" customHeight="1" x14ac:dyDescent="0.35">
      <c r="B64" s="36" t="s">
        <v>501</v>
      </c>
      <c r="C64" s="82">
        <v>1</v>
      </c>
      <c r="D64" s="82">
        <v>3</v>
      </c>
      <c r="E64" s="82">
        <v>5</v>
      </c>
      <c r="F64" s="82">
        <v>4</v>
      </c>
      <c r="G64" s="82">
        <v>6</v>
      </c>
      <c r="H64" s="82">
        <v>2</v>
      </c>
      <c r="I64" s="82" t="s">
        <v>95</v>
      </c>
      <c r="J64" s="36"/>
      <c r="K64" s="37" t="b">
        <f t="shared" ref="K64:P64" si="34">C64=C164</f>
        <v>1</v>
      </c>
      <c r="L64" s="37" t="b">
        <f t="shared" si="34"/>
        <v>0</v>
      </c>
      <c r="M64" s="37" t="b">
        <f t="shared" si="34"/>
        <v>0</v>
      </c>
      <c r="N64" s="37" t="b">
        <f t="shared" si="34"/>
        <v>1</v>
      </c>
      <c r="O64" s="37" t="b">
        <f t="shared" si="34"/>
        <v>1</v>
      </c>
      <c r="P64" s="37" t="b">
        <f t="shared" si="34"/>
        <v>0</v>
      </c>
      <c r="W64" s="5"/>
    </row>
    <row r="65" spans="2:23" ht="15.75" customHeight="1" x14ac:dyDescent="0.35">
      <c r="B65" s="36" t="s">
        <v>37</v>
      </c>
      <c r="C65" s="82">
        <v>1</v>
      </c>
      <c r="D65" s="82">
        <v>6</v>
      </c>
      <c r="E65" s="82">
        <v>3</v>
      </c>
      <c r="F65" s="82">
        <v>2</v>
      </c>
      <c r="G65" s="82">
        <v>5</v>
      </c>
      <c r="H65" s="82">
        <v>4</v>
      </c>
      <c r="I65" s="82" t="s">
        <v>95</v>
      </c>
      <c r="J65" s="36"/>
      <c r="K65" s="37" t="b">
        <f t="shared" ref="K65:P65" si="35">C65=C165</f>
        <v>1</v>
      </c>
      <c r="L65" s="37" t="b">
        <f t="shared" si="35"/>
        <v>0</v>
      </c>
      <c r="M65" s="37" t="b">
        <f t="shared" si="35"/>
        <v>0</v>
      </c>
      <c r="N65" s="37" t="b">
        <f t="shared" si="35"/>
        <v>1</v>
      </c>
      <c r="O65" s="37" t="b">
        <f t="shared" si="35"/>
        <v>0</v>
      </c>
      <c r="P65" s="37" t="b">
        <f t="shared" si="35"/>
        <v>0</v>
      </c>
      <c r="W65" s="5"/>
    </row>
    <row r="66" spans="2:23" ht="15.75" customHeight="1" x14ac:dyDescent="0.35">
      <c r="B66" s="36" t="s">
        <v>414</v>
      </c>
      <c r="C66" s="82">
        <v>1</v>
      </c>
      <c r="D66" s="82">
        <v>3</v>
      </c>
      <c r="E66" s="82">
        <v>2</v>
      </c>
      <c r="F66" s="82">
        <v>5</v>
      </c>
      <c r="G66" s="82">
        <v>6</v>
      </c>
      <c r="H66" s="82">
        <v>4</v>
      </c>
      <c r="I66" s="82" t="s">
        <v>95</v>
      </c>
      <c r="J66" s="36"/>
      <c r="K66" s="37" t="b">
        <f t="shared" ref="K66:P66" si="36">C66=C166</f>
        <v>1</v>
      </c>
      <c r="L66" s="37" t="b">
        <f t="shared" si="36"/>
        <v>0</v>
      </c>
      <c r="M66" s="37" t="b">
        <f t="shared" si="36"/>
        <v>0</v>
      </c>
      <c r="N66" s="37" t="b">
        <f t="shared" si="36"/>
        <v>0</v>
      </c>
      <c r="O66" s="37" t="b">
        <f t="shared" si="36"/>
        <v>1</v>
      </c>
      <c r="P66" s="37" t="b">
        <f t="shared" si="36"/>
        <v>0</v>
      </c>
      <c r="W66" s="5"/>
    </row>
    <row r="67" spans="2:23" ht="15.75" customHeight="1" x14ac:dyDescent="0.35">
      <c r="B67" s="36" t="s">
        <v>172</v>
      </c>
      <c r="C67" s="82">
        <v>1</v>
      </c>
      <c r="D67" s="82">
        <v>6</v>
      </c>
      <c r="E67" s="82">
        <v>3</v>
      </c>
      <c r="F67" s="82">
        <v>4</v>
      </c>
      <c r="G67" s="82">
        <v>5</v>
      </c>
      <c r="H67" s="82">
        <v>2</v>
      </c>
      <c r="I67" s="82" t="s">
        <v>95</v>
      </c>
      <c r="J67" s="36"/>
      <c r="K67" s="37" t="b">
        <f t="shared" ref="K67:P67" si="37">C67=C167</f>
        <v>1</v>
      </c>
      <c r="L67" s="37" t="b">
        <f t="shared" si="37"/>
        <v>0</v>
      </c>
      <c r="M67" s="37" t="b">
        <f t="shared" si="37"/>
        <v>0</v>
      </c>
      <c r="N67" s="37" t="b">
        <f t="shared" si="37"/>
        <v>1</v>
      </c>
      <c r="O67" s="37" t="b">
        <f t="shared" si="37"/>
        <v>0</v>
      </c>
      <c r="P67" s="37" t="b">
        <f t="shared" si="37"/>
        <v>1</v>
      </c>
      <c r="W67" s="5"/>
    </row>
    <row r="68" spans="2:23" ht="15.75" customHeight="1" x14ac:dyDescent="0.35">
      <c r="B68" s="36" t="s">
        <v>523</v>
      </c>
      <c r="C68" s="82">
        <v>1</v>
      </c>
      <c r="D68" s="82">
        <v>2</v>
      </c>
      <c r="E68" s="82">
        <v>6</v>
      </c>
      <c r="F68" s="82">
        <v>3</v>
      </c>
      <c r="G68" s="82">
        <v>4</v>
      </c>
      <c r="H68" s="82">
        <v>5</v>
      </c>
      <c r="I68" s="82" t="s">
        <v>95</v>
      </c>
      <c r="J68" s="36"/>
      <c r="K68" s="37" t="b">
        <f t="shared" ref="K68:P68" si="38">C68=C168</f>
        <v>1</v>
      </c>
      <c r="L68" s="37" t="b">
        <f t="shared" si="38"/>
        <v>1</v>
      </c>
      <c r="M68" s="37" t="b">
        <f t="shared" si="38"/>
        <v>1</v>
      </c>
      <c r="N68" s="37" t="b">
        <f t="shared" si="38"/>
        <v>1</v>
      </c>
      <c r="O68" s="37" t="b">
        <f t="shared" si="38"/>
        <v>1</v>
      </c>
      <c r="P68" s="37" t="b">
        <f t="shared" si="38"/>
        <v>1</v>
      </c>
      <c r="W68" s="5"/>
    </row>
    <row r="69" spans="2:23" ht="15.75" customHeight="1" x14ac:dyDescent="0.35">
      <c r="B69" s="36" t="s">
        <v>528</v>
      </c>
      <c r="C69" s="82">
        <v>1</v>
      </c>
      <c r="D69" s="82">
        <v>6</v>
      </c>
      <c r="E69" s="82">
        <v>5</v>
      </c>
      <c r="F69" s="82">
        <v>4</v>
      </c>
      <c r="G69" s="82">
        <v>2</v>
      </c>
      <c r="H69" s="82">
        <v>3</v>
      </c>
      <c r="I69" s="82" t="s">
        <v>95</v>
      </c>
      <c r="J69" s="36"/>
      <c r="K69" s="37" t="b">
        <f t="shared" ref="K69:P69" si="39">C69=C169</f>
        <v>1</v>
      </c>
      <c r="L69" s="37" t="b">
        <f t="shared" si="39"/>
        <v>0</v>
      </c>
      <c r="M69" s="37" t="b">
        <f t="shared" si="39"/>
        <v>1</v>
      </c>
      <c r="N69" s="37" t="b">
        <f t="shared" si="39"/>
        <v>0</v>
      </c>
      <c r="O69" s="37" t="b">
        <f t="shared" si="39"/>
        <v>0</v>
      </c>
      <c r="P69" s="37" t="b">
        <f t="shared" si="39"/>
        <v>0</v>
      </c>
      <c r="W69" s="5"/>
    </row>
    <row r="70" spans="2:23" ht="15.75" customHeight="1" x14ac:dyDescent="0.35">
      <c r="B70" s="36" t="s">
        <v>533</v>
      </c>
      <c r="C70" s="82">
        <v>1</v>
      </c>
      <c r="D70" s="82">
        <v>4</v>
      </c>
      <c r="E70" s="82">
        <v>2</v>
      </c>
      <c r="F70" s="82">
        <v>5</v>
      </c>
      <c r="G70" s="82">
        <v>6</v>
      </c>
      <c r="H70" s="82">
        <v>3</v>
      </c>
      <c r="I70" s="82" t="s">
        <v>95</v>
      </c>
      <c r="J70" s="36"/>
      <c r="K70" s="37" t="b">
        <f t="shared" ref="K70:P70" si="40">C70=C170</f>
        <v>0</v>
      </c>
      <c r="L70" s="37" t="b">
        <f t="shared" si="40"/>
        <v>0</v>
      </c>
      <c r="M70" s="37" t="b">
        <f t="shared" si="40"/>
        <v>0</v>
      </c>
      <c r="N70" s="37" t="b">
        <f t="shared" si="40"/>
        <v>0</v>
      </c>
      <c r="O70" s="37" t="b">
        <f t="shared" si="40"/>
        <v>1</v>
      </c>
      <c r="P70" s="37" t="b">
        <f t="shared" si="40"/>
        <v>0</v>
      </c>
      <c r="W70" s="5"/>
    </row>
    <row r="71" spans="2:23" ht="15.75" customHeight="1" x14ac:dyDescent="0.35">
      <c r="B71" s="36" t="s">
        <v>180</v>
      </c>
      <c r="C71" s="82">
        <v>1</v>
      </c>
      <c r="D71" s="82">
        <v>4</v>
      </c>
      <c r="E71" s="82">
        <v>3</v>
      </c>
      <c r="F71" s="82">
        <v>5</v>
      </c>
      <c r="G71" s="82">
        <v>6</v>
      </c>
      <c r="H71" s="82">
        <v>2</v>
      </c>
      <c r="I71" s="82" t="s">
        <v>95</v>
      </c>
      <c r="J71" s="36"/>
      <c r="K71" s="37" t="b">
        <f t="shared" ref="K71:P71" si="41">C71=C171</f>
        <v>1</v>
      </c>
      <c r="L71" s="37" t="b">
        <f t="shared" si="41"/>
        <v>0</v>
      </c>
      <c r="M71" s="37" t="b">
        <f t="shared" si="41"/>
        <v>0</v>
      </c>
      <c r="N71" s="37" t="b">
        <f t="shared" si="41"/>
        <v>1</v>
      </c>
      <c r="O71" s="37" t="b">
        <f t="shared" si="41"/>
        <v>1</v>
      </c>
      <c r="P71" s="37" t="b">
        <f t="shared" si="41"/>
        <v>1</v>
      </c>
      <c r="W71" s="5"/>
    </row>
    <row r="72" spans="2:23" ht="15.75" customHeight="1" x14ac:dyDescent="0.35">
      <c r="B72" s="36" t="s">
        <v>399</v>
      </c>
      <c r="C72" s="82">
        <v>1</v>
      </c>
      <c r="D72" s="82">
        <v>5</v>
      </c>
      <c r="E72" s="82">
        <v>2</v>
      </c>
      <c r="F72" s="82">
        <v>3</v>
      </c>
      <c r="G72" s="82">
        <v>6</v>
      </c>
      <c r="H72" s="82">
        <v>4</v>
      </c>
      <c r="I72" s="82" t="s">
        <v>95</v>
      </c>
      <c r="J72" s="36"/>
      <c r="K72" s="37" t="b">
        <f t="shared" ref="K72:P72" si="42">C72=C172</f>
        <v>1</v>
      </c>
      <c r="L72" s="37" t="b">
        <f t="shared" si="42"/>
        <v>0</v>
      </c>
      <c r="M72" s="37" t="b">
        <f t="shared" si="42"/>
        <v>0</v>
      </c>
      <c r="N72" s="37" t="b">
        <f t="shared" si="42"/>
        <v>0</v>
      </c>
      <c r="O72" s="37" t="b">
        <f t="shared" si="42"/>
        <v>0</v>
      </c>
      <c r="P72" s="37" t="b">
        <f t="shared" si="42"/>
        <v>0</v>
      </c>
      <c r="W72" s="5"/>
    </row>
    <row r="73" spans="2:23" ht="15.75" customHeight="1" x14ac:dyDescent="0.35">
      <c r="B73" s="36" t="s">
        <v>550</v>
      </c>
      <c r="C73" s="82">
        <v>1</v>
      </c>
      <c r="D73" s="82">
        <v>2</v>
      </c>
      <c r="E73" s="82">
        <v>5</v>
      </c>
      <c r="F73" s="82">
        <v>4</v>
      </c>
      <c r="G73" s="82">
        <v>6</v>
      </c>
      <c r="H73" s="82">
        <v>3</v>
      </c>
      <c r="I73" s="82" t="s">
        <v>95</v>
      </c>
      <c r="J73" s="36"/>
      <c r="K73" s="37" t="b">
        <f t="shared" ref="K73:P73" si="43">C73=C173</f>
        <v>1</v>
      </c>
      <c r="L73" s="37" t="b">
        <f t="shared" si="43"/>
        <v>1</v>
      </c>
      <c r="M73" s="37" t="b">
        <f t="shared" si="43"/>
        <v>0</v>
      </c>
      <c r="N73" s="37" t="b">
        <f t="shared" si="43"/>
        <v>0</v>
      </c>
      <c r="O73" s="37" t="b">
        <f t="shared" si="43"/>
        <v>1</v>
      </c>
      <c r="P73" s="37" t="b">
        <f t="shared" si="43"/>
        <v>0</v>
      </c>
      <c r="W73" s="5"/>
    </row>
    <row r="74" spans="2:23" ht="15.75" customHeight="1" x14ac:dyDescent="0.35">
      <c r="B74" s="36" t="s">
        <v>373</v>
      </c>
      <c r="C74" s="82">
        <v>1</v>
      </c>
      <c r="D74" s="82">
        <v>3</v>
      </c>
      <c r="E74" s="82">
        <v>2</v>
      </c>
      <c r="F74" s="82">
        <v>4</v>
      </c>
      <c r="G74" s="82">
        <v>6</v>
      </c>
      <c r="H74" s="82">
        <v>5</v>
      </c>
      <c r="I74" s="82" t="s">
        <v>95</v>
      </c>
      <c r="J74" s="36"/>
      <c r="K74" s="37" t="b">
        <f t="shared" ref="K74:P74" si="44">C74=C174</f>
        <v>1</v>
      </c>
      <c r="L74" s="37" t="b">
        <f t="shared" si="44"/>
        <v>1</v>
      </c>
      <c r="M74" s="37" t="b">
        <f t="shared" si="44"/>
        <v>1</v>
      </c>
      <c r="N74" s="37" t="b">
        <f t="shared" si="44"/>
        <v>1</v>
      </c>
      <c r="O74" s="37" t="b">
        <f t="shared" si="44"/>
        <v>0</v>
      </c>
      <c r="P74" s="37" t="b">
        <f t="shared" si="44"/>
        <v>0</v>
      </c>
      <c r="W74" s="5"/>
    </row>
    <row r="75" spans="2:23" ht="15.75" customHeight="1" x14ac:dyDescent="0.35">
      <c r="B75" s="36" t="s">
        <v>558</v>
      </c>
      <c r="C75" s="82">
        <v>2</v>
      </c>
      <c r="D75" s="82">
        <v>3</v>
      </c>
      <c r="E75" s="82">
        <v>6</v>
      </c>
      <c r="F75" s="82">
        <v>4</v>
      </c>
      <c r="G75" s="82">
        <v>5</v>
      </c>
      <c r="H75" s="82">
        <v>1</v>
      </c>
      <c r="I75" s="82" t="s">
        <v>95</v>
      </c>
      <c r="J75" s="36"/>
      <c r="K75" s="37" t="b">
        <f t="shared" ref="K75:P75" si="45">C75=C175</f>
        <v>0</v>
      </c>
      <c r="L75" s="37" t="b">
        <f t="shared" si="45"/>
        <v>1</v>
      </c>
      <c r="M75" s="37" t="b">
        <f t="shared" si="45"/>
        <v>0</v>
      </c>
      <c r="N75" s="37" t="b">
        <f t="shared" si="45"/>
        <v>0</v>
      </c>
      <c r="O75" s="37" t="b">
        <f t="shared" si="45"/>
        <v>0</v>
      </c>
      <c r="P75" s="37" t="b">
        <f t="shared" si="45"/>
        <v>0</v>
      </c>
      <c r="W75" s="5"/>
    </row>
    <row r="76" spans="2:23" ht="15.75" customHeight="1" x14ac:dyDescent="0.35">
      <c r="B76" s="36" t="s">
        <v>450</v>
      </c>
      <c r="C76" s="82">
        <v>1</v>
      </c>
      <c r="D76" s="82">
        <v>6</v>
      </c>
      <c r="E76" s="82">
        <v>4</v>
      </c>
      <c r="F76" s="82">
        <v>2</v>
      </c>
      <c r="G76" s="82">
        <v>3</v>
      </c>
      <c r="H76" s="82">
        <v>5</v>
      </c>
      <c r="I76" s="82" t="s">
        <v>95</v>
      </c>
      <c r="J76" s="36"/>
      <c r="K76" s="37" t="b">
        <f t="shared" ref="K76:P76" si="46">C76=C176</f>
        <v>0</v>
      </c>
      <c r="L76" s="37" t="b">
        <f t="shared" si="46"/>
        <v>0</v>
      </c>
      <c r="M76" s="37" t="b">
        <f t="shared" si="46"/>
        <v>0</v>
      </c>
      <c r="N76" s="37" t="b">
        <f t="shared" si="46"/>
        <v>0</v>
      </c>
      <c r="O76" s="37" t="b">
        <f t="shared" si="46"/>
        <v>0</v>
      </c>
      <c r="P76" s="37" t="b">
        <f t="shared" si="46"/>
        <v>0</v>
      </c>
      <c r="W76" s="5"/>
    </row>
    <row r="77" spans="2:23" ht="15.75" customHeight="1" x14ac:dyDescent="0.35">
      <c r="B77" s="36" t="s">
        <v>536</v>
      </c>
      <c r="C77" s="82">
        <v>1</v>
      </c>
      <c r="D77" s="82">
        <v>4</v>
      </c>
      <c r="E77" s="82">
        <v>2</v>
      </c>
      <c r="F77" s="82">
        <v>5</v>
      </c>
      <c r="G77" s="82">
        <v>6</v>
      </c>
      <c r="H77" s="82">
        <v>3</v>
      </c>
      <c r="I77" s="82" t="s">
        <v>95</v>
      </c>
      <c r="J77" s="36"/>
      <c r="K77" s="37" t="b">
        <f t="shared" ref="K77:P77" si="47">C77=C177</f>
        <v>1</v>
      </c>
      <c r="L77" s="37" t="b">
        <f t="shared" si="47"/>
        <v>0</v>
      </c>
      <c r="M77" s="37" t="b">
        <f t="shared" si="47"/>
        <v>0</v>
      </c>
      <c r="N77" s="37" t="b">
        <f t="shared" si="47"/>
        <v>0</v>
      </c>
      <c r="O77" s="37" t="b">
        <f t="shared" si="47"/>
        <v>1</v>
      </c>
      <c r="P77" s="37" t="b">
        <f t="shared" si="47"/>
        <v>0</v>
      </c>
      <c r="W77" s="5"/>
    </row>
    <row r="78" spans="2:23" ht="15.75" customHeight="1" x14ac:dyDescent="0.35">
      <c r="B78" s="36" t="s">
        <v>574</v>
      </c>
      <c r="C78" s="82">
        <v>1</v>
      </c>
      <c r="D78" s="82">
        <v>3</v>
      </c>
      <c r="E78" s="82">
        <v>2</v>
      </c>
      <c r="F78" s="82">
        <v>6</v>
      </c>
      <c r="G78" s="82">
        <v>5</v>
      </c>
      <c r="H78" s="82">
        <v>4</v>
      </c>
      <c r="I78" s="82" t="s">
        <v>95</v>
      </c>
      <c r="J78" s="36"/>
      <c r="K78" s="37" t="b">
        <f t="shared" ref="K78:P78" si="48">C78=C178</f>
        <v>1</v>
      </c>
      <c r="L78" s="37" t="b">
        <f t="shared" si="48"/>
        <v>0</v>
      </c>
      <c r="M78" s="37" t="b">
        <f t="shared" si="48"/>
        <v>0</v>
      </c>
      <c r="N78" s="37" t="b">
        <f t="shared" si="48"/>
        <v>0</v>
      </c>
      <c r="O78" s="37" t="b">
        <f t="shared" si="48"/>
        <v>0</v>
      </c>
      <c r="P78" s="37" t="b">
        <f t="shared" si="48"/>
        <v>1</v>
      </c>
      <c r="W78" s="5"/>
    </row>
    <row r="79" spans="2:23" ht="15.75" customHeight="1" x14ac:dyDescent="0.35">
      <c r="B79" s="36" t="s">
        <v>580</v>
      </c>
      <c r="C79" s="82">
        <v>2</v>
      </c>
      <c r="D79" s="82">
        <v>6</v>
      </c>
      <c r="E79" s="82">
        <v>5</v>
      </c>
      <c r="F79" s="82">
        <v>1</v>
      </c>
      <c r="G79" s="82">
        <v>3</v>
      </c>
      <c r="H79" s="82">
        <v>4</v>
      </c>
      <c r="I79" s="82" t="s">
        <v>95</v>
      </c>
      <c r="J79" s="36"/>
      <c r="K79" s="37" t="b">
        <f t="shared" ref="K79:P79" si="49">C79=C179</f>
        <v>0</v>
      </c>
      <c r="L79" s="37" t="b">
        <f t="shared" si="49"/>
        <v>0</v>
      </c>
      <c r="M79" s="37" t="b">
        <f t="shared" si="49"/>
        <v>0</v>
      </c>
      <c r="N79" s="37" t="b">
        <f t="shared" si="49"/>
        <v>0</v>
      </c>
      <c r="O79" s="37" t="b">
        <f t="shared" si="49"/>
        <v>0</v>
      </c>
      <c r="P79" s="37" t="b">
        <f t="shared" si="49"/>
        <v>1</v>
      </c>
      <c r="W79" s="5"/>
    </row>
    <row r="80" spans="2:23" ht="15.75" customHeight="1" x14ac:dyDescent="0.35">
      <c r="B80" s="36" t="s">
        <v>586</v>
      </c>
      <c r="C80" s="82">
        <v>1</v>
      </c>
      <c r="D80" s="82">
        <v>6</v>
      </c>
      <c r="E80" s="82">
        <v>4</v>
      </c>
      <c r="F80" s="82">
        <v>3</v>
      </c>
      <c r="G80" s="82">
        <v>5</v>
      </c>
      <c r="H80" s="82">
        <v>2</v>
      </c>
      <c r="I80" s="82" t="s">
        <v>95</v>
      </c>
      <c r="J80" s="36"/>
      <c r="K80" s="37" t="b">
        <f t="shared" ref="K80:P80" si="50">C80=C180</f>
        <v>1</v>
      </c>
      <c r="L80" s="37" t="b">
        <f t="shared" si="50"/>
        <v>0</v>
      </c>
      <c r="M80" s="37" t="b">
        <f t="shared" si="50"/>
        <v>1</v>
      </c>
      <c r="N80" s="37" t="b">
        <f t="shared" si="50"/>
        <v>0</v>
      </c>
      <c r="O80" s="37" t="b">
        <f t="shared" si="50"/>
        <v>0</v>
      </c>
      <c r="P80" s="37" t="b">
        <f t="shared" si="50"/>
        <v>1</v>
      </c>
      <c r="W80" s="5"/>
    </row>
    <row r="81" spans="2:23" ht="15.75" customHeight="1" x14ac:dyDescent="0.35">
      <c r="B81" s="36" t="s">
        <v>400</v>
      </c>
      <c r="C81" s="82">
        <v>1</v>
      </c>
      <c r="D81" s="82">
        <v>4</v>
      </c>
      <c r="E81" s="82">
        <v>3</v>
      </c>
      <c r="F81" s="82">
        <v>5</v>
      </c>
      <c r="G81" s="82">
        <v>2</v>
      </c>
      <c r="H81" s="82">
        <v>3</v>
      </c>
      <c r="I81" s="82" t="s">
        <v>95</v>
      </c>
      <c r="J81" s="36"/>
      <c r="K81" s="37" t="b">
        <f t="shared" ref="K81:P81" si="51">C81=C181</f>
        <v>1</v>
      </c>
      <c r="L81" s="37" t="b">
        <f t="shared" si="51"/>
        <v>1</v>
      </c>
      <c r="M81" s="37" t="b">
        <f t="shared" si="51"/>
        <v>0</v>
      </c>
      <c r="N81" s="37" t="b">
        <f t="shared" si="51"/>
        <v>1</v>
      </c>
      <c r="O81" s="37" t="b">
        <f t="shared" si="51"/>
        <v>0</v>
      </c>
      <c r="P81" s="37" t="b">
        <f t="shared" si="51"/>
        <v>0</v>
      </c>
      <c r="W81" s="5"/>
    </row>
    <row r="82" spans="2:23" ht="15.75" customHeight="1" x14ac:dyDescent="0.35">
      <c r="B82" s="36" t="s">
        <v>551</v>
      </c>
      <c r="C82" s="82">
        <v>1</v>
      </c>
      <c r="D82" s="82">
        <v>5</v>
      </c>
      <c r="E82" s="82">
        <v>4</v>
      </c>
      <c r="F82" s="82">
        <v>3</v>
      </c>
      <c r="G82" s="82">
        <v>6</v>
      </c>
      <c r="H82" s="82">
        <v>2</v>
      </c>
      <c r="I82" s="82" t="s">
        <v>95</v>
      </c>
      <c r="J82" s="36"/>
      <c r="K82" s="37" t="b">
        <f t="shared" ref="K82:P82" si="52">C82=C182</f>
        <v>1</v>
      </c>
      <c r="L82" s="37" t="b">
        <f t="shared" si="52"/>
        <v>0</v>
      </c>
      <c r="M82" s="37" t="b">
        <f t="shared" si="52"/>
        <v>0</v>
      </c>
      <c r="N82" s="37" t="b">
        <f t="shared" si="52"/>
        <v>0</v>
      </c>
      <c r="O82" s="37" t="b">
        <f t="shared" si="52"/>
        <v>1</v>
      </c>
      <c r="P82" s="37" t="b">
        <f t="shared" si="52"/>
        <v>1</v>
      </c>
      <c r="W82" s="5"/>
    </row>
    <row r="83" spans="2:23" ht="15.75" customHeight="1" x14ac:dyDescent="0.35">
      <c r="B83" s="36" t="s">
        <v>556</v>
      </c>
      <c r="C83" s="82">
        <v>1</v>
      </c>
      <c r="D83" s="82">
        <v>6</v>
      </c>
      <c r="E83" s="82">
        <v>3</v>
      </c>
      <c r="F83" s="82">
        <v>5</v>
      </c>
      <c r="G83" s="82">
        <v>4</v>
      </c>
      <c r="H83" s="82">
        <v>2</v>
      </c>
      <c r="I83" s="82" t="s">
        <v>95</v>
      </c>
      <c r="J83" s="36"/>
      <c r="K83" s="37" t="b">
        <f t="shared" ref="K83:P83" si="53">C83=C183</f>
        <v>1</v>
      </c>
      <c r="L83" s="37" t="b">
        <f t="shared" si="53"/>
        <v>1</v>
      </c>
      <c r="M83" s="37" t="b">
        <f t="shared" si="53"/>
        <v>0</v>
      </c>
      <c r="N83" s="37" t="b">
        <f t="shared" si="53"/>
        <v>0</v>
      </c>
      <c r="O83" s="37" t="b">
        <f t="shared" si="53"/>
        <v>0</v>
      </c>
      <c r="P83" s="37" t="b">
        <f t="shared" si="53"/>
        <v>1</v>
      </c>
      <c r="W83" s="5"/>
    </row>
    <row r="84" spans="2:23" ht="15.75" customHeight="1" x14ac:dyDescent="0.35">
      <c r="B84" s="36" t="s">
        <v>451</v>
      </c>
      <c r="C84" s="82">
        <v>1</v>
      </c>
      <c r="D84" s="82">
        <v>5</v>
      </c>
      <c r="E84" s="82">
        <v>4</v>
      </c>
      <c r="F84" s="82">
        <v>3</v>
      </c>
      <c r="G84" s="82">
        <v>6</v>
      </c>
      <c r="H84" s="82">
        <v>2</v>
      </c>
      <c r="I84" s="82" t="s">
        <v>95</v>
      </c>
      <c r="J84" s="36"/>
      <c r="K84" s="37" t="b">
        <f t="shared" ref="K84:P84" si="54">C84=C184</f>
        <v>1</v>
      </c>
      <c r="L84" s="37" t="b">
        <f t="shared" si="54"/>
        <v>0</v>
      </c>
      <c r="M84" s="37" t="b">
        <f t="shared" si="54"/>
        <v>1</v>
      </c>
      <c r="N84" s="37" t="b">
        <f t="shared" si="54"/>
        <v>0</v>
      </c>
      <c r="O84" s="37" t="b">
        <f t="shared" si="54"/>
        <v>1</v>
      </c>
      <c r="P84" s="37" t="b">
        <f t="shared" si="54"/>
        <v>0</v>
      </c>
      <c r="W84" s="5"/>
    </row>
    <row r="85" spans="2:23" ht="15.75" customHeight="1" x14ac:dyDescent="0.35">
      <c r="B85" s="36" t="s">
        <v>603</v>
      </c>
      <c r="C85" s="82">
        <v>1</v>
      </c>
      <c r="D85" s="82">
        <v>5</v>
      </c>
      <c r="E85" s="82">
        <v>2</v>
      </c>
      <c r="F85" s="82">
        <v>6</v>
      </c>
      <c r="G85" s="82">
        <v>3</v>
      </c>
      <c r="H85" s="82">
        <v>4</v>
      </c>
      <c r="I85" s="82" t="s">
        <v>95</v>
      </c>
      <c r="J85" s="36"/>
      <c r="K85" s="37" t="b">
        <f t="shared" ref="K85:P85" si="55">C85=C185</f>
        <v>1</v>
      </c>
      <c r="L85" s="37" t="b">
        <f t="shared" si="55"/>
        <v>0</v>
      </c>
      <c r="M85" s="37" t="b">
        <f t="shared" si="55"/>
        <v>1</v>
      </c>
      <c r="N85" s="37" t="b">
        <f t="shared" si="55"/>
        <v>1</v>
      </c>
      <c r="O85" s="37" t="b">
        <f t="shared" si="55"/>
        <v>0</v>
      </c>
      <c r="P85" s="37" t="b">
        <f t="shared" si="55"/>
        <v>0</v>
      </c>
      <c r="W85" s="5"/>
    </row>
    <row r="86" spans="2:23" ht="12.75" x14ac:dyDescent="0.35">
      <c r="B86" s="36" t="s">
        <v>210</v>
      </c>
      <c r="C86" s="82">
        <v>1</v>
      </c>
      <c r="D86" s="82">
        <v>3</v>
      </c>
      <c r="E86" s="82">
        <v>2</v>
      </c>
      <c r="F86" s="82">
        <v>6</v>
      </c>
      <c r="G86" s="82">
        <v>4</v>
      </c>
      <c r="H86" s="82">
        <v>5</v>
      </c>
      <c r="I86" s="82" t="s">
        <v>95</v>
      </c>
      <c r="J86" s="36"/>
      <c r="K86" s="37" t="b">
        <f t="shared" ref="K86:P86" si="56">C86=C186</f>
        <v>1</v>
      </c>
      <c r="L86" s="37" t="b">
        <f t="shared" si="56"/>
        <v>0</v>
      </c>
      <c r="M86" s="37" t="b">
        <f t="shared" si="56"/>
        <v>0</v>
      </c>
      <c r="N86" s="37" t="b">
        <f t="shared" si="56"/>
        <v>0</v>
      </c>
      <c r="O86" s="37" t="b">
        <f t="shared" si="56"/>
        <v>0</v>
      </c>
      <c r="P86" s="37" t="b">
        <f t="shared" si="56"/>
        <v>0</v>
      </c>
      <c r="W86" s="5"/>
    </row>
    <row r="87" spans="2:23" ht="12.75" x14ac:dyDescent="0.35">
      <c r="B87" s="36" t="s">
        <v>573</v>
      </c>
      <c r="C87" s="82">
        <v>1</v>
      </c>
      <c r="D87" s="82">
        <v>3</v>
      </c>
      <c r="E87" s="82">
        <v>5</v>
      </c>
      <c r="F87" s="82">
        <v>6</v>
      </c>
      <c r="G87" s="82">
        <v>4</v>
      </c>
      <c r="H87" s="82">
        <v>2</v>
      </c>
      <c r="I87" s="82" t="s">
        <v>95</v>
      </c>
      <c r="J87" s="36"/>
      <c r="K87" s="37" t="b">
        <f t="shared" ref="K87:P87" si="57">C87=C187</f>
        <v>1</v>
      </c>
      <c r="L87" s="37" t="b">
        <f t="shared" si="57"/>
        <v>0</v>
      </c>
      <c r="M87" s="37" t="b">
        <f t="shared" si="57"/>
        <v>0</v>
      </c>
      <c r="N87" s="37" t="b">
        <f t="shared" si="57"/>
        <v>0</v>
      </c>
      <c r="O87" s="37" t="b">
        <f t="shared" si="57"/>
        <v>0</v>
      </c>
      <c r="P87" s="37" t="b">
        <f t="shared" si="57"/>
        <v>0</v>
      </c>
      <c r="W87" s="5"/>
    </row>
    <row r="88" spans="2:23" ht="12.75" x14ac:dyDescent="0.35">
      <c r="B88" s="36" t="s">
        <v>583</v>
      </c>
      <c r="C88" s="82">
        <v>1</v>
      </c>
      <c r="D88" s="82">
        <v>3</v>
      </c>
      <c r="E88" s="82">
        <v>4</v>
      </c>
      <c r="F88" s="82">
        <v>2</v>
      </c>
      <c r="G88" s="82">
        <v>6</v>
      </c>
      <c r="H88" s="82">
        <v>5</v>
      </c>
      <c r="I88" s="82" t="s">
        <v>95</v>
      </c>
      <c r="J88" s="36"/>
      <c r="K88" s="37" t="b">
        <f t="shared" ref="K88:P88" si="58">C88=C188</f>
        <v>0</v>
      </c>
      <c r="L88" s="37" t="b">
        <f t="shared" si="58"/>
        <v>1</v>
      </c>
      <c r="M88" s="37" t="b">
        <f t="shared" si="58"/>
        <v>0</v>
      </c>
      <c r="N88" s="37" t="b">
        <f t="shared" si="58"/>
        <v>0</v>
      </c>
      <c r="O88" s="37" t="b">
        <f t="shared" si="58"/>
        <v>1</v>
      </c>
      <c r="P88" s="37" t="b">
        <f t="shared" si="58"/>
        <v>0</v>
      </c>
      <c r="W88" s="5"/>
    </row>
    <row r="89" spans="2:23" ht="12.75" x14ac:dyDescent="0.35">
      <c r="B89" s="36" t="s">
        <v>184</v>
      </c>
      <c r="C89" s="82">
        <v>1</v>
      </c>
      <c r="D89" s="82">
        <v>2</v>
      </c>
      <c r="E89" s="82">
        <v>6</v>
      </c>
      <c r="F89" s="82">
        <v>3</v>
      </c>
      <c r="G89" s="82">
        <v>4</v>
      </c>
      <c r="H89" s="82">
        <v>5</v>
      </c>
      <c r="I89" s="82" t="s">
        <v>95</v>
      </c>
      <c r="J89" s="36"/>
      <c r="K89" s="37" t="b">
        <f t="shared" ref="K89:P89" si="59">C89=C189</f>
        <v>1</v>
      </c>
      <c r="L89" s="37" t="b">
        <f t="shared" si="59"/>
        <v>0</v>
      </c>
      <c r="M89" s="37" t="b">
        <f t="shared" si="59"/>
        <v>0</v>
      </c>
      <c r="N89" s="37" t="b">
        <f t="shared" si="59"/>
        <v>1</v>
      </c>
      <c r="O89" s="37" t="b">
        <f t="shared" si="59"/>
        <v>0</v>
      </c>
      <c r="P89" s="37" t="b">
        <f t="shared" si="59"/>
        <v>1</v>
      </c>
      <c r="W89" s="5"/>
    </row>
    <row r="90" spans="2:23" ht="12.75" x14ac:dyDescent="0.35">
      <c r="B90" s="36" t="s">
        <v>620</v>
      </c>
      <c r="C90" s="82">
        <v>1</v>
      </c>
      <c r="D90" s="82">
        <v>6</v>
      </c>
      <c r="E90" s="82">
        <v>2</v>
      </c>
      <c r="F90" s="82">
        <v>5</v>
      </c>
      <c r="G90" s="82">
        <v>3</v>
      </c>
      <c r="H90" s="82">
        <v>4</v>
      </c>
      <c r="I90" s="82" t="s">
        <v>95</v>
      </c>
      <c r="J90" s="36"/>
      <c r="K90" s="37" t="b">
        <f t="shared" ref="K90:P90" si="60">C90=C190</f>
        <v>1</v>
      </c>
      <c r="L90" s="37" t="b">
        <f t="shared" si="60"/>
        <v>0</v>
      </c>
      <c r="M90" s="37" t="b">
        <f t="shared" si="60"/>
        <v>0</v>
      </c>
      <c r="N90" s="37" t="b">
        <f t="shared" si="60"/>
        <v>0</v>
      </c>
      <c r="O90" s="37" t="b">
        <f t="shared" si="60"/>
        <v>0</v>
      </c>
      <c r="P90" s="37" t="b">
        <f t="shared" si="60"/>
        <v>0</v>
      </c>
      <c r="W90" s="5"/>
    </row>
    <row r="91" spans="2:23" ht="12.75" x14ac:dyDescent="0.35">
      <c r="B91" s="36" t="s">
        <v>24</v>
      </c>
      <c r="C91" s="82">
        <v>1</v>
      </c>
      <c r="D91" s="82">
        <v>6</v>
      </c>
      <c r="E91" s="82">
        <v>2</v>
      </c>
      <c r="F91" s="82">
        <v>5</v>
      </c>
      <c r="G91" s="82">
        <v>4</v>
      </c>
      <c r="H91" s="82">
        <v>3</v>
      </c>
      <c r="I91" s="82" t="s">
        <v>95</v>
      </c>
      <c r="J91" s="36"/>
      <c r="K91" s="37" t="b">
        <f t="shared" ref="K91:P91" si="61">C91=C191</f>
        <v>1</v>
      </c>
      <c r="L91" s="37" t="b">
        <f t="shared" si="61"/>
        <v>0</v>
      </c>
      <c r="M91" s="37" t="b">
        <f t="shared" si="61"/>
        <v>1</v>
      </c>
      <c r="N91" s="37" t="b">
        <f t="shared" si="61"/>
        <v>0</v>
      </c>
      <c r="O91" s="37" t="b">
        <f t="shared" si="61"/>
        <v>0</v>
      </c>
      <c r="P91" s="37" t="b">
        <f t="shared" si="61"/>
        <v>0</v>
      </c>
      <c r="W91" s="5"/>
    </row>
    <row r="92" spans="2:23" ht="12.75" x14ac:dyDescent="0.35">
      <c r="B92" s="36" t="s">
        <v>76</v>
      </c>
      <c r="C92" s="82">
        <v>1</v>
      </c>
      <c r="D92" s="82">
        <v>6</v>
      </c>
      <c r="E92" s="82">
        <v>3</v>
      </c>
      <c r="F92" s="82">
        <v>5</v>
      </c>
      <c r="G92" s="82">
        <v>4</v>
      </c>
      <c r="H92" s="82">
        <v>2</v>
      </c>
      <c r="I92" s="82" t="s">
        <v>95</v>
      </c>
      <c r="J92" s="36"/>
      <c r="K92" s="37" t="b">
        <f t="shared" ref="K92:P92" si="62">C92=C192</f>
        <v>1</v>
      </c>
      <c r="L92" s="37" t="b">
        <f t="shared" si="62"/>
        <v>0</v>
      </c>
      <c r="M92" s="37" t="b">
        <f t="shared" si="62"/>
        <v>0</v>
      </c>
      <c r="N92" s="37" t="b">
        <f t="shared" si="62"/>
        <v>0</v>
      </c>
      <c r="O92" s="37" t="b">
        <f t="shared" si="62"/>
        <v>0</v>
      </c>
      <c r="P92" s="37" t="b">
        <f t="shared" si="62"/>
        <v>0</v>
      </c>
      <c r="W92" s="5"/>
    </row>
    <row r="93" spans="2:23" ht="12.75" x14ac:dyDescent="0.35">
      <c r="B93" s="36" t="s">
        <v>630</v>
      </c>
      <c r="C93" s="82">
        <v>1</v>
      </c>
      <c r="D93" s="82">
        <v>4</v>
      </c>
      <c r="E93" s="82">
        <v>2</v>
      </c>
      <c r="F93" s="82">
        <v>6</v>
      </c>
      <c r="G93" s="82">
        <v>5</v>
      </c>
      <c r="H93" s="82">
        <v>3</v>
      </c>
      <c r="I93" s="82" t="s">
        <v>95</v>
      </c>
      <c r="J93" s="36"/>
      <c r="K93" s="37" t="b">
        <f t="shared" ref="K93:P93" si="63">C93=C193</f>
        <v>1</v>
      </c>
      <c r="L93" s="37" t="b">
        <f t="shared" si="63"/>
        <v>1</v>
      </c>
      <c r="M93" s="37" t="b">
        <f t="shared" si="63"/>
        <v>1</v>
      </c>
      <c r="N93" s="37" t="b">
        <f t="shared" si="63"/>
        <v>0</v>
      </c>
      <c r="O93" s="37" t="b">
        <f t="shared" si="63"/>
        <v>0</v>
      </c>
      <c r="P93" s="37" t="b">
        <f t="shared" si="63"/>
        <v>1</v>
      </c>
      <c r="W93" s="5"/>
    </row>
    <row r="94" spans="2:23" ht="12.75" x14ac:dyDescent="0.35">
      <c r="B94" s="36" t="s">
        <v>634</v>
      </c>
      <c r="C94" s="82">
        <v>1</v>
      </c>
      <c r="D94" s="82">
        <v>5</v>
      </c>
      <c r="E94" s="82">
        <v>2</v>
      </c>
      <c r="F94" s="82">
        <v>4</v>
      </c>
      <c r="G94" s="82">
        <v>6</v>
      </c>
      <c r="H94" s="82">
        <v>3</v>
      </c>
      <c r="I94" s="82" t="s">
        <v>95</v>
      </c>
      <c r="J94" s="36"/>
      <c r="K94" s="37" t="b">
        <f t="shared" ref="K94:P94" si="64">C94=C194</f>
        <v>1</v>
      </c>
      <c r="L94" s="37" t="b">
        <f t="shared" si="64"/>
        <v>0</v>
      </c>
      <c r="M94" s="37" t="b">
        <f t="shared" si="64"/>
        <v>1</v>
      </c>
      <c r="N94" s="37" t="b">
        <f t="shared" si="64"/>
        <v>0</v>
      </c>
      <c r="O94" s="37" t="b">
        <f t="shared" si="64"/>
        <v>1</v>
      </c>
      <c r="P94" s="37" t="b">
        <f t="shared" si="64"/>
        <v>1</v>
      </c>
      <c r="W94" s="5"/>
    </row>
    <row r="95" spans="2:23" ht="12.75" x14ac:dyDescent="0.35">
      <c r="B95" s="36" t="s">
        <v>637</v>
      </c>
      <c r="C95" s="82">
        <v>1</v>
      </c>
      <c r="D95" s="82">
        <v>2</v>
      </c>
      <c r="E95" s="82">
        <v>4</v>
      </c>
      <c r="F95" s="82">
        <v>5</v>
      </c>
      <c r="G95" s="82">
        <v>6</v>
      </c>
      <c r="H95" s="82">
        <v>3</v>
      </c>
      <c r="I95" s="82" t="s">
        <v>95</v>
      </c>
      <c r="J95" s="36"/>
      <c r="K95" s="37" t="b">
        <f t="shared" ref="K95:P95" si="65">C95=C195</f>
        <v>1</v>
      </c>
      <c r="L95" s="37" t="b">
        <f t="shared" si="65"/>
        <v>0</v>
      </c>
      <c r="M95" s="37" t="b">
        <f t="shared" si="65"/>
        <v>0</v>
      </c>
      <c r="N95" s="37" t="b">
        <f t="shared" si="65"/>
        <v>0</v>
      </c>
      <c r="O95" s="37" t="b">
        <f t="shared" si="65"/>
        <v>0</v>
      </c>
      <c r="P95" s="37" t="b">
        <f t="shared" si="65"/>
        <v>0</v>
      </c>
      <c r="W95" s="5"/>
    </row>
    <row r="96" spans="2:23" ht="12.75" x14ac:dyDescent="0.35">
      <c r="B96" s="36" t="s">
        <v>643</v>
      </c>
      <c r="C96" s="82">
        <v>1</v>
      </c>
      <c r="D96" s="82">
        <v>3</v>
      </c>
      <c r="E96" s="82">
        <v>5</v>
      </c>
      <c r="F96" s="82">
        <v>4</v>
      </c>
      <c r="G96" s="82">
        <v>6</v>
      </c>
      <c r="H96" s="82">
        <v>2</v>
      </c>
      <c r="I96" s="82" t="s">
        <v>95</v>
      </c>
      <c r="J96" s="36"/>
      <c r="K96" s="37" t="b">
        <f t="shared" ref="K96:P96" si="66">C96=C196</f>
        <v>1</v>
      </c>
      <c r="L96" s="37" t="b">
        <f t="shared" si="66"/>
        <v>0</v>
      </c>
      <c r="M96" s="37" t="b">
        <f t="shared" si="66"/>
        <v>0</v>
      </c>
      <c r="N96" s="37" t="b">
        <f t="shared" si="66"/>
        <v>1</v>
      </c>
      <c r="O96" s="37" t="b">
        <f t="shared" si="66"/>
        <v>0</v>
      </c>
      <c r="P96" s="37" t="b">
        <f t="shared" si="66"/>
        <v>0</v>
      </c>
      <c r="W96" s="5"/>
    </row>
    <row r="97" spans="1:23" ht="12.75" x14ac:dyDescent="0.35">
      <c r="B97" s="36" t="s">
        <v>570</v>
      </c>
      <c r="C97" s="82">
        <v>1</v>
      </c>
      <c r="D97" s="82">
        <v>4</v>
      </c>
      <c r="E97" s="82">
        <v>5</v>
      </c>
      <c r="F97" s="82">
        <v>2</v>
      </c>
      <c r="G97" s="82">
        <v>6</v>
      </c>
      <c r="H97" s="82">
        <v>3</v>
      </c>
      <c r="I97" s="82" t="s">
        <v>95</v>
      </c>
      <c r="J97" s="36"/>
      <c r="K97" s="37" t="b">
        <f t="shared" ref="K97:P97" si="67">C97=C197</f>
        <v>1</v>
      </c>
      <c r="L97" s="37" t="b">
        <f t="shared" si="67"/>
        <v>0</v>
      </c>
      <c r="M97" s="37" t="b">
        <f t="shared" si="67"/>
        <v>0</v>
      </c>
      <c r="N97" s="37" t="b">
        <f t="shared" si="67"/>
        <v>1</v>
      </c>
      <c r="O97" s="37" t="b">
        <f t="shared" si="67"/>
        <v>0</v>
      </c>
      <c r="P97" s="37" t="b">
        <f t="shared" si="67"/>
        <v>1</v>
      </c>
      <c r="W97" s="5"/>
    </row>
    <row r="98" spans="1:23" ht="12.75" x14ac:dyDescent="0.35">
      <c r="B98" s="36" t="s">
        <v>323</v>
      </c>
      <c r="C98" s="82">
        <v>1</v>
      </c>
      <c r="D98" s="82">
        <v>6</v>
      </c>
      <c r="E98" s="82">
        <v>2</v>
      </c>
      <c r="F98" s="82">
        <v>5</v>
      </c>
      <c r="G98" s="82">
        <v>3</v>
      </c>
      <c r="H98" s="82">
        <v>4</v>
      </c>
      <c r="I98" s="82" t="s">
        <v>95</v>
      </c>
      <c r="J98" s="36"/>
      <c r="K98" s="37" t="b">
        <f t="shared" ref="K98:P98" si="68">C98=C198</f>
        <v>1</v>
      </c>
      <c r="L98" s="37" t="b">
        <f t="shared" si="68"/>
        <v>1</v>
      </c>
      <c r="M98" s="37" t="b">
        <f t="shared" si="68"/>
        <v>1</v>
      </c>
      <c r="N98" s="37" t="b">
        <f t="shared" si="68"/>
        <v>0</v>
      </c>
      <c r="O98" s="37" t="b">
        <f t="shared" si="68"/>
        <v>0</v>
      </c>
      <c r="P98" s="37" t="b">
        <f t="shared" si="68"/>
        <v>0</v>
      </c>
      <c r="W98" s="5"/>
    </row>
    <row r="99" spans="1:23" ht="12.75" x14ac:dyDescent="0.35">
      <c r="B99" s="36" t="s">
        <v>280</v>
      </c>
      <c r="C99" s="82">
        <v>1</v>
      </c>
      <c r="D99" s="82">
        <v>6</v>
      </c>
      <c r="E99" s="82">
        <v>3</v>
      </c>
      <c r="F99" s="82">
        <v>4</v>
      </c>
      <c r="G99" s="82">
        <v>5</v>
      </c>
      <c r="H99" s="82">
        <v>2</v>
      </c>
      <c r="I99" s="82" t="s">
        <v>95</v>
      </c>
      <c r="J99" s="36"/>
      <c r="K99" s="37" t="b">
        <f t="shared" ref="K99:P99" si="69">C99=C199</f>
        <v>1</v>
      </c>
      <c r="L99" s="37" t="b">
        <f t="shared" si="69"/>
        <v>0</v>
      </c>
      <c r="M99" s="37" t="b">
        <f t="shared" si="69"/>
        <v>0</v>
      </c>
      <c r="N99" s="37" t="b">
        <f t="shared" si="69"/>
        <v>1</v>
      </c>
      <c r="O99" s="37" t="b">
        <f t="shared" si="69"/>
        <v>1</v>
      </c>
      <c r="P99" s="37" t="b">
        <f t="shared" si="69"/>
        <v>0</v>
      </c>
      <c r="W99" s="5"/>
    </row>
    <row r="100" spans="1:23" ht="12.75" x14ac:dyDescent="0.35">
      <c r="B100" s="36" t="s">
        <v>663</v>
      </c>
      <c r="C100" s="82">
        <v>1</v>
      </c>
      <c r="D100" s="82">
        <v>2</v>
      </c>
      <c r="E100" s="82">
        <v>3</v>
      </c>
      <c r="F100" s="82">
        <v>4</v>
      </c>
      <c r="G100" s="82">
        <v>5</v>
      </c>
      <c r="H100" s="82">
        <v>6</v>
      </c>
      <c r="I100" s="82" t="s">
        <v>95</v>
      </c>
      <c r="J100" s="36"/>
      <c r="K100" s="37" t="b">
        <f t="shared" ref="K100:P100" si="70">C100=C200</f>
        <v>1</v>
      </c>
      <c r="L100" s="37" t="b">
        <f t="shared" si="70"/>
        <v>1</v>
      </c>
      <c r="M100" s="37" t="b">
        <f t="shared" si="70"/>
        <v>0</v>
      </c>
      <c r="N100" s="37" t="b">
        <f t="shared" si="70"/>
        <v>0</v>
      </c>
      <c r="O100" s="37" t="b">
        <f t="shared" si="70"/>
        <v>0</v>
      </c>
      <c r="P100" s="37" t="b">
        <f t="shared" si="70"/>
        <v>0</v>
      </c>
      <c r="W100" s="5"/>
    </row>
    <row r="101" spans="1:23" ht="12.75" x14ac:dyDescent="0.35">
      <c r="B101" s="36" t="s">
        <v>618</v>
      </c>
      <c r="C101" s="82">
        <v>1</v>
      </c>
      <c r="D101" s="82">
        <v>6</v>
      </c>
      <c r="E101" s="82">
        <v>2</v>
      </c>
      <c r="F101" s="82">
        <v>5</v>
      </c>
      <c r="G101" s="82">
        <v>3</v>
      </c>
      <c r="H101" s="82">
        <v>4</v>
      </c>
      <c r="I101" s="82" t="s">
        <v>95</v>
      </c>
      <c r="J101" s="36"/>
      <c r="K101" s="37" t="b">
        <f t="shared" ref="K101:P101" si="71">C101=C201</f>
        <v>1</v>
      </c>
      <c r="L101" s="37" t="b">
        <f t="shared" si="71"/>
        <v>0</v>
      </c>
      <c r="M101" s="37" t="b">
        <f t="shared" si="71"/>
        <v>1</v>
      </c>
      <c r="N101" s="37" t="b">
        <f t="shared" si="71"/>
        <v>0</v>
      </c>
      <c r="O101" s="37" t="b">
        <f t="shared" si="71"/>
        <v>0</v>
      </c>
      <c r="P101" s="37" t="b">
        <f t="shared" si="71"/>
        <v>0</v>
      </c>
      <c r="W101" s="5"/>
    </row>
    <row r="102" spans="1:23" ht="12.75" x14ac:dyDescent="0.35">
      <c r="A102" s="8"/>
      <c r="B102" s="36" t="s">
        <v>623</v>
      </c>
      <c r="C102" s="82">
        <v>1</v>
      </c>
      <c r="D102" s="82">
        <v>4</v>
      </c>
      <c r="E102" s="82">
        <v>3</v>
      </c>
      <c r="F102" s="82">
        <v>6</v>
      </c>
      <c r="G102" s="82">
        <v>5</v>
      </c>
      <c r="H102" s="82">
        <v>2</v>
      </c>
      <c r="I102" s="82" t="s">
        <v>95</v>
      </c>
      <c r="J102" s="36"/>
      <c r="K102" s="37" t="b">
        <f t="shared" ref="K102:P102" si="72">C102=C202</f>
        <v>1</v>
      </c>
      <c r="L102" s="37" t="b">
        <f t="shared" si="72"/>
        <v>0</v>
      </c>
      <c r="M102" s="37" t="b">
        <f t="shared" si="72"/>
        <v>1</v>
      </c>
      <c r="N102" s="37" t="b">
        <f t="shared" si="72"/>
        <v>0</v>
      </c>
      <c r="O102" s="37" t="b">
        <f t="shared" si="72"/>
        <v>0</v>
      </c>
      <c r="P102" s="37" t="b">
        <f t="shared" si="72"/>
        <v>0</v>
      </c>
      <c r="W102" s="5"/>
    </row>
    <row r="103" spans="1:23" ht="12.75" x14ac:dyDescent="0.35">
      <c r="A103" s="8"/>
      <c r="B103" s="38" t="s">
        <v>19</v>
      </c>
      <c r="C103" s="83">
        <v>2</v>
      </c>
      <c r="D103" s="83">
        <v>6</v>
      </c>
      <c r="E103" s="83">
        <v>1</v>
      </c>
      <c r="F103" s="83">
        <v>3</v>
      </c>
      <c r="G103" s="83">
        <v>5</v>
      </c>
      <c r="H103" s="83">
        <v>4</v>
      </c>
      <c r="I103" s="80" t="s">
        <v>85</v>
      </c>
      <c r="J103" s="6"/>
      <c r="W103" s="5"/>
    </row>
    <row r="104" spans="1:23" ht="12.75" x14ac:dyDescent="0.35">
      <c r="A104" s="8"/>
      <c r="B104" s="38" t="s">
        <v>30</v>
      </c>
      <c r="C104" s="83">
        <v>1</v>
      </c>
      <c r="D104" s="83">
        <v>4</v>
      </c>
      <c r="E104" s="83">
        <v>2</v>
      </c>
      <c r="F104" s="83">
        <v>5</v>
      </c>
      <c r="G104" s="83">
        <v>6</v>
      </c>
      <c r="H104" s="83">
        <v>3</v>
      </c>
      <c r="I104" s="80" t="s">
        <v>85</v>
      </c>
      <c r="J104" s="6"/>
    </row>
    <row r="105" spans="1:23" ht="12.75" x14ac:dyDescent="0.35">
      <c r="A105" s="8"/>
      <c r="B105" s="38" t="s">
        <v>39</v>
      </c>
      <c r="C105" s="83">
        <v>1</v>
      </c>
      <c r="D105" s="83">
        <v>3</v>
      </c>
      <c r="E105" s="83">
        <v>2</v>
      </c>
      <c r="F105" s="83">
        <v>6</v>
      </c>
      <c r="G105" s="83">
        <v>5</v>
      </c>
      <c r="H105" s="83">
        <v>4</v>
      </c>
      <c r="I105" s="80" t="s">
        <v>85</v>
      </c>
      <c r="J105" s="6"/>
    </row>
    <row r="106" spans="1:23" ht="12.75" x14ac:dyDescent="0.35">
      <c r="A106" s="8"/>
      <c r="B106" s="38" t="s">
        <v>45</v>
      </c>
      <c r="C106" s="83">
        <v>1</v>
      </c>
      <c r="D106" s="83">
        <v>3</v>
      </c>
      <c r="E106" s="83">
        <v>5</v>
      </c>
      <c r="F106" s="83">
        <v>4</v>
      </c>
      <c r="G106" s="83">
        <v>6</v>
      </c>
      <c r="H106" s="83">
        <v>2</v>
      </c>
      <c r="I106" s="80" t="s">
        <v>85</v>
      </c>
      <c r="J106" s="6"/>
    </row>
    <row r="107" spans="1:23" ht="12.75" x14ac:dyDescent="0.35">
      <c r="A107" s="8"/>
      <c r="B107" s="38" t="s">
        <v>54</v>
      </c>
      <c r="C107" s="83">
        <v>1</v>
      </c>
      <c r="D107" s="83">
        <v>5</v>
      </c>
      <c r="E107" s="83">
        <v>2</v>
      </c>
      <c r="F107" s="83">
        <v>3</v>
      </c>
      <c r="G107" s="83">
        <v>6</v>
      </c>
      <c r="H107" s="83">
        <v>4</v>
      </c>
      <c r="I107" s="80" t="s">
        <v>85</v>
      </c>
      <c r="J107" s="6"/>
    </row>
    <row r="108" spans="1:23" ht="12.75" x14ac:dyDescent="0.35">
      <c r="A108" s="8"/>
      <c r="B108" s="38" t="s">
        <v>69</v>
      </c>
      <c r="C108" s="83">
        <v>3</v>
      </c>
      <c r="D108" s="83">
        <v>6</v>
      </c>
      <c r="E108" s="83">
        <v>2</v>
      </c>
      <c r="F108" s="83">
        <v>4</v>
      </c>
      <c r="G108" s="83">
        <v>5</v>
      </c>
      <c r="H108" s="83">
        <v>1</v>
      </c>
      <c r="I108" s="80" t="s">
        <v>85</v>
      </c>
      <c r="J108" s="6"/>
    </row>
    <row r="109" spans="1:23" ht="12.75" x14ac:dyDescent="0.35">
      <c r="A109" s="8"/>
      <c r="B109" s="38" t="s">
        <v>81</v>
      </c>
      <c r="C109" s="83">
        <v>1</v>
      </c>
      <c r="D109" s="83">
        <v>3</v>
      </c>
      <c r="E109" s="83">
        <v>3</v>
      </c>
      <c r="F109" s="83">
        <v>5</v>
      </c>
      <c r="G109" s="83">
        <v>4</v>
      </c>
      <c r="H109" s="83">
        <v>2</v>
      </c>
      <c r="I109" s="80" t="s">
        <v>85</v>
      </c>
      <c r="J109" s="6"/>
    </row>
    <row r="110" spans="1:23" ht="12.75" x14ac:dyDescent="0.35">
      <c r="A110" s="8"/>
      <c r="B110" s="38" t="s">
        <v>90</v>
      </c>
      <c r="C110" s="83">
        <v>1</v>
      </c>
      <c r="D110" s="83">
        <v>2</v>
      </c>
      <c r="E110" s="83">
        <v>3</v>
      </c>
      <c r="F110" s="83">
        <v>5</v>
      </c>
      <c r="G110" s="83">
        <v>6</v>
      </c>
      <c r="H110" s="83">
        <v>4</v>
      </c>
      <c r="I110" s="80" t="s">
        <v>85</v>
      </c>
      <c r="J110" s="6"/>
    </row>
    <row r="111" spans="1:23" ht="12.75" x14ac:dyDescent="0.35">
      <c r="A111" s="8"/>
      <c r="B111" s="38" t="s">
        <v>103</v>
      </c>
      <c r="C111" s="83">
        <v>1</v>
      </c>
      <c r="D111" s="83">
        <v>6</v>
      </c>
      <c r="E111" s="83">
        <v>2</v>
      </c>
      <c r="F111" s="83">
        <v>5</v>
      </c>
      <c r="G111" s="83">
        <v>4</v>
      </c>
      <c r="H111" s="83">
        <v>3</v>
      </c>
      <c r="I111" s="80" t="s">
        <v>85</v>
      </c>
      <c r="J111" s="6"/>
    </row>
    <row r="112" spans="1:23" ht="12.75" x14ac:dyDescent="0.35">
      <c r="A112" s="8"/>
      <c r="B112" s="38" t="s">
        <v>116</v>
      </c>
      <c r="C112" s="83">
        <v>1</v>
      </c>
      <c r="D112" s="83">
        <v>4</v>
      </c>
      <c r="E112" s="83">
        <v>3</v>
      </c>
      <c r="F112" s="83">
        <v>5</v>
      </c>
      <c r="G112" s="83">
        <v>6</v>
      </c>
      <c r="H112" s="83">
        <v>2</v>
      </c>
      <c r="I112" s="80" t="s">
        <v>85</v>
      </c>
      <c r="J112" s="6"/>
    </row>
    <row r="113" spans="1:10" ht="12.75" x14ac:dyDescent="0.35">
      <c r="A113" s="8"/>
      <c r="B113" s="38" t="s">
        <v>124</v>
      </c>
      <c r="C113" s="83">
        <v>1</v>
      </c>
      <c r="D113" s="83">
        <v>2</v>
      </c>
      <c r="E113" s="83">
        <v>3</v>
      </c>
      <c r="F113" s="83">
        <v>5</v>
      </c>
      <c r="G113" s="83">
        <v>6</v>
      </c>
      <c r="H113" s="83">
        <v>4</v>
      </c>
      <c r="I113" s="80" t="s">
        <v>85</v>
      </c>
      <c r="J113" s="6"/>
    </row>
    <row r="114" spans="1:10" ht="12.75" x14ac:dyDescent="0.35">
      <c r="A114" s="8"/>
      <c r="B114" s="38" t="s">
        <v>138</v>
      </c>
      <c r="C114" s="83">
        <v>1</v>
      </c>
      <c r="D114" s="83">
        <v>5</v>
      </c>
      <c r="E114" s="83">
        <v>3</v>
      </c>
      <c r="F114" s="83">
        <v>2</v>
      </c>
      <c r="G114" s="83">
        <v>4</v>
      </c>
      <c r="H114" s="83">
        <v>1</v>
      </c>
      <c r="I114" s="80" t="s">
        <v>85</v>
      </c>
      <c r="J114" s="6"/>
    </row>
    <row r="115" spans="1:10" ht="12.75" x14ac:dyDescent="0.35">
      <c r="A115" s="8"/>
      <c r="B115" s="38" t="s">
        <v>94</v>
      </c>
      <c r="C115" s="83">
        <v>1</v>
      </c>
      <c r="D115" s="83">
        <v>2</v>
      </c>
      <c r="E115" s="83">
        <v>3</v>
      </c>
      <c r="F115" s="83">
        <v>6</v>
      </c>
      <c r="G115" s="83">
        <v>4</v>
      </c>
      <c r="H115" s="83">
        <v>5</v>
      </c>
      <c r="I115" s="80" t="s">
        <v>85</v>
      </c>
      <c r="J115" s="6"/>
    </row>
    <row r="116" spans="1:10" ht="12.75" x14ac:dyDescent="0.35">
      <c r="A116" s="8"/>
      <c r="B116" s="38" t="s">
        <v>157</v>
      </c>
      <c r="C116" s="83">
        <v>1</v>
      </c>
      <c r="D116" s="83">
        <v>4</v>
      </c>
      <c r="E116" s="83">
        <v>2</v>
      </c>
      <c r="F116" s="83">
        <v>6</v>
      </c>
      <c r="G116" s="83">
        <v>3</v>
      </c>
      <c r="H116" s="83">
        <v>5</v>
      </c>
      <c r="I116" s="80" t="s">
        <v>85</v>
      </c>
      <c r="J116" s="6"/>
    </row>
    <row r="117" spans="1:10" ht="12.75" x14ac:dyDescent="0.35">
      <c r="A117" s="8"/>
      <c r="B117" s="38" t="s">
        <v>164</v>
      </c>
      <c r="C117" s="83">
        <v>1</v>
      </c>
      <c r="D117" s="83">
        <v>2</v>
      </c>
      <c r="E117" s="83">
        <v>3</v>
      </c>
      <c r="F117" s="83">
        <v>6</v>
      </c>
      <c r="G117" s="83">
        <v>5</v>
      </c>
      <c r="H117" s="83">
        <v>4</v>
      </c>
      <c r="I117" s="80" t="s">
        <v>85</v>
      </c>
      <c r="J117" s="6"/>
    </row>
    <row r="118" spans="1:10" ht="12.75" x14ac:dyDescent="0.35">
      <c r="A118" s="8"/>
      <c r="B118" s="38" t="s">
        <v>176</v>
      </c>
      <c r="C118" s="83">
        <v>1</v>
      </c>
      <c r="D118" s="83">
        <v>2</v>
      </c>
      <c r="E118" s="83">
        <v>4</v>
      </c>
      <c r="F118" s="83">
        <v>3</v>
      </c>
      <c r="G118" s="83">
        <v>6</v>
      </c>
      <c r="H118" s="83">
        <v>5</v>
      </c>
      <c r="I118" s="80" t="s">
        <v>85</v>
      </c>
      <c r="J118" s="6"/>
    </row>
    <row r="119" spans="1:10" ht="12.75" x14ac:dyDescent="0.35">
      <c r="A119" s="8"/>
      <c r="B119" s="38" t="s">
        <v>188</v>
      </c>
      <c r="C119" s="83">
        <v>1</v>
      </c>
      <c r="D119" s="83">
        <v>5</v>
      </c>
      <c r="E119" s="83">
        <v>2</v>
      </c>
      <c r="F119" s="83">
        <v>4</v>
      </c>
      <c r="G119" s="83">
        <v>6</v>
      </c>
      <c r="H119" s="83">
        <v>3</v>
      </c>
      <c r="I119" s="80" t="s">
        <v>85</v>
      </c>
      <c r="J119" s="6"/>
    </row>
    <row r="120" spans="1:10" ht="12.75" x14ac:dyDescent="0.35">
      <c r="A120" s="8"/>
      <c r="B120" s="38" t="s">
        <v>197</v>
      </c>
      <c r="C120" s="83">
        <v>1</v>
      </c>
      <c r="D120" s="83">
        <v>6</v>
      </c>
      <c r="E120" s="83">
        <v>2</v>
      </c>
      <c r="F120" s="83">
        <v>3</v>
      </c>
      <c r="G120" s="83">
        <v>5</v>
      </c>
      <c r="H120" s="83">
        <v>4</v>
      </c>
      <c r="I120" s="80" t="s">
        <v>85</v>
      </c>
      <c r="J120" s="6"/>
    </row>
    <row r="121" spans="1:10" ht="12.75" x14ac:dyDescent="0.35">
      <c r="A121" s="8"/>
      <c r="B121" s="38" t="s">
        <v>207</v>
      </c>
      <c r="C121" s="83">
        <v>1</v>
      </c>
      <c r="D121" s="83">
        <v>2</v>
      </c>
      <c r="E121" s="83">
        <v>3</v>
      </c>
      <c r="F121" s="83">
        <v>6</v>
      </c>
      <c r="G121" s="83">
        <v>4</v>
      </c>
      <c r="H121" s="83">
        <v>5</v>
      </c>
      <c r="I121" s="80" t="s">
        <v>85</v>
      </c>
      <c r="J121" s="6"/>
    </row>
    <row r="122" spans="1:10" ht="12.75" x14ac:dyDescent="0.35">
      <c r="A122" s="8"/>
      <c r="B122" s="38" t="s">
        <v>215</v>
      </c>
      <c r="C122" s="83">
        <v>1</v>
      </c>
      <c r="D122" s="83">
        <v>5</v>
      </c>
      <c r="E122" s="83">
        <v>2</v>
      </c>
      <c r="F122" s="83">
        <v>3</v>
      </c>
      <c r="G122" s="83">
        <v>6</v>
      </c>
      <c r="H122" s="83">
        <v>4</v>
      </c>
      <c r="I122" s="80" t="s">
        <v>85</v>
      </c>
      <c r="J122" s="6"/>
    </row>
    <row r="123" spans="1:10" ht="12.75" x14ac:dyDescent="0.35">
      <c r="A123" s="8"/>
      <c r="B123" s="38" t="s">
        <v>226</v>
      </c>
      <c r="C123" s="83">
        <v>1</v>
      </c>
      <c r="D123" s="83">
        <v>6</v>
      </c>
      <c r="E123" s="83">
        <v>3</v>
      </c>
      <c r="F123" s="83">
        <v>2</v>
      </c>
      <c r="G123" s="83">
        <v>5</v>
      </c>
      <c r="H123" s="83">
        <v>4</v>
      </c>
      <c r="I123" s="80" t="s">
        <v>85</v>
      </c>
      <c r="J123" s="6"/>
    </row>
    <row r="124" spans="1:10" ht="12.75" x14ac:dyDescent="0.35">
      <c r="A124" s="8"/>
      <c r="B124" s="38" t="s">
        <v>237</v>
      </c>
      <c r="C124" s="83">
        <v>1</v>
      </c>
      <c r="D124" s="83">
        <v>3</v>
      </c>
      <c r="E124" s="83">
        <v>2</v>
      </c>
      <c r="F124" s="83">
        <v>5</v>
      </c>
      <c r="G124" s="83">
        <v>6</v>
      </c>
      <c r="H124" s="83">
        <v>4</v>
      </c>
      <c r="I124" s="80" t="s">
        <v>85</v>
      </c>
      <c r="J124" s="6"/>
    </row>
    <row r="125" spans="1:10" ht="12.75" x14ac:dyDescent="0.35">
      <c r="A125" s="8"/>
      <c r="B125" s="38" t="s">
        <v>247</v>
      </c>
      <c r="C125" s="83">
        <v>1</v>
      </c>
      <c r="D125" s="83">
        <v>2</v>
      </c>
      <c r="E125" s="83">
        <v>3</v>
      </c>
      <c r="F125" s="83">
        <v>4</v>
      </c>
      <c r="G125" s="83">
        <v>5</v>
      </c>
      <c r="H125" s="83">
        <v>6</v>
      </c>
      <c r="I125" s="80" t="s">
        <v>85</v>
      </c>
      <c r="J125" s="6"/>
    </row>
    <row r="126" spans="1:10" ht="12.75" x14ac:dyDescent="0.35">
      <c r="A126" s="8"/>
      <c r="B126" s="38" t="s">
        <v>160</v>
      </c>
      <c r="C126" s="83">
        <v>1</v>
      </c>
      <c r="D126" s="83">
        <v>4</v>
      </c>
      <c r="E126" s="83">
        <v>2</v>
      </c>
      <c r="F126" s="83">
        <v>3</v>
      </c>
      <c r="G126" s="83">
        <v>6</v>
      </c>
      <c r="H126" s="83">
        <v>5</v>
      </c>
      <c r="I126" s="80" t="s">
        <v>85</v>
      </c>
      <c r="J126" s="6"/>
    </row>
    <row r="127" spans="1:10" ht="12.75" x14ac:dyDescent="0.35">
      <c r="A127" s="8"/>
      <c r="B127" s="38" t="s">
        <v>260</v>
      </c>
      <c r="C127" s="83">
        <v>1</v>
      </c>
      <c r="D127" s="83">
        <v>2</v>
      </c>
      <c r="E127" s="83">
        <v>6</v>
      </c>
      <c r="F127" s="83">
        <v>3</v>
      </c>
      <c r="G127" s="83">
        <v>5</v>
      </c>
      <c r="H127" s="83">
        <v>4</v>
      </c>
      <c r="I127" s="80" t="s">
        <v>85</v>
      </c>
      <c r="J127" s="6"/>
    </row>
    <row r="128" spans="1:10" ht="12.75" x14ac:dyDescent="0.35">
      <c r="A128" s="8"/>
      <c r="B128" s="6" t="s">
        <v>267</v>
      </c>
      <c r="C128" s="80">
        <v>1</v>
      </c>
      <c r="D128" s="80">
        <v>5</v>
      </c>
      <c r="E128" s="80">
        <v>2</v>
      </c>
      <c r="F128" s="80">
        <v>4</v>
      </c>
      <c r="G128" s="80">
        <v>6</v>
      </c>
      <c r="H128" s="80">
        <v>3</v>
      </c>
      <c r="I128" s="80" t="s">
        <v>85</v>
      </c>
      <c r="J128" s="6"/>
    </row>
    <row r="129" spans="1:10" ht="12.75" x14ac:dyDescent="0.35">
      <c r="A129" s="8"/>
      <c r="B129" s="6" t="s">
        <v>277</v>
      </c>
      <c r="C129" s="80">
        <v>1</v>
      </c>
      <c r="D129" s="80">
        <v>4</v>
      </c>
      <c r="E129" s="80">
        <v>3</v>
      </c>
      <c r="F129" s="80">
        <v>5</v>
      </c>
      <c r="G129" s="80">
        <v>6</v>
      </c>
      <c r="H129" s="80">
        <v>2</v>
      </c>
      <c r="I129" s="80" t="s">
        <v>85</v>
      </c>
      <c r="J129" s="6"/>
    </row>
    <row r="130" spans="1:10" ht="12.75" x14ac:dyDescent="0.35">
      <c r="A130" s="8"/>
      <c r="B130" s="6" t="s">
        <v>284</v>
      </c>
      <c r="C130" s="80">
        <v>1</v>
      </c>
      <c r="D130" s="80">
        <v>4</v>
      </c>
      <c r="E130" s="80">
        <v>2</v>
      </c>
      <c r="F130" s="80">
        <v>6</v>
      </c>
      <c r="G130" s="80">
        <v>3</v>
      </c>
      <c r="H130" s="80">
        <v>5</v>
      </c>
      <c r="I130" s="80" t="s">
        <v>85</v>
      </c>
      <c r="J130" s="6"/>
    </row>
    <row r="131" spans="1:10" ht="12.75" x14ac:dyDescent="0.35">
      <c r="A131" s="8"/>
      <c r="B131" s="6" t="s">
        <v>139</v>
      </c>
      <c r="C131" s="80">
        <v>1</v>
      </c>
      <c r="D131" s="80">
        <v>5</v>
      </c>
      <c r="E131" s="80">
        <v>2</v>
      </c>
      <c r="F131" s="80">
        <v>4</v>
      </c>
      <c r="G131" s="80">
        <v>6</v>
      </c>
      <c r="H131" s="80">
        <v>3</v>
      </c>
      <c r="I131" s="80" t="s">
        <v>85</v>
      </c>
      <c r="J131" s="6"/>
    </row>
    <row r="132" spans="1:10" ht="12.75" x14ac:dyDescent="0.35">
      <c r="A132" s="8"/>
      <c r="B132" s="6" t="s">
        <v>302</v>
      </c>
      <c r="C132" s="80">
        <v>1</v>
      </c>
      <c r="D132" s="80">
        <v>4</v>
      </c>
      <c r="E132" s="80">
        <v>3</v>
      </c>
      <c r="F132" s="80">
        <v>5</v>
      </c>
      <c r="G132" s="80">
        <v>2</v>
      </c>
      <c r="H132" s="80">
        <v>6</v>
      </c>
      <c r="I132" s="80" t="s">
        <v>85</v>
      </c>
      <c r="J132" s="6"/>
    </row>
    <row r="133" spans="1:10" ht="12.75" x14ac:dyDescent="0.35">
      <c r="A133" s="8"/>
      <c r="B133" s="6" t="s">
        <v>308</v>
      </c>
      <c r="C133" s="80">
        <v>1</v>
      </c>
      <c r="D133" s="80">
        <v>3</v>
      </c>
      <c r="E133" s="80">
        <v>5</v>
      </c>
      <c r="F133" s="80">
        <v>2</v>
      </c>
      <c r="G133" s="80">
        <v>6</v>
      </c>
      <c r="H133" s="80">
        <v>4</v>
      </c>
      <c r="I133" s="80" t="s">
        <v>85</v>
      </c>
      <c r="J133" s="6"/>
    </row>
    <row r="134" spans="1:10" ht="12.75" x14ac:dyDescent="0.35">
      <c r="A134" s="8"/>
      <c r="B134" s="6" t="s">
        <v>185</v>
      </c>
      <c r="C134" s="80">
        <v>1</v>
      </c>
      <c r="D134" s="80">
        <v>5</v>
      </c>
      <c r="E134" s="80">
        <v>2</v>
      </c>
      <c r="F134" s="80">
        <v>3</v>
      </c>
      <c r="G134" s="80">
        <v>6</v>
      </c>
      <c r="H134" s="80">
        <v>4</v>
      </c>
      <c r="I134" s="80" t="s">
        <v>85</v>
      </c>
      <c r="J134" s="6"/>
    </row>
    <row r="135" spans="1:10" ht="12.75" x14ac:dyDescent="0.35">
      <c r="A135" s="8"/>
      <c r="B135" s="6" t="s">
        <v>96</v>
      </c>
      <c r="C135" s="80">
        <v>1</v>
      </c>
      <c r="D135" s="80">
        <v>3</v>
      </c>
      <c r="E135" s="80">
        <v>5</v>
      </c>
      <c r="F135" s="80">
        <v>2</v>
      </c>
      <c r="G135" s="80">
        <v>6</v>
      </c>
      <c r="H135" s="80">
        <v>4</v>
      </c>
      <c r="I135" s="80" t="s">
        <v>85</v>
      </c>
      <c r="J135" s="6"/>
    </row>
    <row r="136" spans="1:10" ht="12.75" x14ac:dyDescent="0.35">
      <c r="A136" s="8"/>
      <c r="B136" s="6" t="s">
        <v>328</v>
      </c>
      <c r="C136" s="80">
        <v>1</v>
      </c>
      <c r="D136" s="80">
        <v>5</v>
      </c>
      <c r="E136" s="80">
        <v>4</v>
      </c>
      <c r="F136" s="80">
        <v>2</v>
      </c>
      <c r="G136" s="80">
        <v>6</v>
      </c>
      <c r="H136" s="80">
        <v>3</v>
      </c>
      <c r="I136" s="80" t="s">
        <v>85</v>
      </c>
      <c r="J136" s="6"/>
    </row>
    <row r="137" spans="1:10" ht="12.75" x14ac:dyDescent="0.35">
      <c r="A137" s="8"/>
      <c r="B137" s="6" t="s">
        <v>331</v>
      </c>
      <c r="C137" s="80">
        <v>1</v>
      </c>
      <c r="D137" s="80">
        <v>4</v>
      </c>
      <c r="E137" s="80">
        <v>2</v>
      </c>
      <c r="F137" s="80">
        <v>6</v>
      </c>
      <c r="G137" s="80">
        <v>5</v>
      </c>
      <c r="H137" s="80">
        <v>3</v>
      </c>
      <c r="I137" s="80" t="s">
        <v>85</v>
      </c>
      <c r="J137" s="6"/>
    </row>
    <row r="138" spans="1:10" ht="12.75" x14ac:dyDescent="0.35">
      <c r="A138" s="8"/>
      <c r="B138" s="6" t="s">
        <v>344</v>
      </c>
      <c r="C138" s="80">
        <v>1</v>
      </c>
      <c r="D138" s="80">
        <v>5</v>
      </c>
      <c r="E138" s="80">
        <v>2</v>
      </c>
      <c r="F138" s="80">
        <v>6</v>
      </c>
      <c r="G138" s="80">
        <v>3</v>
      </c>
      <c r="H138" s="80">
        <v>4</v>
      </c>
      <c r="I138" s="80" t="s">
        <v>85</v>
      </c>
      <c r="J138" s="6"/>
    </row>
    <row r="139" spans="1:10" ht="12.75" x14ac:dyDescent="0.35">
      <c r="A139" s="8"/>
      <c r="B139" s="6" t="s">
        <v>354</v>
      </c>
      <c r="C139" s="80">
        <v>1</v>
      </c>
      <c r="D139" s="80">
        <v>4</v>
      </c>
      <c r="E139" s="80">
        <v>5</v>
      </c>
      <c r="F139" s="80">
        <v>6</v>
      </c>
      <c r="G139" s="80">
        <v>3</v>
      </c>
      <c r="H139" s="80">
        <v>2</v>
      </c>
      <c r="I139" s="80" t="s">
        <v>85</v>
      </c>
      <c r="J139" s="6"/>
    </row>
    <row r="140" spans="1:10" ht="12.75" x14ac:dyDescent="0.35">
      <c r="A140" s="8"/>
      <c r="B140" s="6" t="s">
        <v>360</v>
      </c>
      <c r="C140" s="80">
        <v>1</v>
      </c>
      <c r="D140" s="80">
        <v>4</v>
      </c>
      <c r="E140" s="80">
        <v>5</v>
      </c>
      <c r="F140" s="80">
        <v>3</v>
      </c>
      <c r="G140" s="80">
        <v>6</v>
      </c>
      <c r="H140" s="80">
        <v>2</v>
      </c>
      <c r="I140" s="80" t="s">
        <v>85</v>
      </c>
      <c r="J140" s="6"/>
    </row>
    <row r="141" spans="1:10" ht="12.75" x14ac:dyDescent="0.35">
      <c r="A141" s="8"/>
      <c r="B141" s="6" t="s">
        <v>276</v>
      </c>
      <c r="C141" s="80">
        <v>1</v>
      </c>
      <c r="D141" s="80">
        <v>4</v>
      </c>
      <c r="E141" s="80">
        <v>3</v>
      </c>
      <c r="F141" s="80">
        <v>5</v>
      </c>
      <c r="G141" s="80">
        <v>2</v>
      </c>
      <c r="H141" s="80">
        <v>6</v>
      </c>
      <c r="I141" s="80" t="s">
        <v>85</v>
      </c>
      <c r="J141" s="6"/>
    </row>
    <row r="142" spans="1:10" ht="12.75" x14ac:dyDescent="0.35">
      <c r="A142" s="8"/>
      <c r="B142" s="6" t="s">
        <v>315</v>
      </c>
      <c r="C142" s="80">
        <v>1</v>
      </c>
      <c r="D142" s="80">
        <v>4</v>
      </c>
      <c r="E142" s="80">
        <v>2</v>
      </c>
      <c r="F142" s="80">
        <v>5</v>
      </c>
      <c r="G142" s="80">
        <v>6</v>
      </c>
      <c r="H142" s="80">
        <v>3</v>
      </c>
      <c r="I142" s="80" t="s">
        <v>85</v>
      </c>
      <c r="J142" s="6"/>
    </row>
    <row r="143" spans="1:10" ht="12.75" x14ac:dyDescent="0.35">
      <c r="A143" s="8"/>
      <c r="B143" s="6" t="s">
        <v>385</v>
      </c>
      <c r="C143" s="80">
        <v>4</v>
      </c>
      <c r="D143" s="80">
        <v>5</v>
      </c>
      <c r="E143" s="80">
        <v>2</v>
      </c>
      <c r="F143" s="80">
        <v>3</v>
      </c>
      <c r="G143" s="80">
        <v>1</v>
      </c>
      <c r="H143" s="80">
        <v>2</v>
      </c>
      <c r="I143" s="80" t="s">
        <v>85</v>
      </c>
      <c r="J143" s="6"/>
    </row>
    <row r="144" spans="1:10" ht="12.75" x14ac:dyDescent="0.35">
      <c r="A144" s="8"/>
      <c r="B144" s="6" t="s">
        <v>84</v>
      </c>
      <c r="C144" s="80">
        <v>1</v>
      </c>
      <c r="D144" s="80">
        <v>2</v>
      </c>
      <c r="E144" s="80">
        <v>3</v>
      </c>
      <c r="F144" s="80">
        <v>5</v>
      </c>
      <c r="G144" s="80">
        <v>6</v>
      </c>
      <c r="H144" s="80">
        <v>4</v>
      </c>
      <c r="I144" s="80" t="s">
        <v>85</v>
      </c>
      <c r="J144" s="6"/>
    </row>
    <row r="145" spans="1:10" ht="12.75" x14ac:dyDescent="0.35">
      <c r="A145" s="8"/>
      <c r="B145" s="6" t="s">
        <v>395</v>
      </c>
      <c r="C145" s="80">
        <v>1</v>
      </c>
      <c r="D145" s="80">
        <v>5</v>
      </c>
      <c r="E145" s="80">
        <v>2</v>
      </c>
      <c r="F145" s="80">
        <v>3</v>
      </c>
      <c r="G145" s="80">
        <v>4</v>
      </c>
      <c r="H145" s="80">
        <v>6</v>
      </c>
      <c r="I145" s="80" t="s">
        <v>85</v>
      </c>
      <c r="J145" s="6"/>
    </row>
    <row r="146" spans="1:10" ht="12.75" x14ac:dyDescent="0.35">
      <c r="A146" s="8"/>
      <c r="B146" s="6" t="s">
        <v>402</v>
      </c>
      <c r="C146" s="80">
        <v>3</v>
      </c>
      <c r="D146" s="80">
        <v>6</v>
      </c>
      <c r="E146" s="80">
        <v>2</v>
      </c>
      <c r="F146" s="80">
        <v>5</v>
      </c>
      <c r="G146" s="80">
        <v>1</v>
      </c>
      <c r="H146" s="80">
        <v>4</v>
      </c>
      <c r="I146" s="80" t="s">
        <v>85</v>
      </c>
      <c r="J146" s="6"/>
    </row>
    <row r="147" spans="1:10" ht="12.75" x14ac:dyDescent="0.35">
      <c r="A147" s="8"/>
      <c r="B147" s="6" t="s">
        <v>409</v>
      </c>
      <c r="C147" s="80">
        <v>1</v>
      </c>
      <c r="D147" s="80">
        <v>5</v>
      </c>
      <c r="E147" s="80">
        <v>2</v>
      </c>
      <c r="F147" s="80">
        <v>4</v>
      </c>
      <c r="G147" s="80">
        <v>6</v>
      </c>
      <c r="H147" s="80">
        <v>3</v>
      </c>
      <c r="I147" s="80" t="s">
        <v>85</v>
      </c>
      <c r="J147" s="6"/>
    </row>
    <row r="148" spans="1:10" ht="12.75" x14ac:dyDescent="0.35">
      <c r="A148" s="8"/>
      <c r="B148" s="6" t="s">
        <v>311</v>
      </c>
      <c r="C148" s="80">
        <v>1</v>
      </c>
      <c r="D148" s="80">
        <v>4</v>
      </c>
      <c r="E148" s="80">
        <v>3</v>
      </c>
      <c r="F148" s="80">
        <v>5</v>
      </c>
      <c r="G148" s="80">
        <v>6</v>
      </c>
      <c r="H148" s="80">
        <v>2</v>
      </c>
      <c r="I148" s="80" t="s">
        <v>85</v>
      </c>
      <c r="J148" s="6"/>
    </row>
    <row r="149" spans="1:10" ht="12.75" x14ac:dyDescent="0.35">
      <c r="A149" s="8"/>
      <c r="B149" s="6" t="s">
        <v>421</v>
      </c>
      <c r="C149" s="80">
        <v>1</v>
      </c>
      <c r="D149" s="80">
        <v>4</v>
      </c>
      <c r="E149" s="80">
        <v>2</v>
      </c>
      <c r="F149" s="80">
        <v>3</v>
      </c>
      <c r="G149" s="80">
        <v>6</v>
      </c>
      <c r="H149" s="80">
        <v>5</v>
      </c>
      <c r="I149" s="80" t="s">
        <v>85</v>
      </c>
      <c r="J149" s="6"/>
    </row>
    <row r="150" spans="1:10" ht="12.75" x14ac:dyDescent="0.35">
      <c r="A150" s="8"/>
      <c r="B150" s="6" t="s">
        <v>428</v>
      </c>
      <c r="C150" s="80">
        <v>1</v>
      </c>
      <c r="D150" s="80">
        <v>4</v>
      </c>
      <c r="E150" s="80">
        <v>2</v>
      </c>
      <c r="F150" s="80">
        <v>5</v>
      </c>
      <c r="G150" s="80">
        <v>6</v>
      </c>
      <c r="H150" s="80">
        <v>3</v>
      </c>
      <c r="I150" s="80" t="s">
        <v>85</v>
      </c>
      <c r="J150" s="6"/>
    </row>
    <row r="151" spans="1:10" ht="12.75" x14ac:dyDescent="0.35">
      <c r="A151" s="8"/>
      <c r="B151" s="6" t="s">
        <v>285</v>
      </c>
      <c r="C151" s="80">
        <v>1</v>
      </c>
      <c r="D151" s="80">
        <v>4</v>
      </c>
      <c r="E151" s="80">
        <v>2</v>
      </c>
      <c r="F151" s="80">
        <v>3</v>
      </c>
      <c r="G151" s="80">
        <v>6</v>
      </c>
      <c r="H151" s="80">
        <v>5</v>
      </c>
      <c r="I151" s="80" t="s">
        <v>85</v>
      </c>
      <c r="J151" s="6"/>
    </row>
    <row r="152" spans="1:10" ht="12.75" x14ac:dyDescent="0.35">
      <c r="A152" s="8"/>
      <c r="B152" s="6" t="s">
        <v>440</v>
      </c>
      <c r="C152" s="80">
        <v>1</v>
      </c>
      <c r="D152" s="80">
        <v>3</v>
      </c>
      <c r="E152" s="80">
        <v>2</v>
      </c>
      <c r="F152" s="80">
        <v>4</v>
      </c>
      <c r="G152" s="80">
        <v>6</v>
      </c>
      <c r="H152" s="80">
        <v>5</v>
      </c>
      <c r="I152" s="80" t="s">
        <v>85</v>
      </c>
      <c r="J152" s="6"/>
    </row>
    <row r="153" spans="1:10" ht="12.75" x14ac:dyDescent="0.35">
      <c r="A153" s="8"/>
      <c r="B153" s="36" t="s">
        <v>447</v>
      </c>
      <c r="C153" s="82">
        <v>1</v>
      </c>
      <c r="D153" s="82">
        <v>5</v>
      </c>
      <c r="E153" s="82">
        <v>3</v>
      </c>
      <c r="F153" s="82">
        <v>4</v>
      </c>
      <c r="G153" s="82">
        <v>2</v>
      </c>
      <c r="H153" s="82">
        <v>6</v>
      </c>
      <c r="I153" s="82" t="s">
        <v>109</v>
      </c>
      <c r="J153" s="36"/>
    </row>
    <row r="154" spans="1:10" ht="12.75" x14ac:dyDescent="0.35">
      <c r="A154" s="8"/>
      <c r="B154" s="36" t="s">
        <v>46</v>
      </c>
      <c r="C154" s="82">
        <v>4</v>
      </c>
      <c r="D154" s="82">
        <v>6</v>
      </c>
      <c r="E154" s="82">
        <v>1</v>
      </c>
      <c r="F154" s="82">
        <v>3</v>
      </c>
      <c r="G154" s="82">
        <v>5</v>
      </c>
      <c r="H154" s="82">
        <v>2</v>
      </c>
      <c r="I154" s="82" t="s">
        <v>109</v>
      </c>
      <c r="J154" s="36"/>
    </row>
    <row r="155" spans="1:10" ht="12.75" x14ac:dyDescent="0.35">
      <c r="A155" s="8"/>
      <c r="B155" s="36" t="s">
        <v>159</v>
      </c>
      <c r="C155" s="82">
        <v>1</v>
      </c>
      <c r="D155" s="82">
        <v>3</v>
      </c>
      <c r="E155" s="82">
        <v>2</v>
      </c>
      <c r="F155" s="82">
        <v>5</v>
      </c>
      <c r="G155" s="82">
        <v>4</v>
      </c>
      <c r="H155" s="82">
        <v>6</v>
      </c>
      <c r="I155" s="82" t="s">
        <v>109</v>
      </c>
      <c r="J155" s="36"/>
    </row>
    <row r="156" spans="1:10" ht="12.75" x14ac:dyDescent="0.35">
      <c r="A156" s="8"/>
      <c r="B156" s="36" t="s">
        <v>466</v>
      </c>
      <c r="C156" s="82">
        <v>1</v>
      </c>
      <c r="D156" s="82">
        <v>4</v>
      </c>
      <c r="E156" s="82">
        <v>2</v>
      </c>
      <c r="F156" s="82">
        <v>6</v>
      </c>
      <c r="G156" s="82">
        <v>5</v>
      </c>
      <c r="H156" s="82">
        <v>3</v>
      </c>
      <c r="I156" s="82" t="s">
        <v>109</v>
      </c>
      <c r="J156" s="36"/>
    </row>
    <row r="157" spans="1:10" ht="12.75" x14ac:dyDescent="0.35">
      <c r="A157" s="8"/>
      <c r="B157" s="36" t="s">
        <v>178</v>
      </c>
      <c r="C157" s="82">
        <v>1</v>
      </c>
      <c r="D157" s="82">
        <v>6</v>
      </c>
      <c r="E157" s="82">
        <v>2</v>
      </c>
      <c r="F157" s="82">
        <v>4</v>
      </c>
      <c r="G157" s="82">
        <v>5</v>
      </c>
      <c r="H157" s="82">
        <v>3</v>
      </c>
      <c r="I157" s="82" t="s">
        <v>109</v>
      </c>
      <c r="J157" s="36"/>
    </row>
    <row r="158" spans="1:10" ht="12.75" x14ac:dyDescent="0.35">
      <c r="A158" s="8"/>
      <c r="B158" s="36" t="s">
        <v>268</v>
      </c>
      <c r="C158" s="82">
        <v>1</v>
      </c>
      <c r="D158" s="82">
        <v>5</v>
      </c>
      <c r="E158" s="82">
        <v>2</v>
      </c>
      <c r="F158" s="82">
        <v>4</v>
      </c>
      <c r="G158" s="82">
        <v>6</v>
      </c>
      <c r="H158" s="82">
        <v>3</v>
      </c>
      <c r="I158" s="82" t="s">
        <v>109</v>
      </c>
      <c r="J158" s="36"/>
    </row>
    <row r="159" spans="1:10" ht="12.75" x14ac:dyDescent="0.35">
      <c r="A159" s="8"/>
      <c r="B159" s="36" t="s">
        <v>480</v>
      </c>
      <c r="C159" s="82">
        <v>1</v>
      </c>
      <c r="D159" s="82">
        <v>4</v>
      </c>
      <c r="E159" s="82">
        <v>5</v>
      </c>
      <c r="F159" s="82">
        <v>2</v>
      </c>
      <c r="G159" s="82">
        <v>6</v>
      </c>
      <c r="H159" s="82">
        <v>3</v>
      </c>
      <c r="I159" s="82" t="s">
        <v>109</v>
      </c>
      <c r="J159" s="36"/>
    </row>
    <row r="160" spans="1:10" ht="12.75" x14ac:dyDescent="0.35">
      <c r="A160" s="8"/>
      <c r="B160" s="36" t="s">
        <v>486</v>
      </c>
      <c r="C160" s="82">
        <v>1</v>
      </c>
      <c r="D160" s="82">
        <v>2</v>
      </c>
      <c r="E160" s="82">
        <v>3</v>
      </c>
      <c r="F160" s="82">
        <v>5</v>
      </c>
      <c r="G160" s="82">
        <v>6</v>
      </c>
      <c r="H160" s="82">
        <v>4</v>
      </c>
      <c r="I160" s="82" t="s">
        <v>109</v>
      </c>
      <c r="J160" s="36"/>
    </row>
    <row r="161" spans="1:10" ht="12.75" x14ac:dyDescent="0.35">
      <c r="A161" s="8"/>
      <c r="B161" s="36" t="s">
        <v>490</v>
      </c>
      <c r="C161" s="82">
        <v>1</v>
      </c>
      <c r="D161" s="82">
        <v>4</v>
      </c>
      <c r="E161" s="82">
        <v>2</v>
      </c>
      <c r="F161" s="82">
        <v>3</v>
      </c>
      <c r="G161" s="82">
        <v>6</v>
      </c>
      <c r="H161" s="82">
        <v>5</v>
      </c>
      <c r="I161" s="82" t="s">
        <v>109</v>
      </c>
      <c r="J161" s="36"/>
    </row>
    <row r="162" spans="1:10" ht="12.75" x14ac:dyDescent="0.35">
      <c r="A162" s="8"/>
      <c r="B162" s="36" t="s">
        <v>493</v>
      </c>
      <c r="C162" s="82">
        <v>1</v>
      </c>
      <c r="D162" s="82">
        <v>3</v>
      </c>
      <c r="E162" s="82">
        <v>1</v>
      </c>
      <c r="F162" s="82">
        <v>5</v>
      </c>
      <c r="G162" s="82">
        <v>2</v>
      </c>
      <c r="H162" s="82">
        <v>4</v>
      </c>
      <c r="I162" s="82" t="s">
        <v>109</v>
      </c>
      <c r="J162" s="36"/>
    </row>
    <row r="163" spans="1:10" ht="12.75" x14ac:dyDescent="0.35">
      <c r="A163" s="8"/>
      <c r="B163" s="36" t="s">
        <v>478</v>
      </c>
      <c r="C163" s="82">
        <v>1</v>
      </c>
      <c r="D163" s="82">
        <v>6</v>
      </c>
      <c r="E163" s="82">
        <v>4</v>
      </c>
      <c r="F163" s="82">
        <v>3</v>
      </c>
      <c r="G163" s="82">
        <v>2</v>
      </c>
      <c r="H163" s="82">
        <v>5</v>
      </c>
      <c r="I163" s="82" t="s">
        <v>109</v>
      </c>
      <c r="J163" s="36"/>
    </row>
    <row r="164" spans="1:10" ht="12.75" x14ac:dyDescent="0.35">
      <c r="A164" s="8"/>
      <c r="B164" s="36" t="s">
        <v>501</v>
      </c>
      <c r="C164" s="82">
        <v>1</v>
      </c>
      <c r="D164" s="82">
        <v>2</v>
      </c>
      <c r="E164" s="82">
        <v>3</v>
      </c>
      <c r="F164" s="82">
        <v>4</v>
      </c>
      <c r="G164" s="82">
        <v>6</v>
      </c>
      <c r="H164" s="82">
        <v>5</v>
      </c>
      <c r="I164" s="82" t="s">
        <v>109</v>
      </c>
      <c r="J164" s="36"/>
    </row>
    <row r="165" spans="1:10" ht="12.75" x14ac:dyDescent="0.35">
      <c r="A165" s="8"/>
      <c r="B165" s="36" t="s">
        <v>37</v>
      </c>
      <c r="C165" s="82">
        <v>1</v>
      </c>
      <c r="D165" s="82">
        <v>4</v>
      </c>
      <c r="E165" s="82">
        <v>5</v>
      </c>
      <c r="F165" s="82">
        <v>2</v>
      </c>
      <c r="G165" s="82">
        <v>6</v>
      </c>
      <c r="H165" s="82">
        <v>3</v>
      </c>
      <c r="I165" s="82" t="s">
        <v>109</v>
      </c>
      <c r="J165" s="36"/>
    </row>
    <row r="166" spans="1:10" ht="12.75" x14ac:dyDescent="0.35">
      <c r="A166" s="8"/>
      <c r="B166" s="36" t="s">
        <v>414</v>
      </c>
      <c r="C166" s="82">
        <v>1</v>
      </c>
      <c r="D166" s="82">
        <v>5</v>
      </c>
      <c r="E166" s="82">
        <v>4</v>
      </c>
      <c r="F166" s="82">
        <v>3</v>
      </c>
      <c r="G166" s="82">
        <v>6</v>
      </c>
      <c r="H166" s="82">
        <v>2</v>
      </c>
      <c r="I166" s="82" t="s">
        <v>109</v>
      </c>
      <c r="J166" s="36"/>
    </row>
    <row r="167" spans="1:10" ht="12.75" x14ac:dyDescent="0.35">
      <c r="A167" s="8"/>
      <c r="B167" s="36" t="s">
        <v>172</v>
      </c>
      <c r="C167" s="82">
        <v>1</v>
      </c>
      <c r="D167" s="82">
        <v>3</v>
      </c>
      <c r="E167" s="82">
        <v>5</v>
      </c>
      <c r="F167" s="82">
        <v>4</v>
      </c>
      <c r="G167" s="82">
        <v>6</v>
      </c>
      <c r="H167" s="82">
        <v>2</v>
      </c>
      <c r="I167" s="82" t="s">
        <v>109</v>
      </c>
      <c r="J167" s="36"/>
    </row>
    <row r="168" spans="1:10" ht="12.75" x14ac:dyDescent="0.35">
      <c r="A168" s="8"/>
      <c r="B168" s="36" t="s">
        <v>523</v>
      </c>
      <c r="C168" s="82">
        <v>1</v>
      </c>
      <c r="D168" s="82">
        <v>2</v>
      </c>
      <c r="E168" s="82">
        <v>6</v>
      </c>
      <c r="F168" s="82">
        <v>3</v>
      </c>
      <c r="G168" s="82">
        <v>4</v>
      </c>
      <c r="H168" s="82">
        <v>5</v>
      </c>
      <c r="I168" s="82" t="s">
        <v>109</v>
      </c>
      <c r="J168" s="36"/>
    </row>
    <row r="169" spans="1:10" ht="12.75" x14ac:dyDescent="0.35">
      <c r="A169" s="8"/>
      <c r="B169" s="36" t="s">
        <v>528</v>
      </c>
      <c r="C169" s="82">
        <v>1</v>
      </c>
      <c r="D169" s="82">
        <v>4</v>
      </c>
      <c r="E169" s="82">
        <v>5</v>
      </c>
      <c r="F169" s="82">
        <v>3</v>
      </c>
      <c r="G169" s="82">
        <v>6</v>
      </c>
      <c r="H169" s="82">
        <v>2</v>
      </c>
      <c r="I169" s="82" t="s">
        <v>109</v>
      </c>
      <c r="J169" s="36"/>
    </row>
    <row r="170" spans="1:10" ht="12.75" x14ac:dyDescent="0.35">
      <c r="A170" s="8"/>
      <c r="B170" s="36" t="s">
        <v>533</v>
      </c>
      <c r="C170" s="82">
        <v>2</v>
      </c>
      <c r="D170" s="82">
        <v>3</v>
      </c>
      <c r="E170" s="82">
        <v>1</v>
      </c>
      <c r="F170" s="82">
        <v>4</v>
      </c>
      <c r="G170" s="82">
        <v>6</v>
      </c>
      <c r="H170" s="82">
        <v>5</v>
      </c>
      <c r="I170" s="82" t="s">
        <v>109</v>
      </c>
      <c r="J170" s="36"/>
    </row>
    <row r="171" spans="1:10" ht="12.75" x14ac:dyDescent="0.35">
      <c r="A171" s="8"/>
      <c r="B171" s="36" t="s">
        <v>180</v>
      </c>
      <c r="C171" s="82">
        <v>1</v>
      </c>
      <c r="D171" s="82">
        <v>3</v>
      </c>
      <c r="E171" s="82">
        <v>4</v>
      </c>
      <c r="F171" s="82">
        <v>5</v>
      </c>
      <c r="G171" s="82">
        <v>6</v>
      </c>
      <c r="H171" s="82">
        <v>2</v>
      </c>
      <c r="I171" s="82" t="s">
        <v>109</v>
      </c>
      <c r="J171" s="36"/>
    </row>
    <row r="172" spans="1:10" ht="12.75" x14ac:dyDescent="0.35">
      <c r="A172" s="8"/>
      <c r="B172" s="36" t="s">
        <v>399</v>
      </c>
      <c r="C172" s="82">
        <v>1</v>
      </c>
      <c r="D172" s="82">
        <v>6</v>
      </c>
      <c r="E172" s="82">
        <v>4</v>
      </c>
      <c r="F172" s="82">
        <v>2</v>
      </c>
      <c r="G172" s="82">
        <v>3</v>
      </c>
      <c r="H172" s="82">
        <v>5</v>
      </c>
      <c r="I172" s="82" t="s">
        <v>109</v>
      </c>
      <c r="J172" s="36"/>
    </row>
    <row r="173" spans="1:10" ht="12.75" x14ac:dyDescent="0.35">
      <c r="A173" s="8"/>
      <c r="B173" s="36" t="s">
        <v>550</v>
      </c>
      <c r="C173" s="82">
        <v>1</v>
      </c>
      <c r="D173" s="82">
        <v>2</v>
      </c>
      <c r="E173" s="82">
        <v>4</v>
      </c>
      <c r="F173" s="82">
        <v>3</v>
      </c>
      <c r="G173" s="82">
        <v>6</v>
      </c>
      <c r="H173" s="82">
        <v>5</v>
      </c>
      <c r="I173" s="82" t="s">
        <v>109</v>
      </c>
      <c r="J173" s="36"/>
    </row>
    <row r="174" spans="1:10" ht="12.75" x14ac:dyDescent="0.35">
      <c r="A174" s="8"/>
      <c r="B174" s="36" t="s">
        <v>373</v>
      </c>
      <c r="C174" s="82">
        <v>1</v>
      </c>
      <c r="D174" s="82">
        <v>3</v>
      </c>
      <c r="E174" s="82">
        <v>2</v>
      </c>
      <c r="F174" s="82">
        <v>4</v>
      </c>
      <c r="G174" s="82">
        <v>5</v>
      </c>
      <c r="H174" s="82">
        <v>6</v>
      </c>
      <c r="I174" s="82" t="s">
        <v>109</v>
      </c>
      <c r="J174" s="36"/>
    </row>
    <row r="175" spans="1:10" ht="12.75" x14ac:dyDescent="0.35">
      <c r="A175" s="8"/>
      <c r="B175" s="36" t="s">
        <v>558</v>
      </c>
      <c r="C175" s="82">
        <v>1</v>
      </c>
      <c r="D175" s="82">
        <v>3</v>
      </c>
      <c r="E175" s="82">
        <v>5</v>
      </c>
      <c r="F175" s="82">
        <v>6</v>
      </c>
      <c r="G175" s="82">
        <v>4</v>
      </c>
      <c r="H175" s="82">
        <v>2</v>
      </c>
      <c r="I175" s="82" t="s">
        <v>109</v>
      </c>
      <c r="J175" s="36"/>
    </row>
    <row r="176" spans="1:10" ht="12.75" x14ac:dyDescent="0.35">
      <c r="A176" s="8"/>
      <c r="B176" s="36" t="s">
        <v>450</v>
      </c>
      <c r="C176" s="82">
        <v>2</v>
      </c>
      <c r="D176" s="82">
        <v>5</v>
      </c>
      <c r="E176" s="82">
        <v>1</v>
      </c>
      <c r="F176" s="82">
        <v>4</v>
      </c>
      <c r="G176" s="82">
        <v>6</v>
      </c>
      <c r="H176" s="82">
        <v>3</v>
      </c>
      <c r="I176" s="82" t="s">
        <v>109</v>
      </c>
      <c r="J176" s="36"/>
    </row>
    <row r="177" spans="1:10" ht="12.75" x14ac:dyDescent="0.35">
      <c r="A177" s="8"/>
      <c r="B177" s="36" t="s">
        <v>536</v>
      </c>
      <c r="C177" s="82">
        <v>1</v>
      </c>
      <c r="D177" s="82">
        <v>2</v>
      </c>
      <c r="E177" s="82">
        <v>4</v>
      </c>
      <c r="F177" s="82">
        <v>3</v>
      </c>
      <c r="G177" s="82">
        <v>6</v>
      </c>
      <c r="H177" s="82">
        <v>5</v>
      </c>
      <c r="I177" s="82" t="s">
        <v>109</v>
      </c>
      <c r="J177" s="36"/>
    </row>
    <row r="178" spans="1:10" ht="12.75" x14ac:dyDescent="0.35">
      <c r="A178" s="8"/>
      <c r="B178" s="36" t="s">
        <v>574</v>
      </c>
      <c r="C178" s="82">
        <v>1</v>
      </c>
      <c r="D178" s="82">
        <v>2</v>
      </c>
      <c r="E178" s="82">
        <v>3</v>
      </c>
      <c r="F178" s="82">
        <v>5</v>
      </c>
      <c r="G178" s="82">
        <v>6</v>
      </c>
      <c r="H178" s="82">
        <v>4</v>
      </c>
      <c r="I178" s="82" t="s">
        <v>109</v>
      </c>
      <c r="J178" s="36"/>
    </row>
    <row r="179" spans="1:10" ht="12.75" x14ac:dyDescent="0.35">
      <c r="A179" s="8"/>
      <c r="B179" s="36" t="s">
        <v>580</v>
      </c>
      <c r="C179" s="82">
        <v>5</v>
      </c>
      <c r="D179" s="82">
        <v>1</v>
      </c>
      <c r="E179" s="82">
        <v>3</v>
      </c>
      <c r="F179" s="82">
        <v>2</v>
      </c>
      <c r="G179" s="82">
        <v>6</v>
      </c>
      <c r="H179" s="82">
        <v>4</v>
      </c>
      <c r="I179" s="82" t="s">
        <v>109</v>
      </c>
      <c r="J179" s="36"/>
    </row>
    <row r="180" spans="1:10" ht="12.75" x14ac:dyDescent="0.35">
      <c r="A180" s="8"/>
      <c r="B180" s="36" t="s">
        <v>586</v>
      </c>
      <c r="C180" s="82">
        <v>1</v>
      </c>
      <c r="D180" s="82">
        <v>5</v>
      </c>
      <c r="E180" s="82">
        <v>4</v>
      </c>
      <c r="F180" s="82">
        <v>6</v>
      </c>
      <c r="G180" s="82">
        <v>3</v>
      </c>
      <c r="H180" s="82">
        <v>2</v>
      </c>
      <c r="I180" s="82" t="s">
        <v>109</v>
      </c>
      <c r="J180" s="36"/>
    </row>
    <row r="181" spans="1:10" ht="12.75" x14ac:dyDescent="0.35">
      <c r="A181" s="8"/>
      <c r="B181" s="36" t="s">
        <v>400</v>
      </c>
      <c r="C181" s="82">
        <v>1</v>
      </c>
      <c r="D181" s="82">
        <v>4</v>
      </c>
      <c r="E181" s="82">
        <v>2</v>
      </c>
      <c r="F181" s="82">
        <v>5</v>
      </c>
      <c r="G181" s="82">
        <v>3</v>
      </c>
      <c r="H181" s="82">
        <v>2</v>
      </c>
      <c r="I181" s="82" t="s">
        <v>109</v>
      </c>
      <c r="J181" s="36"/>
    </row>
    <row r="182" spans="1:10" ht="12.75" x14ac:dyDescent="0.35">
      <c r="A182" s="8"/>
      <c r="B182" s="36" t="s">
        <v>551</v>
      </c>
      <c r="C182" s="82">
        <v>1</v>
      </c>
      <c r="D182" s="82">
        <v>3</v>
      </c>
      <c r="E182" s="82">
        <v>5</v>
      </c>
      <c r="F182" s="82">
        <v>4</v>
      </c>
      <c r="G182" s="82">
        <v>6</v>
      </c>
      <c r="H182" s="82">
        <v>2</v>
      </c>
      <c r="I182" s="82" t="s">
        <v>109</v>
      </c>
      <c r="J182" s="36"/>
    </row>
    <row r="183" spans="1:10" ht="12.75" x14ac:dyDescent="0.35">
      <c r="A183" s="8"/>
      <c r="B183" s="36" t="s">
        <v>556</v>
      </c>
      <c r="C183" s="82">
        <v>1</v>
      </c>
      <c r="D183" s="82">
        <v>6</v>
      </c>
      <c r="E183" s="82">
        <v>4</v>
      </c>
      <c r="F183" s="82">
        <v>3</v>
      </c>
      <c r="G183" s="82">
        <v>5</v>
      </c>
      <c r="H183" s="82">
        <v>2</v>
      </c>
      <c r="I183" s="82" t="s">
        <v>109</v>
      </c>
      <c r="J183" s="36"/>
    </row>
    <row r="184" spans="1:10" ht="12.75" x14ac:dyDescent="0.35">
      <c r="A184" s="8"/>
      <c r="B184" s="36" t="s">
        <v>451</v>
      </c>
      <c r="C184" s="82">
        <v>1</v>
      </c>
      <c r="D184" s="82">
        <v>3</v>
      </c>
      <c r="E184" s="82">
        <v>4</v>
      </c>
      <c r="F184" s="82">
        <v>2</v>
      </c>
      <c r="G184" s="82">
        <v>6</v>
      </c>
      <c r="H184" s="82">
        <v>5</v>
      </c>
      <c r="I184" s="82" t="s">
        <v>109</v>
      </c>
      <c r="J184" s="36"/>
    </row>
    <row r="185" spans="1:10" ht="12.75" x14ac:dyDescent="0.35">
      <c r="A185" s="8"/>
      <c r="B185" s="36" t="s">
        <v>603</v>
      </c>
      <c r="C185" s="82">
        <v>1</v>
      </c>
      <c r="D185" s="82">
        <v>4</v>
      </c>
      <c r="E185" s="82">
        <v>2</v>
      </c>
      <c r="F185" s="82">
        <v>6</v>
      </c>
      <c r="G185" s="82">
        <v>5</v>
      </c>
      <c r="H185" s="82">
        <v>3</v>
      </c>
      <c r="I185" s="82" t="s">
        <v>109</v>
      </c>
      <c r="J185" s="36"/>
    </row>
    <row r="186" spans="1:10" ht="12.75" x14ac:dyDescent="0.35">
      <c r="A186" s="8"/>
      <c r="B186" s="36" t="s">
        <v>210</v>
      </c>
      <c r="C186" s="82">
        <v>1</v>
      </c>
      <c r="D186" s="82">
        <v>4</v>
      </c>
      <c r="E186" s="82">
        <v>3</v>
      </c>
      <c r="F186" s="82">
        <v>5</v>
      </c>
      <c r="G186" s="82">
        <v>6</v>
      </c>
      <c r="H186" s="82">
        <v>2</v>
      </c>
      <c r="I186" s="82" t="s">
        <v>109</v>
      </c>
      <c r="J186" s="36"/>
    </row>
    <row r="187" spans="1:10" ht="12.75" x14ac:dyDescent="0.35">
      <c r="A187" s="8"/>
      <c r="B187" s="36" t="s">
        <v>573</v>
      </c>
      <c r="C187" s="82">
        <v>1</v>
      </c>
      <c r="D187" s="82">
        <v>2</v>
      </c>
      <c r="E187" s="82">
        <v>4</v>
      </c>
      <c r="F187" s="82">
        <v>3</v>
      </c>
      <c r="G187" s="82">
        <v>6</v>
      </c>
      <c r="H187" s="82">
        <v>5</v>
      </c>
      <c r="I187" s="82" t="s">
        <v>109</v>
      </c>
      <c r="J187" s="36"/>
    </row>
    <row r="188" spans="1:10" ht="12.75" x14ac:dyDescent="0.35">
      <c r="A188" s="8"/>
      <c r="B188" s="36" t="s">
        <v>583</v>
      </c>
      <c r="C188" s="82">
        <v>2</v>
      </c>
      <c r="D188" s="82">
        <v>3</v>
      </c>
      <c r="E188" s="82">
        <v>5</v>
      </c>
      <c r="F188" s="82">
        <v>1</v>
      </c>
      <c r="G188" s="82">
        <v>6</v>
      </c>
      <c r="H188" s="82">
        <v>4</v>
      </c>
      <c r="I188" s="82" t="s">
        <v>109</v>
      </c>
      <c r="J188" s="36"/>
    </row>
    <row r="189" spans="1:10" ht="12.75" x14ac:dyDescent="0.35">
      <c r="A189" s="8"/>
      <c r="B189" s="36" t="s">
        <v>184</v>
      </c>
      <c r="C189" s="82">
        <v>1</v>
      </c>
      <c r="D189" s="82">
        <v>6</v>
      </c>
      <c r="E189" s="82">
        <v>4</v>
      </c>
      <c r="F189" s="82">
        <v>3</v>
      </c>
      <c r="G189" s="82">
        <v>2</v>
      </c>
      <c r="H189" s="82">
        <v>5</v>
      </c>
      <c r="I189" s="82" t="s">
        <v>109</v>
      </c>
      <c r="J189" s="36"/>
    </row>
    <row r="190" spans="1:10" ht="12.75" x14ac:dyDescent="0.35">
      <c r="A190" s="8"/>
      <c r="B190" s="36" t="s">
        <v>620</v>
      </c>
      <c r="C190" s="82">
        <v>1</v>
      </c>
      <c r="D190" s="82">
        <v>5</v>
      </c>
      <c r="E190" s="82">
        <v>4</v>
      </c>
      <c r="F190" s="82">
        <v>2</v>
      </c>
      <c r="G190" s="82">
        <v>6</v>
      </c>
      <c r="H190" s="82">
        <v>3</v>
      </c>
      <c r="I190" s="82" t="s">
        <v>109</v>
      </c>
      <c r="J190" s="36"/>
    </row>
    <row r="191" spans="1:10" ht="12.75" x14ac:dyDescent="0.35">
      <c r="A191" s="8"/>
      <c r="B191" s="36" t="s">
        <v>24</v>
      </c>
      <c r="C191" s="82">
        <v>1</v>
      </c>
      <c r="D191" s="82">
        <v>5</v>
      </c>
      <c r="E191" s="82">
        <v>2</v>
      </c>
      <c r="F191" s="82">
        <v>4</v>
      </c>
      <c r="G191" s="82">
        <v>3</v>
      </c>
      <c r="H191" s="82">
        <v>6</v>
      </c>
      <c r="I191" s="82" t="s">
        <v>109</v>
      </c>
      <c r="J191" s="36"/>
    </row>
    <row r="192" spans="1:10" ht="12.75" x14ac:dyDescent="0.35">
      <c r="A192" s="8"/>
      <c r="B192" s="36" t="s">
        <v>76</v>
      </c>
      <c r="C192" s="82">
        <v>1</v>
      </c>
      <c r="D192" s="82">
        <v>4</v>
      </c>
      <c r="E192" s="82">
        <v>2</v>
      </c>
      <c r="F192" s="82">
        <v>3</v>
      </c>
      <c r="G192" s="82">
        <v>6</v>
      </c>
      <c r="H192" s="82">
        <v>5</v>
      </c>
      <c r="I192" s="82" t="s">
        <v>109</v>
      </c>
      <c r="J192" s="36"/>
    </row>
    <row r="193" spans="1:10" ht="12.75" x14ac:dyDescent="0.35">
      <c r="A193" s="8"/>
      <c r="B193" s="36" t="s">
        <v>630</v>
      </c>
      <c r="C193" s="82">
        <v>1</v>
      </c>
      <c r="D193" s="82">
        <v>4</v>
      </c>
      <c r="E193" s="82">
        <v>2</v>
      </c>
      <c r="F193" s="82">
        <v>5</v>
      </c>
      <c r="G193" s="82">
        <v>6</v>
      </c>
      <c r="H193" s="82">
        <v>3</v>
      </c>
      <c r="I193" s="82" t="s">
        <v>109</v>
      </c>
      <c r="J193" s="36"/>
    </row>
    <row r="194" spans="1:10" ht="12.75" x14ac:dyDescent="0.35">
      <c r="A194" s="8"/>
      <c r="B194" s="36" t="s">
        <v>634</v>
      </c>
      <c r="C194" s="82">
        <v>1</v>
      </c>
      <c r="D194" s="82">
        <v>4</v>
      </c>
      <c r="E194" s="82">
        <v>2</v>
      </c>
      <c r="F194" s="82">
        <v>5</v>
      </c>
      <c r="G194" s="82">
        <v>6</v>
      </c>
      <c r="H194" s="82">
        <v>3</v>
      </c>
      <c r="I194" s="82" t="s">
        <v>109</v>
      </c>
      <c r="J194" s="36"/>
    </row>
    <row r="195" spans="1:10" ht="12.75" x14ac:dyDescent="0.35">
      <c r="A195" s="8"/>
      <c r="B195" s="36" t="s">
        <v>637</v>
      </c>
      <c r="C195" s="82">
        <v>1</v>
      </c>
      <c r="D195" s="82">
        <v>3</v>
      </c>
      <c r="E195" s="82">
        <v>6</v>
      </c>
      <c r="F195" s="82">
        <v>2</v>
      </c>
      <c r="G195" s="82">
        <v>5</v>
      </c>
      <c r="H195" s="82">
        <v>4</v>
      </c>
      <c r="I195" s="82" t="s">
        <v>109</v>
      </c>
      <c r="J195" s="36"/>
    </row>
    <row r="196" spans="1:10" ht="12.75" x14ac:dyDescent="0.35">
      <c r="A196" s="8"/>
      <c r="B196" s="36" t="s">
        <v>643</v>
      </c>
      <c r="C196" s="82">
        <v>1</v>
      </c>
      <c r="D196" s="82">
        <v>2</v>
      </c>
      <c r="E196" s="82">
        <v>3</v>
      </c>
      <c r="F196" s="82">
        <v>4</v>
      </c>
      <c r="G196" s="82">
        <v>5</v>
      </c>
      <c r="H196" s="82">
        <v>6</v>
      </c>
      <c r="I196" s="82" t="s">
        <v>109</v>
      </c>
      <c r="J196" s="36"/>
    </row>
    <row r="197" spans="1:10" ht="12.75" x14ac:dyDescent="0.35">
      <c r="A197" s="8"/>
      <c r="B197" s="36" t="s">
        <v>570</v>
      </c>
      <c r="C197" s="82">
        <v>1</v>
      </c>
      <c r="D197" s="82">
        <v>5</v>
      </c>
      <c r="E197" s="82">
        <v>6</v>
      </c>
      <c r="F197" s="82">
        <v>2</v>
      </c>
      <c r="G197" s="82">
        <v>4</v>
      </c>
      <c r="H197" s="82">
        <v>3</v>
      </c>
      <c r="I197" s="82" t="s">
        <v>109</v>
      </c>
      <c r="J197" s="36"/>
    </row>
    <row r="198" spans="1:10" ht="12.75" x14ac:dyDescent="0.35">
      <c r="A198" s="8"/>
      <c r="B198" s="36" t="s">
        <v>323</v>
      </c>
      <c r="C198" s="82">
        <v>1</v>
      </c>
      <c r="D198" s="82">
        <v>6</v>
      </c>
      <c r="E198" s="82">
        <v>2</v>
      </c>
      <c r="F198" s="82">
        <v>4</v>
      </c>
      <c r="G198" s="82">
        <v>5</v>
      </c>
      <c r="H198" s="82">
        <v>3</v>
      </c>
      <c r="I198" s="82" t="s">
        <v>109</v>
      </c>
      <c r="J198" s="36"/>
    </row>
    <row r="199" spans="1:10" ht="12.75" x14ac:dyDescent="0.35">
      <c r="A199" s="8"/>
      <c r="B199" s="36" t="s">
        <v>280</v>
      </c>
      <c r="C199" s="82">
        <v>1</v>
      </c>
      <c r="D199" s="82">
        <v>2</v>
      </c>
      <c r="E199" s="82">
        <v>6</v>
      </c>
      <c r="F199" s="82">
        <v>4</v>
      </c>
      <c r="G199" s="82">
        <v>5</v>
      </c>
      <c r="H199" s="82">
        <v>3</v>
      </c>
      <c r="I199" s="82" t="s">
        <v>109</v>
      </c>
      <c r="J199" s="36"/>
    </row>
    <row r="200" spans="1:10" ht="12.75" x14ac:dyDescent="0.35">
      <c r="A200" s="8"/>
      <c r="B200" s="36" t="s">
        <v>663</v>
      </c>
      <c r="C200" s="82">
        <v>1</v>
      </c>
      <c r="D200" s="82">
        <v>2</v>
      </c>
      <c r="E200" s="82">
        <v>4</v>
      </c>
      <c r="F200" s="82">
        <v>3</v>
      </c>
      <c r="G200" s="82">
        <v>6</v>
      </c>
      <c r="H200" s="82">
        <v>5</v>
      </c>
      <c r="I200" s="82" t="s">
        <v>109</v>
      </c>
      <c r="J200" s="36"/>
    </row>
    <row r="201" spans="1:10" ht="12.75" x14ac:dyDescent="0.35">
      <c r="A201" s="8"/>
      <c r="B201" s="36" t="s">
        <v>618</v>
      </c>
      <c r="C201" s="82">
        <v>1</v>
      </c>
      <c r="D201" s="82">
        <v>4</v>
      </c>
      <c r="E201" s="82">
        <v>2</v>
      </c>
      <c r="F201" s="82">
        <v>3</v>
      </c>
      <c r="G201" s="82">
        <v>5</v>
      </c>
      <c r="H201" s="82">
        <v>6</v>
      </c>
      <c r="I201" s="82" t="s">
        <v>109</v>
      </c>
      <c r="J201" s="36"/>
    </row>
    <row r="202" spans="1:10" ht="12.75" x14ac:dyDescent="0.35">
      <c r="A202" s="8"/>
      <c r="B202" s="36" t="s">
        <v>623</v>
      </c>
      <c r="C202" s="82">
        <v>1</v>
      </c>
      <c r="D202" s="82">
        <v>5</v>
      </c>
      <c r="E202" s="82">
        <v>3</v>
      </c>
      <c r="F202" s="82">
        <v>2</v>
      </c>
      <c r="G202" s="82">
        <v>6</v>
      </c>
      <c r="H202" s="82">
        <v>4</v>
      </c>
      <c r="I202" s="82" t="s">
        <v>109</v>
      </c>
      <c r="J202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T104"/>
  <sheetViews>
    <sheetView tabSelected="1" workbookViewId="0">
      <pane xSplit="2" topLeftCell="C1" activePane="topRight" state="frozen"/>
      <selection pane="topRight" activeCell="M29" sqref="M29"/>
    </sheetView>
  </sheetViews>
  <sheetFormatPr defaultColWidth="14.46484375" defaultRowHeight="15.75" customHeight="1" x14ac:dyDescent="0.35"/>
  <cols>
    <col min="3" max="3" width="6.6640625" customWidth="1"/>
    <col min="4" max="4" width="6.796875" customWidth="1"/>
    <col min="5" max="7" width="6.796875" hidden="1" customWidth="1"/>
    <col min="8" max="8" width="6.6640625" customWidth="1"/>
    <col min="9" max="9" width="6.796875" customWidth="1"/>
    <col min="10" max="12" width="6.796875" hidden="1" customWidth="1"/>
    <col min="13" max="13" width="6.6640625" customWidth="1"/>
    <col min="14" max="14" width="6.796875" customWidth="1"/>
    <col min="15" max="17" width="6.796875" hidden="1" customWidth="1"/>
    <col min="18" max="18" width="6.6640625" customWidth="1"/>
    <col min="19" max="19" width="6.796875" customWidth="1"/>
    <col min="20" max="22" width="6.796875" hidden="1" customWidth="1"/>
    <col min="23" max="23" width="6.6640625" customWidth="1"/>
    <col min="24" max="24" width="6.796875" customWidth="1"/>
    <col min="25" max="27" width="6.796875" hidden="1" customWidth="1"/>
    <col min="28" max="28" width="6.6640625" customWidth="1"/>
    <col min="29" max="29" width="10.46484375" customWidth="1"/>
    <col min="30" max="32" width="6.796875" hidden="1" customWidth="1"/>
    <col min="35" max="37" width="14.46484375" hidden="1"/>
    <col min="41" max="43" width="14.46484375" hidden="1"/>
  </cols>
  <sheetData>
    <row r="1" spans="1:44" ht="15.75" customHeight="1" x14ac:dyDescent="0.4">
      <c r="A1" s="75"/>
      <c r="C1" s="75" t="s">
        <v>1064</v>
      </c>
    </row>
    <row r="2" spans="1:44" ht="15.75" customHeight="1" x14ac:dyDescent="0.4">
      <c r="C2" s="39" t="s">
        <v>2</v>
      </c>
      <c r="D2" s="39" t="s">
        <v>2</v>
      </c>
      <c r="E2" s="39"/>
      <c r="F2" s="39"/>
      <c r="G2" s="39"/>
      <c r="H2" s="40" t="s">
        <v>4</v>
      </c>
      <c r="I2" s="40" t="s">
        <v>4</v>
      </c>
      <c r="J2" s="40"/>
      <c r="K2" s="40"/>
      <c r="L2" s="40"/>
      <c r="M2" s="39" t="s">
        <v>3</v>
      </c>
      <c r="N2" s="39" t="s">
        <v>3</v>
      </c>
      <c r="O2" s="39"/>
      <c r="P2" s="39"/>
      <c r="Q2" s="39"/>
      <c r="R2" s="40" t="s">
        <v>6</v>
      </c>
      <c r="S2" s="40" t="s">
        <v>6</v>
      </c>
      <c r="T2" s="40"/>
      <c r="U2" s="40"/>
      <c r="V2" s="40"/>
      <c r="W2" s="39" t="s">
        <v>1</v>
      </c>
      <c r="X2" s="39" t="s">
        <v>1</v>
      </c>
      <c r="Y2" s="39"/>
      <c r="Z2" s="39"/>
      <c r="AA2" s="39"/>
      <c r="AB2" s="40" t="s">
        <v>5</v>
      </c>
      <c r="AC2" s="40" t="s">
        <v>5</v>
      </c>
      <c r="AD2" s="41"/>
      <c r="AE2" s="41"/>
      <c r="AF2" s="41"/>
    </row>
    <row r="3" spans="1:44" ht="15.75" customHeight="1" x14ac:dyDescent="0.4">
      <c r="C3" s="42">
        <v>4.96</v>
      </c>
      <c r="D3" s="39">
        <v>6</v>
      </c>
      <c r="E3" s="39"/>
      <c r="F3" s="39"/>
      <c r="G3" s="39"/>
      <c r="H3" s="43">
        <v>4.0430000000000001</v>
      </c>
      <c r="I3" s="40">
        <v>5</v>
      </c>
      <c r="J3" s="40"/>
      <c r="K3" s="40"/>
      <c r="L3" s="40"/>
      <c r="M3" s="42">
        <v>3.9409999999999998</v>
      </c>
      <c r="N3" s="39">
        <v>4</v>
      </c>
      <c r="O3" s="39"/>
      <c r="P3" s="39"/>
      <c r="Q3" s="39"/>
      <c r="R3" s="43">
        <v>3.4969999999999999</v>
      </c>
      <c r="S3" s="40">
        <v>3</v>
      </c>
      <c r="T3" s="40"/>
      <c r="U3" s="40"/>
      <c r="V3" s="40"/>
      <c r="W3" s="42">
        <v>2.9660000000000002</v>
      </c>
      <c r="X3" s="39">
        <v>2</v>
      </c>
      <c r="Y3" s="39"/>
      <c r="Z3" s="39"/>
      <c r="AA3" s="39"/>
      <c r="AB3" s="43">
        <v>1.1419999999999999</v>
      </c>
      <c r="AC3" s="40">
        <v>1</v>
      </c>
      <c r="AD3" s="41"/>
      <c r="AE3" s="41"/>
      <c r="AF3" s="41"/>
    </row>
    <row r="4" spans="1:44" x14ac:dyDescent="0.5">
      <c r="C4" s="44" t="s">
        <v>839</v>
      </c>
      <c r="D4" s="44" t="s">
        <v>842</v>
      </c>
      <c r="E4" s="45" t="s">
        <v>843</v>
      </c>
      <c r="F4" s="45" t="s">
        <v>845</v>
      </c>
      <c r="G4" s="45" t="s">
        <v>846</v>
      </c>
      <c r="H4" s="44" t="s">
        <v>839</v>
      </c>
      <c r="I4" s="44" t="s">
        <v>842</v>
      </c>
      <c r="J4" s="45" t="s">
        <v>843</v>
      </c>
      <c r="K4" s="45" t="s">
        <v>845</v>
      </c>
      <c r="L4" s="45" t="s">
        <v>846</v>
      </c>
      <c r="M4" s="44" t="s">
        <v>839</v>
      </c>
      <c r="N4" s="44" t="s">
        <v>842</v>
      </c>
      <c r="O4" s="45" t="s">
        <v>843</v>
      </c>
      <c r="P4" s="45" t="s">
        <v>845</v>
      </c>
      <c r="Q4" s="45" t="s">
        <v>846</v>
      </c>
      <c r="R4" s="44" t="s">
        <v>839</v>
      </c>
      <c r="S4" s="44" t="s">
        <v>842</v>
      </c>
      <c r="T4" s="45" t="s">
        <v>843</v>
      </c>
      <c r="U4" s="45" t="s">
        <v>845</v>
      </c>
      <c r="V4" s="45" t="s">
        <v>846</v>
      </c>
      <c r="W4" s="44" t="s">
        <v>839</v>
      </c>
      <c r="X4" s="44" t="s">
        <v>842</v>
      </c>
      <c r="Y4" s="45" t="s">
        <v>843</v>
      </c>
      <c r="Z4" s="45" t="s">
        <v>845</v>
      </c>
      <c r="AA4" s="45" t="s">
        <v>846</v>
      </c>
      <c r="AB4" s="44" t="s">
        <v>839</v>
      </c>
      <c r="AC4" s="44" t="s">
        <v>842</v>
      </c>
      <c r="AD4" s="46" t="s">
        <v>843</v>
      </c>
      <c r="AE4" s="46" t="s">
        <v>845</v>
      </c>
      <c r="AF4" s="46" t="s">
        <v>846</v>
      </c>
    </row>
    <row r="5" spans="1:44" ht="15.75" customHeight="1" x14ac:dyDescent="0.35">
      <c r="B5" s="47" t="s">
        <v>850</v>
      </c>
      <c r="C5" s="48">
        <v>56.28</v>
      </c>
      <c r="D5" s="48">
        <v>48.91</v>
      </c>
      <c r="E5" s="49">
        <v>56.68</v>
      </c>
      <c r="F5" s="49">
        <v>57.04</v>
      </c>
      <c r="G5" s="49">
        <v>55.11</v>
      </c>
      <c r="H5" s="50">
        <v>46.8</v>
      </c>
      <c r="I5" s="50">
        <v>38.03</v>
      </c>
      <c r="J5" s="51">
        <v>47.51</v>
      </c>
      <c r="K5" s="51">
        <v>47.75</v>
      </c>
      <c r="L5" s="51">
        <v>45.14</v>
      </c>
      <c r="M5" s="48">
        <v>43.11</v>
      </c>
      <c r="N5" s="48">
        <v>33.28</v>
      </c>
      <c r="O5" s="49">
        <v>43.72</v>
      </c>
      <c r="P5" s="49">
        <v>44.24</v>
      </c>
      <c r="Q5" s="49">
        <v>41.38</v>
      </c>
      <c r="R5" s="50">
        <v>42.67</v>
      </c>
      <c r="S5" s="50">
        <v>33.69</v>
      </c>
      <c r="T5" s="51">
        <v>43.87</v>
      </c>
      <c r="U5" s="51">
        <v>42.25</v>
      </c>
      <c r="V5" s="51">
        <v>41.91</v>
      </c>
      <c r="W5" s="48">
        <v>39.630000000000003</v>
      </c>
      <c r="X5" s="48">
        <v>30.61</v>
      </c>
      <c r="Y5" s="49">
        <v>40.229999999999997</v>
      </c>
      <c r="Z5" s="49">
        <v>40.409999999999997</v>
      </c>
      <c r="AA5" s="49">
        <v>38.25</v>
      </c>
      <c r="AB5" s="50">
        <v>15.08</v>
      </c>
      <c r="AC5" s="50">
        <v>4.84</v>
      </c>
      <c r="AD5" s="52">
        <v>17.29</v>
      </c>
      <c r="AE5" s="52">
        <v>18.13</v>
      </c>
      <c r="AF5" s="52">
        <v>9.81</v>
      </c>
    </row>
    <row r="6" spans="1:44" ht="15.75" customHeight="1" x14ac:dyDescent="0.35">
      <c r="B6" s="47" t="s">
        <v>859</v>
      </c>
      <c r="C6" s="48">
        <v>55.29</v>
      </c>
      <c r="D6" s="48">
        <v>48.84</v>
      </c>
      <c r="E6" s="49">
        <v>55.55</v>
      </c>
      <c r="F6" s="49">
        <v>55.6</v>
      </c>
      <c r="G6" s="49">
        <v>54.71</v>
      </c>
      <c r="H6" s="50">
        <v>45.57</v>
      </c>
      <c r="I6" s="50">
        <v>37.79</v>
      </c>
      <c r="J6" s="51">
        <v>45.99</v>
      </c>
      <c r="K6" s="51">
        <v>46.08</v>
      </c>
      <c r="L6" s="51">
        <v>44.65</v>
      </c>
      <c r="M6" s="48">
        <v>41.88</v>
      </c>
      <c r="N6" s="48">
        <v>33.33</v>
      </c>
      <c r="O6" s="49">
        <v>42.16</v>
      </c>
      <c r="P6" s="49">
        <v>42.54</v>
      </c>
      <c r="Q6" s="49">
        <v>40.93</v>
      </c>
      <c r="R6" s="50">
        <v>41.48</v>
      </c>
      <c r="S6" s="50">
        <v>33.69</v>
      </c>
      <c r="T6" s="51">
        <v>42.31</v>
      </c>
      <c r="U6" s="51">
        <v>40.69</v>
      </c>
      <c r="V6" s="51">
        <v>41.44</v>
      </c>
      <c r="W6" s="48">
        <v>38.090000000000003</v>
      </c>
      <c r="X6" s="48">
        <v>30.27</v>
      </c>
      <c r="Y6" s="49">
        <v>38.68</v>
      </c>
      <c r="Z6" s="49">
        <v>38.21</v>
      </c>
      <c r="AA6" s="49">
        <v>37.380000000000003</v>
      </c>
      <c r="AB6" s="50">
        <v>13.04</v>
      </c>
      <c r="AC6" s="50">
        <v>4.18</v>
      </c>
      <c r="AD6" s="52">
        <v>14.91</v>
      </c>
      <c r="AE6" s="52">
        <v>15.34</v>
      </c>
      <c r="AF6" s="52">
        <v>8.86</v>
      </c>
    </row>
    <row r="7" spans="1:44" ht="15.75" customHeight="1" x14ac:dyDescent="0.35">
      <c r="B7" s="47" t="s">
        <v>861</v>
      </c>
      <c r="C7" s="48">
        <v>33.020000000000003</v>
      </c>
      <c r="D7" s="48">
        <v>22.29</v>
      </c>
      <c r="E7" s="49">
        <v>33.049999999999997</v>
      </c>
      <c r="F7" s="49">
        <v>33.090000000000003</v>
      </c>
      <c r="G7" s="49">
        <v>32.909999999999997</v>
      </c>
      <c r="H7" s="50">
        <v>27.34</v>
      </c>
      <c r="I7" s="50">
        <v>18.02</v>
      </c>
      <c r="J7" s="51">
        <v>27.3</v>
      </c>
      <c r="K7" s="51">
        <v>27.71</v>
      </c>
      <c r="L7" s="51">
        <v>27</v>
      </c>
      <c r="M7" s="48">
        <v>29.41</v>
      </c>
      <c r="N7" s="48">
        <v>19.420000000000002</v>
      </c>
      <c r="O7" s="49">
        <v>29.45</v>
      </c>
      <c r="P7" s="49">
        <v>29.55</v>
      </c>
      <c r="Q7" s="49">
        <v>29.24</v>
      </c>
      <c r="R7" s="50">
        <v>24.52</v>
      </c>
      <c r="S7" s="50">
        <v>15.31</v>
      </c>
      <c r="T7" s="51">
        <v>24.81</v>
      </c>
      <c r="U7" s="51">
        <v>24.19</v>
      </c>
      <c r="V7" s="51">
        <v>24.57</v>
      </c>
      <c r="W7" s="48">
        <v>22.32</v>
      </c>
      <c r="X7" s="48">
        <v>14.15</v>
      </c>
      <c r="Y7" s="49">
        <v>22.45</v>
      </c>
      <c r="Z7" s="49">
        <v>22.35</v>
      </c>
      <c r="AA7" s="49">
        <v>22.16</v>
      </c>
      <c r="AB7" s="50">
        <v>5.94</v>
      </c>
      <c r="AC7" s="50">
        <v>1.32</v>
      </c>
      <c r="AD7" s="52">
        <v>6.69</v>
      </c>
      <c r="AE7" s="52">
        <v>7.1</v>
      </c>
      <c r="AF7" s="52">
        <v>4.04</v>
      </c>
    </row>
    <row r="8" spans="1:44" ht="15.75" customHeight="1" x14ac:dyDescent="0.35">
      <c r="B8" s="47" t="s">
        <v>864</v>
      </c>
      <c r="C8" s="48">
        <v>55.16</v>
      </c>
      <c r="D8" s="48">
        <v>49.01</v>
      </c>
      <c r="E8" s="49">
        <v>55.38</v>
      </c>
      <c r="F8" s="49">
        <v>55.41</v>
      </c>
      <c r="G8" s="49">
        <v>54.68</v>
      </c>
      <c r="H8" s="50">
        <v>45.36</v>
      </c>
      <c r="I8" s="50">
        <v>38.08</v>
      </c>
      <c r="J8" s="51">
        <v>45.71</v>
      </c>
      <c r="K8" s="51">
        <v>45.91</v>
      </c>
      <c r="L8" s="51">
        <v>44.46</v>
      </c>
      <c r="M8" s="48">
        <v>41.74</v>
      </c>
      <c r="N8" s="48">
        <v>33.479999999999997</v>
      </c>
      <c r="O8" s="49">
        <v>41.95</v>
      </c>
      <c r="P8" s="49">
        <v>42.34</v>
      </c>
      <c r="Q8" s="49">
        <v>40.94</v>
      </c>
      <c r="R8" s="50">
        <v>41.2</v>
      </c>
      <c r="S8" s="50">
        <v>33.700000000000003</v>
      </c>
      <c r="T8" s="51">
        <v>41.96</v>
      </c>
      <c r="U8" s="51">
        <v>40.729999999999997</v>
      </c>
      <c r="V8" s="51">
        <v>40.92</v>
      </c>
      <c r="W8" s="48">
        <v>37.74</v>
      </c>
      <c r="X8" s="48">
        <v>30.3</v>
      </c>
      <c r="Y8" s="49">
        <v>38.19</v>
      </c>
      <c r="Z8" s="49">
        <v>38.119999999999997</v>
      </c>
      <c r="AA8" s="49">
        <v>36.92</v>
      </c>
      <c r="AB8" s="50">
        <v>12.65</v>
      </c>
      <c r="AC8" s="50">
        <v>4.38</v>
      </c>
      <c r="AD8" s="52">
        <v>14.32</v>
      </c>
      <c r="AE8" s="52">
        <v>15.11</v>
      </c>
      <c r="AF8" s="52">
        <v>8.5299999999999994</v>
      </c>
    </row>
    <row r="9" spans="1:44" ht="15.75" customHeight="1" x14ac:dyDescent="0.35">
      <c r="B9" s="47" t="s">
        <v>866</v>
      </c>
      <c r="C9" s="48">
        <v>53.06</v>
      </c>
      <c r="D9" s="48">
        <v>46.23</v>
      </c>
      <c r="E9" s="49">
        <v>53.29</v>
      </c>
      <c r="F9" s="49">
        <v>53.27</v>
      </c>
      <c r="G9" s="49">
        <v>52.63</v>
      </c>
      <c r="H9" s="50">
        <v>43.73</v>
      </c>
      <c r="I9" s="50">
        <v>36.03</v>
      </c>
      <c r="J9" s="51">
        <v>44</v>
      </c>
      <c r="K9" s="51">
        <v>44.18</v>
      </c>
      <c r="L9" s="51">
        <v>43</v>
      </c>
      <c r="M9" s="48">
        <v>40.869999999999997</v>
      </c>
      <c r="N9" s="48">
        <v>32.56</v>
      </c>
      <c r="O9" s="49">
        <v>41.04</v>
      </c>
      <c r="P9" s="49">
        <v>41.26</v>
      </c>
      <c r="Q9" s="49">
        <v>40.32</v>
      </c>
      <c r="R9" s="50">
        <v>39.46</v>
      </c>
      <c r="S9" s="50">
        <v>31.94</v>
      </c>
      <c r="T9" s="51">
        <v>40.119999999999997</v>
      </c>
      <c r="U9" s="51">
        <v>39.03</v>
      </c>
      <c r="V9" s="51">
        <v>39.229999999999997</v>
      </c>
      <c r="W9" s="48">
        <v>35.799999999999997</v>
      </c>
      <c r="X9" s="48">
        <v>28.23</v>
      </c>
      <c r="Y9" s="49">
        <v>36.119999999999997</v>
      </c>
      <c r="Z9" s="49">
        <v>36.21</v>
      </c>
      <c r="AA9" s="49">
        <v>35.08</v>
      </c>
      <c r="AB9" s="50">
        <v>11.12</v>
      </c>
      <c r="AC9" s="50">
        <v>3.8</v>
      </c>
      <c r="AD9" s="52">
        <v>12.63</v>
      </c>
      <c r="AE9" s="52">
        <v>13.05</v>
      </c>
      <c r="AF9" s="52">
        <v>7.69</v>
      </c>
    </row>
    <row r="10" spans="1:44" ht="15.75" customHeight="1" x14ac:dyDescent="0.35">
      <c r="B10" s="47" t="s">
        <v>869</v>
      </c>
      <c r="C10" s="48">
        <v>50.22</v>
      </c>
      <c r="D10" s="48">
        <v>43.28</v>
      </c>
      <c r="E10" s="49">
        <v>50.43</v>
      </c>
      <c r="F10" s="49">
        <v>50.41</v>
      </c>
      <c r="G10" s="49">
        <v>49.84</v>
      </c>
      <c r="H10" s="50">
        <v>41.19</v>
      </c>
      <c r="I10" s="50">
        <v>33.56</v>
      </c>
      <c r="J10" s="51">
        <v>41.4</v>
      </c>
      <c r="K10" s="51">
        <v>41.67</v>
      </c>
      <c r="L10" s="51">
        <v>40.49</v>
      </c>
      <c r="M10" s="48">
        <v>38.69</v>
      </c>
      <c r="N10" s="48">
        <v>30.49</v>
      </c>
      <c r="O10" s="49">
        <v>38.81</v>
      </c>
      <c r="P10" s="49">
        <v>39.06</v>
      </c>
      <c r="Q10" s="49">
        <v>38.200000000000003</v>
      </c>
      <c r="R10" s="50">
        <v>36.950000000000003</v>
      </c>
      <c r="S10" s="50">
        <v>29.5</v>
      </c>
      <c r="T10" s="51">
        <v>37.54</v>
      </c>
      <c r="U10" s="51">
        <v>36.53</v>
      </c>
      <c r="V10" s="51">
        <v>36.78</v>
      </c>
      <c r="W10" s="48">
        <v>33.56</v>
      </c>
      <c r="X10" s="48">
        <v>26.22</v>
      </c>
      <c r="Y10" s="49">
        <v>33.840000000000003</v>
      </c>
      <c r="Z10" s="49">
        <v>33.96</v>
      </c>
      <c r="AA10" s="49">
        <v>32.880000000000003</v>
      </c>
      <c r="AB10" s="50">
        <v>10.19</v>
      </c>
      <c r="AC10" s="50">
        <v>3.39</v>
      </c>
      <c r="AD10" s="52">
        <v>11.54</v>
      </c>
      <c r="AE10" s="52">
        <v>11.99</v>
      </c>
      <c r="AF10" s="52">
        <v>7.02</v>
      </c>
    </row>
    <row r="11" spans="1:44" ht="15.75" customHeight="1" x14ac:dyDescent="0.35">
      <c r="B11" s="47" t="s">
        <v>871</v>
      </c>
      <c r="C11" s="48">
        <v>49.19</v>
      </c>
      <c r="D11" s="48">
        <v>43.14</v>
      </c>
      <c r="E11" s="49">
        <v>49.42</v>
      </c>
      <c r="F11" s="49">
        <v>49.29</v>
      </c>
      <c r="G11" s="49">
        <v>48.86</v>
      </c>
      <c r="H11" s="50">
        <v>39.619999999999997</v>
      </c>
      <c r="I11" s="50">
        <v>32.67</v>
      </c>
      <c r="J11" s="51">
        <v>39.840000000000003</v>
      </c>
      <c r="K11" s="51">
        <v>40.200000000000003</v>
      </c>
      <c r="L11" s="51">
        <v>38.83</v>
      </c>
      <c r="M11" s="48">
        <v>36.979999999999997</v>
      </c>
      <c r="N11" s="48">
        <v>29.14</v>
      </c>
      <c r="O11" s="49">
        <v>37.14</v>
      </c>
      <c r="P11" s="49">
        <v>37.4</v>
      </c>
      <c r="Q11" s="49">
        <v>36.39</v>
      </c>
      <c r="R11" s="50">
        <v>35.57</v>
      </c>
      <c r="S11" s="50">
        <v>28.43</v>
      </c>
      <c r="T11" s="51">
        <v>36.29</v>
      </c>
      <c r="U11" s="51">
        <v>35.08</v>
      </c>
      <c r="V11" s="51">
        <v>35.340000000000003</v>
      </c>
      <c r="W11" s="48">
        <v>32.69</v>
      </c>
      <c r="X11" s="48">
        <v>25.77</v>
      </c>
      <c r="Y11" s="49">
        <v>33.15</v>
      </c>
      <c r="Z11" s="49">
        <v>32.9</v>
      </c>
      <c r="AA11" s="49">
        <v>32.03</v>
      </c>
      <c r="AB11" s="50">
        <v>11.05</v>
      </c>
      <c r="AC11" s="50">
        <v>4</v>
      </c>
      <c r="AD11" s="52">
        <v>12.49</v>
      </c>
      <c r="AE11" s="52">
        <v>12.85</v>
      </c>
      <c r="AF11" s="52">
        <v>7.81</v>
      </c>
    </row>
    <row r="12" spans="1:44" ht="15.75" customHeight="1" x14ac:dyDescent="0.35">
      <c r="B12" s="53" t="s">
        <v>874</v>
      </c>
      <c r="C12" s="48">
        <f t="shared" ref="C12:D12" si="0">C5-C6</f>
        <v>0.99000000000000199</v>
      </c>
      <c r="D12" s="48">
        <f t="shared" si="0"/>
        <v>6.9999999999993179E-2</v>
      </c>
      <c r="E12" s="54"/>
      <c r="F12" s="54"/>
      <c r="G12" s="54"/>
      <c r="H12" s="50">
        <f t="shared" ref="H12:I12" si="1">H5-H6</f>
        <v>1.2299999999999969</v>
      </c>
      <c r="I12" s="50">
        <f t="shared" si="1"/>
        <v>0.24000000000000199</v>
      </c>
      <c r="J12" s="52"/>
      <c r="K12" s="52"/>
      <c r="L12" s="52"/>
      <c r="M12" s="48">
        <f t="shared" ref="M12:N12" si="2">M5-M6</f>
        <v>1.2299999999999969</v>
      </c>
      <c r="N12" s="48">
        <f t="shared" si="2"/>
        <v>-4.9999999999997158E-2</v>
      </c>
      <c r="O12" s="54"/>
      <c r="P12" s="54"/>
      <c r="Q12" s="54"/>
      <c r="R12" s="50">
        <f t="shared" ref="R12:S12" si="3">R5-R6</f>
        <v>1.1900000000000048</v>
      </c>
      <c r="S12" s="50">
        <f t="shared" si="3"/>
        <v>0</v>
      </c>
      <c r="T12" s="52"/>
      <c r="U12" s="52"/>
      <c r="V12" s="52"/>
      <c r="W12" s="48">
        <f t="shared" ref="W12:X12" si="4">W5-W6</f>
        <v>1.5399999999999991</v>
      </c>
      <c r="X12" s="48">
        <f t="shared" si="4"/>
        <v>0.33999999999999986</v>
      </c>
      <c r="Y12" s="54"/>
      <c r="Z12" s="54"/>
      <c r="AA12" s="54"/>
      <c r="AB12" s="50">
        <f t="shared" ref="AB12:AC12" si="5">AB5-AB6</f>
        <v>2.0400000000000009</v>
      </c>
      <c r="AC12" s="50">
        <f t="shared" si="5"/>
        <v>0.66000000000000014</v>
      </c>
      <c r="AD12" s="52"/>
      <c r="AE12" s="52"/>
      <c r="AF12" s="52"/>
    </row>
    <row r="13" spans="1:44" ht="15.75" customHeight="1" x14ac:dyDescent="0.35">
      <c r="B13" s="53" t="s">
        <v>891</v>
      </c>
      <c r="C13" s="48">
        <f t="shared" ref="C13:D13" si="6">C5-C8</f>
        <v>1.1200000000000045</v>
      </c>
      <c r="D13" s="48">
        <f t="shared" si="6"/>
        <v>-0.10000000000000142</v>
      </c>
      <c r="E13" s="54"/>
      <c r="F13" s="54"/>
      <c r="G13" s="54"/>
      <c r="H13" s="50">
        <f t="shared" ref="H13:I13" si="7">H5-H8</f>
        <v>1.4399999999999977</v>
      </c>
      <c r="I13" s="50">
        <f t="shared" si="7"/>
        <v>-4.9999999999997158E-2</v>
      </c>
      <c r="J13" s="52"/>
      <c r="K13" s="52"/>
      <c r="L13" s="52"/>
      <c r="M13" s="48">
        <f t="shared" ref="M13:N13" si="8">M5-M8</f>
        <v>1.3699999999999974</v>
      </c>
      <c r="N13" s="48">
        <f t="shared" si="8"/>
        <v>-0.19999999999999574</v>
      </c>
      <c r="O13" s="54"/>
      <c r="P13" s="54"/>
      <c r="Q13" s="54"/>
      <c r="R13" s="50">
        <f t="shared" ref="R13:S13" si="9">R5-R8</f>
        <v>1.4699999999999989</v>
      </c>
      <c r="S13" s="50">
        <f t="shared" si="9"/>
        <v>-1.0000000000005116E-2</v>
      </c>
      <c r="T13" s="52"/>
      <c r="U13" s="52"/>
      <c r="V13" s="52"/>
      <c r="W13" s="48">
        <f t="shared" ref="W13:X13" si="10">W5-W8</f>
        <v>1.8900000000000006</v>
      </c>
      <c r="X13" s="48">
        <f t="shared" si="10"/>
        <v>0.30999999999999872</v>
      </c>
      <c r="Y13" s="54"/>
      <c r="Z13" s="54"/>
      <c r="AA13" s="54"/>
      <c r="AB13" s="50">
        <f t="shared" ref="AB13:AC13" si="11">AB5-AB8</f>
        <v>2.4299999999999997</v>
      </c>
      <c r="AC13" s="50">
        <f t="shared" si="11"/>
        <v>0.45999999999999996</v>
      </c>
      <c r="AD13" s="52"/>
      <c r="AE13" s="52"/>
      <c r="AF13" s="52"/>
    </row>
    <row r="14" spans="1:44" ht="15.75" customHeight="1" x14ac:dyDescent="0.4">
      <c r="B14" s="53" t="s">
        <v>892</v>
      </c>
      <c r="C14" s="55">
        <f t="shared" ref="C14:D14" si="12">C13/C5</f>
        <v>1.990049751243789E-2</v>
      </c>
      <c r="D14" s="55">
        <f t="shared" si="12"/>
        <v>-2.0445716622367904E-3</v>
      </c>
      <c r="E14" s="54"/>
      <c r="F14" s="54"/>
      <c r="G14" s="54"/>
      <c r="H14" s="56">
        <f t="shared" ref="H14:I14" si="13">H13/H5</f>
        <v>3.0769230769230722E-2</v>
      </c>
      <c r="I14" s="56">
        <f t="shared" si="13"/>
        <v>-1.3147515119641641E-3</v>
      </c>
      <c r="J14" s="52"/>
      <c r="K14" s="52"/>
      <c r="L14" s="52"/>
      <c r="M14" s="55">
        <f t="shared" ref="M14:N14" si="14">M13/M5</f>
        <v>3.1779169566225875E-2</v>
      </c>
      <c r="N14" s="55">
        <f t="shared" si="14"/>
        <v>-6.0096153846152566E-3</v>
      </c>
      <c r="O14" s="54"/>
      <c r="P14" s="54"/>
      <c r="Q14" s="54"/>
      <c r="R14" s="56">
        <f t="shared" ref="R14:S14" si="15">R13/R5</f>
        <v>3.4450433559878105E-2</v>
      </c>
      <c r="S14" s="56">
        <f t="shared" si="15"/>
        <v>-2.9682398337800878E-4</v>
      </c>
      <c r="T14" s="52"/>
      <c r="U14" s="52"/>
      <c r="V14" s="52"/>
      <c r="W14" s="55">
        <f t="shared" ref="W14:X14" si="16">W13/W5</f>
        <v>4.7691143073429233E-2</v>
      </c>
      <c r="X14" s="55">
        <f t="shared" si="16"/>
        <v>1.0127409343351804E-2</v>
      </c>
      <c r="Y14" s="54"/>
      <c r="Z14" s="54"/>
      <c r="AA14" s="54"/>
      <c r="AB14" s="56">
        <f t="shared" ref="AB14:AC14" si="17">AB13/AB5</f>
        <v>0.16114058355437663</v>
      </c>
      <c r="AC14" s="56">
        <f t="shared" si="17"/>
        <v>9.5041322314049576E-2</v>
      </c>
      <c r="AD14" s="52"/>
      <c r="AE14" s="52"/>
      <c r="AF14" s="52"/>
      <c r="AG14" s="75" t="s">
        <v>1065</v>
      </c>
    </row>
    <row r="15" spans="1:44" ht="15.75" customHeight="1" x14ac:dyDescent="0.35">
      <c r="AG15" s="57" t="s">
        <v>895</v>
      </c>
      <c r="AH15" s="58" t="s">
        <v>897</v>
      </c>
      <c r="AI15" s="59"/>
      <c r="AJ15" s="59"/>
      <c r="AK15" s="59"/>
      <c r="AL15" s="60"/>
      <c r="AM15" s="9" t="s">
        <v>900</v>
      </c>
      <c r="AN15" s="58" t="s">
        <v>901</v>
      </c>
      <c r="AO15" s="10"/>
      <c r="AP15" s="10"/>
      <c r="AQ15" s="10"/>
      <c r="AR15" s="11"/>
    </row>
    <row r="16" spans="1:44" ht="15.75" customHeight="1" x14ac:dyDescent="0.35">
      <c r="B16" s="1" t="s">
        <v>902</v>
      </c>
      <c r="AG16" s="61" t="s">
        <v>903</v>
      </c>
      <c r="AH16" s="2" t="s">
        <v>842</v>
      </c>
      <c r="AI16" s="2" t="s">
        <v>905</v>
      </c>
      <c r="AJ16" s="2" t="s">
        <v>906</v>
      </c>
      <c r="AK16" s="2" t="s">
        <v>907</v>
      </c>
      <c r="AL16" s="62" t="s">
        <v>908</v>
      </c>
      <c r="AM16" s="24" t="s">
        <v>903</v>
      </c>
      <c r="AN16" s="1" t="s">
        <v>842</v>
      </c>
      <c r="AO16" s="1" t="s">
        <v>905</v>
      </c>
      <c r="AP16" s="1" t="s">
        <v>906</v>
      </c>
      <c r="AQ16" s="1" t="s">
        <v>907</v>
      </c>
      <c r="AR16" s="13" t="s">
        <v>908</v>
      </c>
    </row>
    <row r="17" spans="2:46" ht="15.75" customHeight="1" x14ac:dyDescent="0.4">
      <c r="B17" s="47" t="s">
        <v>850</v>
      </c>
      <c r="C17">
        <v>6</v>
      </c>
      <c r="D17">
        <v>6</v>
      </c>
      <c r="E17">
        <v>6</v>
      </c>
      <c r="F17">
        <v>6</v>
      </c>
      <c r="G17">
        <v>6</v>
      </c>
      <c r="H17">
        <v>5</v>
      </c>
      <c r="I17">
        <v>5</v>
      </c>
      <c r="J17">
        <v>5</v>
      </c>
      <c r="K17">
        <v>5</v>
      </c>
      <c r="L17">
        <v>5</v>
      </c>
      <c r="M17">
        <v>4</v>
      </c>
      <c r="N17" s="63">
        <v>3</v>
      </c>
      <c r="O17" s="63">
        <v>3</v>
      </c>
      <c r="P17">
        <v>4</v>
      </c>
      <c r="Q17" s="63">
        <v>3</v>
      </c>
      <c r="R17">
        <v>3</v>
      </c>
      <c r="S17" s="63">
        <v>4</v>
      </c>
      <c r="T17" s="63">
        <v>4</v>
      </c>
      <c r="U17">
        <v>3</v>
      </c>
      <c r="V17" s="63">
        <v>4</v>
      </c>
      <c r="W17">
        <v>2</v>
      </c>
      <c r="X17">
        <v>2</v>
      </c>
      <c r="Y17">
        <v>2</v>
      </c>
      <c r="Z17">
        <v>2</v>
      </c>
      <c r="AA17">
        <v>2</v>
      </c>
      <c r="AB17">
        <v>1</v>
      </c>
      <c r="AC17">
        <v>1</v>
      </c>
      <c r="AD17">
        <v>1</v>
      </c>
      <c r="AE17">
        <v>1</v>
      </c>
      <c r="AF17">
        <v>1</v>
      </c>
      <c r="AG17" s="65">
        <v>0.98529669360000005</v>
      </c>
      <c r="AH17" s="5">
        <v>0.98241579639999999</v>
      </c>
      <c r="AI17" s="5">
        <v>0.98583170480000004</v>
      </c>
      <c r="AJ17" s="5">
        <v>0.98909587080000005</v>
      </c>
      <c r="AK17" s="5">
        <v>0.97894750529999996</v>
      </c>
      <c r="AL17" s="25">
        <f t="shared" ref="AL17:AL23" si="18">AVERAGE(AI17:AK17)</f>
        <v>0.98462502696666665</v>
      </c>
      <c r="AM17" s="66">
        <v>1</v>
      </c>
      <c r="AN17" s="5">
        <v>0.9428571429</v>
      </c>
      <c r="AO17" s="5">
        <v>0.9428571429</v>
      </c>
      <c r="AP17" s="5">
        <v>1</v>
      </c>
      <c r="AQ17" s="5">
        <v>0.9428571429</v>
      </c>
      <c r="AR17" s="25">
        <f t="shared" ref="AR17:AR23" si="19">AVERAGE(AO17:AQ17)</f>
        <v>0.9619047619333333</v>
      </c>
      <c r="AS17" s="5"/>
      <c r="AT17" s="5"/>
    </row>
    <row r="18" spans="2:46" ht="15.75" customHeight="1" x14ac:dyDescent="0.4">
      <c r="B18" s="47" t="s">
        <v>859</v>
      </c>
      <c r="C18">
        <v>6</v>
      </c>
      <c r="D18">
        <v>6</v>
      </c>
      <c r="E18">
        <v>6</v>
      </c>
      <c r="F18">
        <v>6</v>
      </c>
      <c r="G18">
        <v>6</v>
      </c>
      <c r="H18">
        <v>5</v>
      </c>
      <c r="I18">
        <v>5</v>
      </c>
      <c r="J18">
        <v>5</v>
      </c>
      <c r="K18">
        <v>5</v>
      </c>
      <c r="L18">
        <v>5</v>
      </c>
      <c r="M18">
        <v>4</v>
      </c>
      <c r="N18" s="63">
        <v>3</v>
      </c>
      <c r="O18" s="63">
        <v>3</v>
      </c>
      <c r="P18">
        <v>4</v>
      </c>
      <c r="Q18" s="63">
        <v>3</v>
      </c>
      <c r="R18">
        <v>3</v>
      </c>
      <c r="S18" s="63">
        <v>4</v>
      </c>
      <c r="T18" s="63">
        <v>4</v>
      </c>
      <c r="U18">
        <v>3</v>
      </c>
      <c r="V18" s="63">
        <v>4</v>
      </c>
      <c r="W18">
        <v>2</v>
      </c>
      <c r="X18">
        <v>2</v>
      </c>
      <c r="Y18">
        <v>2</v>
      </c>
      <c r="Z18">
        <v>2</v>
      </c>
      <c r="AA18">
        <v>2</v>
      </c>
      <c r="AB18">
        <v>1</v>
      </c>
      <c r="AC18">
        <v>1</v>
      </c>
      <c r="AD18">
        <v>1</v>
      </c>
      <c r="AE18">
        <v>1</v>
      </c>
      <c r="AF18">
        <v>1</v>
      </c>
      <c r="AG18" s="65">
        <v>0.98588273230000001</v>
      </c>
      <c r="AH18" s="5">
        <v>0.98336900989999998</v>
      </c>
      <c r="AI18" s="5">
        <v>0.98537147250000001</v>
      </c>
      <c r="AJ18" s="5">
        <v>0.99030787840000001</v>
      </c>
      <c r="AK18" s="5">
        <v>0.98021612020000004</v>
      </c>
      <c r="AL18" s="25">
        <f t="shared" si="18"/>
        <v>0.98529849036666672</v>
      </c>
      <c r="AM18" s="66">
        <v>1</v>
      </c>
      <c r="AN18" s="5">
        <v>0.9428571429</v>
      </c>
      <c r="AO18" s="5">
        <v>0.9428571429</v>
      </c>
      <c r="AP18" s="5">
        <v>1</v>
      </c>
      <c r="AQ18" s="5">
        <v>0.9428571429</v>
      </c>
      <c r="AR18" s="25">
        <f t="shared" si="19"/>
        <v>0.9619047619333333</v>
      </c>
      <c r="AS18" s="5"/>
      <c r="AT18" s="5"/>
    </row>
    <row r="19" spans="2:46" ht="15.75" customHeight="1" x14ac:dyDescent="0.35">
      <c r="B19" s="47" t="s">
        <v>861</v>
      </c>
      <c r="C19">
        <v>6</v>
      </c>
      <c r="D19">
        <v>6</v>
      </c>
      <c r="E19">
        <v>6</v>
      </c>
      <c r="F19">
        <v>6</v>
      </c>
      <c r="G19">
        <v>6</v>
      </c>
      <c r="H19" s="63">
        <v>4</v>
      </c>
      <c r="I19" s="63">
        <v>4</v>
      </c>
      <c r="J19" s="63">
        <v>4</v>
      </c>
      <c r="K19" s="63">
        <v>4</v>
      </c>
      <c r="L19" s="63">
        <v>4</v>
      </c>
      <c r="M19" s="63">
        <v>5</v>
      </c>
      <c r="N19" s="63">
        <v>5</v>
      </c>
      <c r="O19" s="63">
        <v>5</v>
      </c>
      <c r="P19" s="63">
        <v>5</v>
      </c>
      <c r="Q19" s="63">
        <v>5</v>
      </c>
      <c r="R19">
        <v>3</v>
      </c>
      <c r="S19">
        <v>3</v>
      </c>
      <c r="T19">
        <v>3</v>
      </c>
      <c r="U19">
        <v>3</v>
      </c>
      <c r="V19">
        <v>3</v>
      </c>
      <c r="W19">
        <v>2</v>
      </c>
      <c r="X19">
        <v>2</v>
      </c>
      <c r="Y19">
        <v>2</v>
      </c>
      <c r="Z19">
        <v>2</v>
      </c>
      <c r="AA19">
        <v>2</v>
      </c>
      <c r="AB19">
        <v>1</v>
      </c>
      <c r="AC19">
        <v>1</v>
      </c>
      <c r="AD19">
        <v>1</v>
      </c>
      <c r="AE19">
        <v>1</v>
      </c>
      <c r="AF19">
        <v>1</v>
      </c>
      <c r="AG19" s="65">
        <v>0.98529458700000005</v>
      </c>
      <c r="AH19" s="5">
        <v>0.98513191430000002</v>
      </c>
      <c r="AI19" s="5">
        <v>0.98588327659999997</v>
      </c>
      <c r="AJ19" s="5">
        <v>0.98762341490000005</v>
      </c>
      <c r="AK19" s="5">
        <v>0.98145456819999999</v>
      </c>
      <c r="AL19" s="25">
        <f t="shared" si="18"/>
        <v>0.98498708656666667</v>
      </c>
      <c r="AM19" s="65">
        <v>0.9428571429</v>
      </c>
      <c r="AN19" s="5">
        <v>0.9428571429</v>
      </c>
      <c r="AO19" s="5">
        <v>0.9428571429</v>
      </c>
      <c r="AP19" s="5">
        <v>0.9428571429</v>
      </c>
      <c r="AQ19" s="5">
        <v>0.9428571429</v>
      </c>
      <c r="AR19" s="25">
        <f t="shared" si="19"/>
        <v>0.9428571429</v>
      </c>
      <c r="AS19" s="5"/>
      <c r="AT19" s="5"/>
    </row>
    <row r="20" spans="2:46" ht="15.75" customHeight="1" x14ac:dyDescent="0.4">
      <c r="B20" s="47" t="s">
        <v>864</v>
      </c>
      <c r="C20">
        <v>6</v>
      </c>
      <c r="D20">
        <v>6</v>
      </c>
      <c r="E20">
        <v>6</v>
      </c>
      <c r="F20">
        <v>6</v>
      </c>
      <c r="G20">
        <v>6</v>
      </c>
      <c r="H20">
        <v>5</v>
      </c>
      <c r="I20">
        <v>5</v>
      </c>
      <c r="J20">
        <v>5</v>
      </c>
      <c r="K20">
        <v>5</v>
      </c>
      <c r="L20">
        <v>5</v>
      </c>
      <c r="M20">
        <v>4</v>
      </c>
      <c r="N20" s="63">
        <v>3</v>
      </c>
      <c r="O20" s="63">
        <v>3</v>
      </c>
      <c r="P20">
        <v>4</v>
      </c>
      <c r="Q20">
        <v>4</v>
      </c>
      <c r="R20">
        <v>3</v>
      </c>
      <c r="S20" s="63">
        <v>4</v>
      </c>
      <c r="T20" s="63">
        <v>4</v>
      </c>
      <c r="U20">
        <v>3</v>
      </c>
      <c r="V20">
        <v>3</v>
      </c>
      <c r="W20">
        <v>2</v>
      </c>
      <c r="X20">
        <v>2</v>
      </c>
      <c r="Y20">
        <v>2</v>
      </c>
      <c r="Z20">
        <v>2</v>
      </c>
      <c r="AA20">
        <v>2</v>
      </c>
      <c r="AB20">
        <v>1</v>
      </c>
      <c r="AC20">
        <v>1</v>
      </c>
      <c r="AD20">
        <v>1</v>
      </c>
      <c r="AE20">
        <v>1</v>
      </c>
      <c r="AF20">
        <v>1</v>
      </c>
      <c r="AG20" s="65">
        <v>0.98661345909999998</v>
      </c>
      <c r="AH20" s="5">
        <v>0.98411769230000001</v>
      </c>
      <c r="AI20" s="5">
        <v>0.9863190838</v>
      </c>
      <c r="AJ20" s="5">
        <v>0.98982111039999998</v>
      </c>
      <c r="AK20" s="5">
        <v>0.98254753709999998</v>
      </c>
      <c r="AL20" s="25">
        <f t="shared" si="18"/>
        <v>0.98622924376666665</v>
      </c>
      <c r="AM20" s="66">
        <v>1</v>
      </c>
      <c r="AN20" s="5">
        <v>0.9428571429</v>
      </c>
      <c r="AO20" s="5">
        <v>0.9428571429</v>
      </c>
      <c r="AP20" s="5">
        <v>1</v>
      </c>
      <c r="AQ20" s="5">
        <v>1</v>
      </c>
      <c r="AR20" s="25">
        <f t="shared" si="19"/>
        <v>0.98095238096666659</v>
      </c>
      <c r="AS20" s="5"/>
      <c r="AT20" s="5"/>
    </row>
    <row r="21" spans="2:46" ht="15.75" customHeight="1" x14ac:dyDescent="0.4">
      <c r="B21" s="47" t="s">
        <v>866</v>
      </c>
      <c r="C21">
        <v>6</v>
      </c>
      <c r="D21">
        <v>6</v>
      </c>
      <c r="E21">
        <v>6</v>
      </c>
      <c r="F21">
        <v>6</v>
      </c>
      <c r="G21">
        <v>6</v>
      </c>
      <c r="H21">
        <v>5</v>
      </c>
      <c r="I21">
        <v>5</v>
      </c>
      <c r="J21">
        <v>5</v>
      </c>
      <c r="K21">
        <v>5</v>
      </c>
      <c r="L21">
        <v>5</v>
      </c>
      <c r="M21">
        <v>4</v>
      </c>
      <c r="N21">
        <v>4</v>
      </c>
      <c r="O21">
        <v>4</v>
      </c>
      <c r="P21">
        <v>4</v>
      </c>
      <c r="Q21">
        <v>4</v>
      </c>
      <c r="R21">
        <v>3</v>
      </c>
      <c r="S21">
        <v>3</v>
      </c>
      <c r="T21">
        <v>3</v>
      </c>
      <c r="U21">
        <v>3</v>
      </c>
      <c r="V21">
        <v>3</v>
      </c>
      <c r="W21">
        <v>2</v>
      </c>
      <c r="X21">
        <v>2</v>
      </c>
      <c r="Y21">
        <v>2</v>
      </c>
      <c r="Z21">
        <v>2</v>
      </c>
      <c r="AA21">
        <v>2</v>
      </c>
      <c r="AB21">
        <v>1</v>
      </c>
      <c r="AC21">
        <v>1</v>
      </c>
      <c r="AD21">
        <v>1</v>
      </c>
      <c r="AE21">
        <v>1</v>
      </c>
      <c r="AF21">
        <v>1</v>
      </c>
      <c r="AG21" s="65">
        <v>0.98944418339999995</v>
      </c>
      <c r="AH21" s="5">
        <v>0.98829886700000003</v>
      </c>
      <c r="AI21" s="5">
        <v>0.98982309499999999</v>
      </c>
      <c r="AJ21" s="5">
        <v>0.99162353169999995</v>
      </c>
      <c r="AK21" s="5">
        <v>0.98606890280000004</v>
      </c>
      <c r="AL21" s="25">
        <f t="shared" si="18"/>
        <v>0.98917184316666662</v>
      </c>
      <c r="AM21" s="66">
        <v>1</v>
      </c>
      <c r="AN21" s="67">
        <v>1</v>
      </c>
      <c r="AO21" s="67">
        <v>1</v>
      </c>
      <c r="AP21" s="67">
        <v>1</v>
      </c>
      <c r="AQ21" s="67">
        <v>1</v>
      </c>
      <c r="AR21" s="68">
        <f t="shared" si="19"/>
        <v>1</v>
      </c>
      <c r="AS21" s="5"/>
      <c r="AT21" s="5"/>
    </row>
    <row r="22" spans="2:46" ht="15.75" customHeight="1" x14ac:dyDescent="0.4">
      <c r="B22" s="47" t="s">
        <v>869</v>
      </c>
      <c r="C22">
        <v>6</v>
      </c>
      <c r="D22">
        <v>6</v>
      </c>
      <c r="E22">
        <v>6</v>
      </c>
      <c r="F22">
        <v>6</v>
      </c>
      <c r="G22">
        <v>6</v>
      </c>
      <c r="H22">
        <v>5</v>
      </c>
      <c r="I22">
        <v>5</v>
      </c>
      <c r="J22">
        <v>5</v>
      </c>
      <c r="K22">
        <v>5</v>
      </c>
      <c r="L22">
        <v>5</v>
      </c>
      <c r="M22">
        <v>4</v>
      </c>
      <c r="N22">
        <v>4</v>
      </c>
      <c r="O22">
        <v>4</v>
      </c>
      <c r="P22">
        <v>4</v>
      </c>
      <c r="Q22">
        <v>4</v>
      </c>
      <c r="R22">
        <v>3</v>
      </c>
      <c r="S22">
        <v>3</v>
      </c>
      <c r="T22">
        <v>3</v>
      </c>
      <c r="U22">
        <v>3</v>
      </c>
      <c r="V22">
        <v>3</v>
      </c>
      <c r="W22">
        <v>2</v>
      </c>
      <c r="X22">
        <v>2</v>
      </c>
      <c r="Y22">
        <v>2</v>
      </c>
      <c r="Z22">
        <v>2</v>
      </c>
      <c r="AA22">
        <v>2</v>
      </c>
      <c r="AB22">
        <v>1</v>
      </c>
      <c r="AC22">
        <v>1</v>
      </c>
      <c r="AD22">
        <v>1</v>
      </c>
      <c r="AE22">
        <v>1</v>
      </c>
      <c r="AF22">
        <v>1</v>
      </c>
      <c r="AG22" s="66">
        <v>0.99064877370000004</v>
      </c>
      <c r="AH22" s="67">
        <v>0.98934413700000001</v>
      </c>
      <c r="AI22" s="5">
        <v>0.99101196280000003</v>
      </c>
      <c r="AJ22" s="5">
        <v>0.99253183020000002</v>
      </c>
      <c r="AK22" s="5">
        <v>0.98751347160000003</v>
      </c>
      <c r="AL22" s="68">
        <f t="shared" si="18"/>
        <v>0.99035242153333325</v>
      </c>
      <c r="AM22" s="66">
        <v>1</v>
      </c>
      <c r="AN22" s="67">
        <v>1</v>
      </c>
      <c r="AO22" s="67">
        <v>1</v>
      </c>
      <c r="AP22" s="67">
        <v>1</v>
      </c>
      <c r="AQ22" s="67">
        <v>1</v>
      </c>
      <c r="AR22" s="68">
        <f t="shared" si="19"/>
        <v>1</v>
      </c>
      <c r="AS22" s="5"/>
      <c r="AT22" s="5"/>
    </row>
    <row r="23" spans="2:46" ht="15.75" customHeight="1" x14ac:dyDescent="0.4">
      <c r="B23" s="47" t="s">
        <v>871</v>
      </c>
      <c r="C23">
        <v>6</v>
      </c>
      <c r="D23">
        <v>6</v>
      </c>
      <c r="E23">
        <v>6</v>
      </c>
      <c r="F23">
        <v>6</v>
      </c>
      <c r="G23">
        <v>6</v>
      </c>
      <c r="H23">
        <v>5</v>
      </c>
      <c r="I23">
        <v>5</v>
      </c>
      <c r="J23">
        <v>5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3</v>
      </c>
      <c r="S23">
        <v>3</v>
      </c>
      <c r="T23">
        <v>3</v>
      </c>
      <c r="U23">
        <v>3</v>
      </c>
      <c r="V23">
        <v>3</v>
      </c>
      <c r="W23">
        <v>2</v>
      </c>
      <c r="X23">
        <v>2</v>
      </c>
      <c r="Y23">
        <v>2</v>
      </c>
      <c r="Z23">
        <v>2</v>
      </c>
      <c r="AA23">
        <v>2</v>
      </c>
      <c r="AB23">
        <v>1</v>
      </c>
      <c r="AC23">
        <v>1</v>
      </c>
      <c r="AD23">
        <v>1</v>
      </c>
      <c r="AE23">
        <v>1</v>
      </c>
      <c r="AF23">
        <v>1</v>
      </c>
      <c r="AG23" s="69">
        <v>0.99035526269999996</v>
      </c>
      <c r="AH23" s="70">
        <v>0.98711873750000001</v>
      </c>
      <c r="AI23" s="70">
        <v>0.98969618110000002</v>
      </c>
      <c r="AJ23" s="70">
        <v>0.99240846579999997</v>
      </c>
      <c r="AK23" s="70">
        <v>0.98760844560000005</v>
      </c>
      <c r="AL23" s="71">
        <f t="shared" si="18"/>
        <v>0.98990436416666672</v>
      </c>
      <c r="AM23" s="72">
        <v>1</v>
      </c>
      <c r="AN23" s="73">
        <v>1</v>
      </c>
      <c r="AO23" s="73">
        <v>1</v>
      </c>
      <c r="AP23" s="73">
        <v>1</v>
      </c>
      <c r="AQ23" s="73">
        <v>1</v>
      </c>
      <c r="AR23" s="71">
        <f t="shared" si="19"/>
        <v>1</v>
      </c>
      <c r="AS23" s="5"/>
      <c r="AT23" s="5"/>
    </row>
    <row r="24" spans="2:46" ht="15.75" customHeight="1" x14ac:dyDescent="0.35">
      <c r="AH24" s="58"/>
    </row>
    <row r="41" spans="40:40" ht="15.75" customHeight="1" x14ac:dyDescent="0.35">
      <c r="AN41" s="74"/>
    </row>
    <row r="42" spans="40:40" ht="15.75" customHeight="1" x14ac:dyDescent="0.35">
      <c r="AN42" s="74"/>
    </row>
    <row r="43" spans="40:40" ht="15.75" customHeight="1" x14ac:dyDescent="0.35">
      <c r="AN43" s="74"/>
    </row>
    <row r="44" spans="40:40" ht="15.75" customHeight="1" x14ac:dyDescent="0.35">
      <c r="AN44" s="74"/>
    </row>
    <row r="45" spans="40:40" ht="15.75" customHeight="1" x14ac:dyDescent="0.35">
      <c r="AN45" s="74"/>
    </row>
    <row r="46" spans="40:40" ht="15.75" customHeight="1" x14ac:dyDescent="0.35">
      <c r="AN46" s="74"/>
    </row>
    <row r="47" spans="40:40" ht="15.75" customHeight="1" x14ac:dyDescent="0.35">
      <c r="AN47" s="74"/>
    </row>
    <row r="48" spans="40:40" ht="15.75" customHeight="1" x14ac:dyDescent="0.35">
      <c r="AN48" s="74"/>
    </row>
    <row r="49" spans="40:40" ht="15.75" customHeight="1" x14ac:dyDescent="0.35">
      <c r="AN49" s="74"/>
    </row>
    <row r="50" spans="40:40" ht="12.75" x14ac:dyDescent="0.35">
      <c r="AN50" s="74"/>
    </row>
    <row r="51" spans="40:40" ht="12.75" x14ac:dyDescent="0.35">
      <c r="AN51" s="74"/>
    </row>
    <row r="52" spans="40:40" ht="12.75" x14ac:dyDescent="0.35">
      <c r="AN52" s="74"/>
    </row>
    <row r="53" spans="40:40" ht="12.75" x14ac:dyDescent="0.35">
      <c r="AN53" s="74"/>
    </row>
    <row r="54" spans="40:40" ht="12.75" x14ac:dyDescent="0.35">
      <c r="AN54" s="74"/>
    </row>
    <row r="55" spans="40:40" ht="12.75" x14ac:dyDescent="0.35">
      <c r="AN55" s="74"/>
    </row>
    <row r="56" spans="40:40" ht="12.75" x14ac:dyDescent="0.35">
      <c r="AN56" s="74"/>
    </row>
    <row r="57" spans="40:40" ht="12.75" x14ac:dyDescent="0.35">
      <c r="AN57" s="74"/>
    </row>
    <row r="58" spans="40:40" ht="12.75" x14ac:dyDescent="0.35">
      <c r="AN58" s="74"/>
    </row>
    <row r="59" spans="40:40" ht="12.75" x14ac:dyDescent="0.35">
      <c r="AN59" s="74"/>
    </row>
    <row r="60" spans="40:40" ht="12.75" x14ac:dyDescent="0.35">
      <c r="AN60" s="74"/>
    </row>
    <row r="61" spans="40:40" ht="12.75" x14ac:dyDescent="0.35">
      <c r="AN61" s="74"/>
    </row>
    <row r="62" spans="40:40" ht="12.75" x14ac:dyDescent="0.35">
      <c r="AN62" s="74"/>
    </row>
    <row r="63" spans="40:40" ht="12.75" x14ac:dyDescent="0.35">
      <c r="AN63" s="74"/>
    </row>
    <row r="64" spans="40:40" ht="12.75" x14ac:dyDescent="0.35">
      <c r="AN64" s="74"/>
    </row>
    <row r="65" spans="40:40" ht="12.75" x14ac:dyDescent="0.35">
      <c r="AN65" s="74"/>
    </row>
    <row r="66" spans="40:40" ht="12.75" x14ac:dyDescent="0.35">
      <c r="AN66" s="74"/>
    </row>
    <row r="67" spans="40:40" ht="12.75" x14ac:dyDescent="0.35">
      <c r="AN67" s="74"/>
    </row>
    <row r="68" spans="40:40" ht="12.75" x14ac:dyDescent="0.35">
      <c r="AN68" s="74"/>
    </row>
    <row r="69" spans="40:40" ht="12.75" x14ac:dyDescent="0.35">
      <c r="AN69" s="74"/>
    </row>
    <row r="70" spans="40:40" ht="12.75" x14ac:dyDescent="0.35">
      <c r="AN70" s="74"/>
    </row>
    <row r="71" spans="40:40" ht="12.75" x14ac:dyDescent="0.35">
      <c r="AN71" s="74"/>
    </row>
    <row r="72" spans="40:40" ht="12.75" x14ac:dyDescent="0.35">
      <c r="AN72" s="74"/>
    </row>
    <row r="73" spans="40:40" ht="12.75" x14ac:dyDescent="0.35">
      <c r="AN73" s="74"/>
    </row>
    <row r="74" spans="40:40" ht="12.75" x14ac:dyDescent="0.35">
      <c r="AN74" s="74"/>
    </row>
    <row r="75" spans="40:40" ht="12.75" x14ac:dyDescent="0.35">
      <c r="AN75" s="74"/>
    </row>
    <row r="76" spans="40:40" ht="12.75" x14ac:dyDescent="0.35">
      <c r="AN76" s="74"/>
    </row>
    <row r="77" spans="40:40" ht="12.75" x14ac:dyDescent="0.35">
      <c r="AN77" s="74"/>
    </row>
    <row r="78" spans="40:40" ht="12.75" x14ac:dyDescent="0.35">
      <c r="AN78" s="74"/>
    </row>
    <row r="79" spans="40:40" ht="12.75" x14ac:dyDescent="0.35">
      <c r="AN79" s="74"/>
    </row>
    <row r="80" spans="40:40" ht="12.75" x14ac:dyDescent="0.35">
      <c r="AN80" s="74"/>
    </row>
    <row r="81" spans="40:40" ht="12.75" x14ac:dyDescent="0.35">
      <c r="AN81" s="74"/>
    </row>
    <row r="82" spans="40:40" ht="12.75" x14ac:dyDescent="0.35">
      <c r="AN82" s="74"/>
    </row>
    <row r="83" spans="40:40" ht="12.75" x14ac:dyDescent="0.35">
      <c r="AN83" s="74"/>
    </row>
    <row r="84" spans="40:40" ht="12.75" x14ac:dyDescent="0.35">
      <c r="AN84" s="74"/>
    </row>
    <row r="85" spans="40:40" ht="12.75" x14ac:dyDescent="0.35">
      <c r="AN85" s="74"/>
    </row>
    <row r="86" spans="40:40" ht="12.75" x14ac:dyDescent="0.35">
      <c r="AN86" s="74"/>
    </row>
    <row r="87" spans="40:40" ht="12.75" x14ac:dyDescent="0.35">
      <c r="AN87" s="74"/>
    </row>
    <row r="88" spans="40:40" ht="12.75" x14ac:dyDescent="0.35">
      <c r="AN88" s="74"/>
    </row>
    <row r="89" spans="40:40" ht="12.75" x14ac:dyDescent="0.35">
      <c r="AN89" s="74"/>
    </row>
    <row r="90" spans="40:40" ht="12.75" x14ac:dyDescent="0.35">
      <c r="AN90" s="74"/>
    </row>
    <row r="91" spans="40:40" ht="12.75" x14ac:dyDescent="0.35">
      <c r="AN91" s="74"/>
    </row>
    <row r="92" spans="40:40" ht="12.75" x14ac:dyDescent="0.35">
      <c r="AN92" s="74"/>
    </row>
    <row r="93" spans="40:40" ht="12.75" x14ac:dyDescent="0.35">
      <c r="AN93" s="74"/>
    </row>
    <row r="94" spans="40:40" ht="12.75" x14ac:dyDescent="0.35">
      <c r="AN94" s="74"/>
    </row>
    <row r="95" spans="40:40" ht="12.75" x14ac:dyDescent="0.35">
      <c r="AN95" s="74"/>
    </row>
    <row r="96" spans="40:40" ht="12.75" x14ac:dyDescent="0.35">
      <c r="AN96" s="74"/>
    </row>
    <row r="97" spans="40:40" ht="12.75" x14ac:dyDescent="0.35">
      <c r="AN97" s="74"/>
    </row>
    <row r="98" spans="40:40" ht="12.75" x14ac:dyDescent="0.35">
      <c r="AN98" s="74"/>
    </row>
    <row r="99" spans="40:40" ht="12.75" x14ac:dyDescent="0.35">
      <c r="AN99" s="74"/>
    </row>
    <row r="100" spans="40:40" ht="12.75" x14ac:dyDescent="0.35">
      <c r="AN100" s="74"/>
    </row>
    <row r="101" spans="40:40" ht="12.75" x14ac:dyDescent="0.35">
      <c r="AN101" s="74"/>
    </row>
    <row r="102" spans="40:40" ht="12.75" x14ac:dyDescent="0.35">
      <c r="AN102" s="74"/>
    </row>
    <row r="103" spans="40:40" ht="12.75" x14ac:dyDescent="0.35">
      <c r="AN103" s="74"/>
    </row>
    <row r="104" spans="40:40" ht="12.75" x14ac:dyDescent="0.35">
      <c r="AN104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H18"/>
  <sheetViews>
    <sheetView workbookViewId="0"/>
  </sheetViews>
  <sheetFormatPr defaultColWidth="14.46484375" defaultRowHeight="15.75" customHeight="1" x14ac:dyDescent="0.35"/>
  <sheetData>
    <row r="2" spans="1:8" ht="15.75" customHeight="1" x14ac:dyDescent="0.35">
      <c r="B2" s="1" t="s">
        <v>1</v>
      </c>
      <c r="C2" s="1" t="s">
        <v>278</v>
      </c>
      <c r="D2" s="1">
        <v>4</v>
      </c>
      <c r="E2" s="1" t="s">
        <v>721</v>
      </c>
      <c r="F2" s="1">
        <v>3</v>
      </c>
      <c r="G2" s="1" t="s">
        <v>411</v>
      </c>
      <c r="H2" s="1">
        <v>2</v>
      </c>
    </row>
    <row r="3" spans="1:8" ht="15.75" customHeight="1" x14ac:dyDescent="0.35">
      <c r="B3" s="1" t="s">
        <v>2</v>
      </c>
      <c r="C3" s="1" t="s">
        <v>278</v>
      </c>
      <c r="D3" s="1">
        <v>3</v>
      </c>
      <c r="E3" s="1" t="s">
        <v>721</v>
      </c>
      <c r="F3" s="1">
        <v>2</v>
      </c>
      <c r="G3" s="1" t="s">
        <v>411</v>
      </c>
      <c r="H3" s="1">
        <v>4</v>
      </c>
    </row>
    <row r="4" spans="1:8" ht="15.75" customHeight="1" x14ac:dyDescent="0.35">
      <c r="B4" s="1" t="s">
        <v>3</v>
      </c>
      <c r="C4" s="1" t="s">
        <v>278</v>
      </c>
      <c r="D4" s="1">
        <v>6</v>
      </c>
      <c r="E4" s="1" t="s">
        <v>721</v>
      </c>
      <c r="F4" s="1">
        <v>4</v>
      </c>
      <c r="G4" s="1" t="s">
        <v>411</v>
      </c>
      <c r="H4" s="1">
        <v>6</v>
      </c>
    </row>
    <row r="5" spans="1:8" ht="15.75" customHeight="1" x14ac:dyDescent="0.35">
      <c r="B5" s="1" t="s">
        <v>4</v>
      </c>
      <c r="C5" s="1" t="s">
        <v>278</v>
      </c>
      <c r="D5" s="1">
        <v>5</v>
      </c>
      <c r="E5" s="1" t="s">
        <v>721</v>
      </c>
      <c r="F5" s="1">
        <v>1</v>
      </c>
      <c r="G5" s="1" t="s">
        <v>411</v>
      </c>
      <c r="H5" s="1">
        <v>3</v>
      </c>
    </row>
    <row r="6" spans="1:8" ht="15.75" customHeight="1" x14ac:dyDescent="0.35">
      <c r="B6" s="1" t="s">
        <v>5</v>
      </c>
      <c r="C6" s="1" t="s">
        <v>278</v>
      </c>
      <c r="D6" s="1">
        <v>1</v>
      </c>
      <c r="E6" s="1" t="s">
        <v>721</v>
      </c>
      <c r="F6" s="1">
        <v>5</v>
      </c>
      <c r="G6" s="1" t="s">
        <v>411</v>
      </c>
      <c r="H6" s="1">
        <v>1</v>
      </c>
    </row>
    <row r="7" spans="1:8" ht="15.75" customHeight="1" x14ac:dyDescent="0.35">
      <c r="B7" s="1" t="s">
        <v>10</v>
      </c>
      <c r="C7" s="1" t="s">
        <v>278</v>
      </c>
      <c r="D7" s="1">
        <v>2</v>
      </c>
      <c r="E7" s="1" t="s">
        <v>721</v>
      </c>
      <c r="F7" s="1">
        <v>4</v>
      </c>
      <c r="G7" s="1" t="s">
        <v>411</v>
      </c>
      <c r="H7" s="1">
        <v>5</v>
      </c>
    </row>
    <row r="10" spans="1:8" ht="15.75" customHeight="1" x14ac:dyDescent="0.35"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10</v>
      </c>
    </row>
    <row r="11" spans="1:8" ht="15.75" customHeight="1" x14ac:dyDescent="0.35">
      <c r="A11" s="2" t="s">
        <v>278</v>
      </c>
      <c r="B11" s="1">
        <v>4</v>
      </c>
      <c r="C11" s="1">
        <v>3</v>
      </c>
      <c r="D11" s="1">
        <v>6</v>
      </c>
      <c r="E11" s="1">
        <v>5</v>
      </c>
      <c r="F11" s="1">
        <v>1</v>
      </c>
      <c r="G11" s="1">
        <v>2</v>
      </c>
    </row>
    <row r="12" spans="1:8" ht="15.75" customHeight="1" x14ac:dyDescent="0.35">
      <c r="A12" s="2" t="s">
        <v>721</v>
      </c>
      <c r="B12" s="1">
        <v>3</v>
      </c>
      <c r="C12" s="1">
        <v>2</v>
      </c>
      <c r="D12" s="1">
        <v>4</v>
      </c>
      <c r="E12" s="1">
        <v>1</v>
      </c>
      <c r="F12" s="1">
        <v>5</v>
      </c>
      <c r="G12" s="1">
        <v>4</v>
      </c>
    </row>
    <row r="13" spans="1:8" ht="15.75" customHeight="1" x14ac:dyDescent="0.35">
      <c r="A13" s="2" t="s">
        <v>411</v>
      </c>
      <c r="B13" s="1">
        <v>2</v>
      </c>
      <c r="C13" s="1">
        <v>4</v>
      </c>
      <c r="D13" s="1">
        <v>6</v>
      </c>
      <c r="E13" s="1">
        <v>3</v>
      </c>
      <c r="F13" s="1">
        <v>1</v>
      </c>
      <c r="G13" s="1">
        <v>5</v>
      </c>
    </row>
    <row r="16" spans="1:8" ht="15.75" customHeight="1" x14ac:dyDescent="0.35">
      <c r="B16" s="2" t="s">
        <v>278</v>
      </c>
    </row>
    <row r="17" spans="2:2" ht="15.75" customHeight="1" x14ac:dyDescent="0.35">
      <c r="B17" s="2" t="s">
        <v>721</v>
      </c>
    </row>
    <row r="18" spans="2:2" ht="15.75" customHeight="1" x14ac:dyDescent="0.35">
      <c r="B18" s="2" t="s">
        <v>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MARCH-31-2019-Human-Judgment-Ra</vt:lpstr>
      <vt:lpstr>IAA_correl</vt:lpstr>
      <vt:lpstr>WER-MRWER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AHALI</cp:lastModifiedBy>
  <dcterms:created xsi:type="dcterms:W3CDTF">2019-04-17T07:06:23Z</dcterms:created>
  <dcterms:modified xsi:type="dcterms:W3CDTF">2019-04-18T07:50:09Z</dcterms:modified>
</cp:coreProperties>
</file>