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BaseerM\Desktop\Documents\Paul\HDFS SPACE RESPORTS\"/>
    </mc:Choice>
  </mc:AlternateContent>
  <xr:revisionPtr revIDLastSave="0" documentId="8_{C1618995-7E46-4416-B9E1-14C673AE66CB}" xr6:coauthVersionLast="31" xr6:coauthVersionMax="31" xr10:uidLastSave="{00000000-0000-0000-0000-000000000000}"/>
  <bookViews>
    <workbookView xWindow="0" yWindow="0" windowWidth="23040" windowHeight="7710" xr2:uid="{CDE9F8D0-A078-4271-A2FC-D903CEC033CB}"/>
  </bookViews>
  <sheets>
    <sheet name="Projects" sheetId="1" r:id="rId1"/>
  </sheets>
  <definedNames>
    <definedName name="_xlnm._FilterDatabase" localSheetId="0" hidden="1">Projects!$A$1:$K$78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H78" i="1"/>
  <c r="I78" i="1"/>
  <c r="J78" i="1"/>
  <c r="F78" i="1" l="1"/>
  <c r="M5" i="1"/>
</calcChain>
</file>

<file path=xl/sharedStrings.xml><?xml version="1.0" encoding="utf-8"?>
<sst xmlns="http://schemas.openxmlformats.org/spreadsheetml/2006/main" count="434" uniqueCount="356">
  <si>
    <t>S. No.</t>
  </si>
  <si>
    <t>Project No.</t>
  </si>
  <si>
    <t>App Name</t>
  </si>
  <si>
    <t>App Owner</t>
  </si>
  <si>
    <t>Biz Domain</t>
  </si>
  <si>
    <t>Data Committed by the Project (TB)</t>
  </si>
  <si>
    <t>Total Utilization as of 17th Jan 2019</t>
  </si>
  <si>
    <t>PROD Utilization</t>
  </si>
  <si>
    <t>QA Utilization</t>
  </si>
  <si>
    <t>DEV Utilization</t>
  </si>
  <si>
    <t>Diff</t>
  </si>
  <si>
    <r>
      <t xml:space="preserve">End To End Manufacturing </t>
    </r>
    <r>
      <rPr>
        <b/>
        <sz val="10"/>
        <color rgb="FF00B050"/>
        <rFont val="Arial"/>
        <family val="2"/>
      </rPr>
      <t>(E2EMF)</t>
    </r>
  </si>
  <si>
    <t>Ashwin Rathnam (1008685)</t>
  </si>
  <si>
    <t>Supply Chain</t>
  </si>
  <si>
    <r>
      <t xml:space="preserve">Concur </t>
    </r>
    <r>
      <rPr>
        <b/>
        <sz val="10"/>
        <color rgb="FF00B050"/>
        <rFont val="Arial"/>
        <family val="2"/>
      </rPr>
      <t>(EMW)</t>
    </r>
  </si>
  <si>
    <t>Ajay Mehra  - AMehra2@its.jnj.com</t>
  </si>
  <si>
    <t>Finance</t>
  </si>
  <si>
    <r>
      <t xml:space="preserve">Financial Planning &amp; Analysis </t>
    </r>
    <r>
      <rPr>
        <b/>
        <sz val="10"/>
        <color rgb="FF00B050"/>
        <rFont val="Arial"/>
        <family val="2"/>
      </rPr>
      <t>(FPNA)</t>
    </r>
  </si>
  <si>
    <t>Bakir, Ibrahim [JJCUS]</t>
  </si>
  <si>
    <r>
      <t xml:space="preserve">Process to Procure </t>
    </r>
    <r>
      <rPr>
        <b/>
        <sz val="10"/>
        <color rgb="FF00B050"/>
        <rFont val="Arial"/>
        <family val="2"/>
      </rPr>
      <t>(P2P)</t>
    </r>
  </si>
  <si>
    <t>JAMES KIELAR (36198)</t>
  </si>
  <si>
    <r>
      <t xml:space="preserve">Back to Basics </t>
    </r>
    <r>
      <rPr>
        <b/>
        <sz val="10"/>
        <color rgb="FF00B050"/>
        <rFont val="Arial"/>
        <family val="2"/>
      </rPr>
      <t>(B2B)</t>
    </r>
  </si>
  <si>
    <t>Aaron MICHAEL PEERS(112415)</t>
  </si>
  <si>
    <t>Erica</t>
  </si>
  <si>
    <t>GIUSI NAPPI  (22750400)</t>
  </si>
  <si>
    <r>
      <t xml:space="preserve">Crossplane </t>
    </r>
    <r>
      <rPr>
        <b/>
        <sz val="10"/>
        <color rgb="FF00B050"/>
        <rFont val="Arial"/>
        <family val="2"/>
      </rPr>
      <t>(CRSPLN)</t>
    </r>
  </si>
  <si>
    <t>MARK LAY (151907)</t>
  </si>
  <si>
    <r>
      <t xml:space="preserve">Global Ortho Fidelity Analytics </t>
    </r>
    <r>
      <rPr>
        <b/>
        <sz val="10"/>
        <color rgb="FF00B050"/>
        <rFont val="Arial"/>
        <family val="2"/>
      </rPr>
      <t>(GORA)</t>
    </r>
  </si>
  <si>
    <t>Judy Jiminez</t>
  </si>
  <si>
    <r>
      <t xml:space="preserve">Cost To Serve </t>
    </r>
    <r>
      <rPr>
        <b/>
        <sz val="10"/>
        <color rgb="FF00B050"/>
        <rFont val="Arial"/>
        <family val="2"/>
      </rPr>
      <t>(CTS)</t>
    </r>
  </si>
  <si>
    <t>Sava Kostadinov (1009188)</t>
  </si>
  <si>
    <r>
      <t xml:space="preserve">Janssen Excellence Drive Initiation </t>
    </r>
    <r>
      <rPr>
        <b/>
        <sz val="10"/>
        <color rgb="FF00B050"/>
        <rFont val="Arial"/>
        <family val="2"/>
      </rPr>
      <t>(iAware) - (JEDI)</t>
    </r>
  </si>
  <si>
    <t>BRYAN MCGRAW (340739)</t>
  </si>
  <si>
    <t>Janssen R&amp;D</t>
  </si>
  <si>
    <r>
      <t xml:space="preserve">Food And Drug Administration Quality - </t>
    </r>
    <r>
      <rPr>
        <b/>
        <sz val="10"/>
        <color rgb="FF00B050"/>
        <rFont val="Arial"/>
        <family val="2"/>
      </rPr>
      <t>DataBeat (FDA)</t>
    </r>
  </si>
  <si>
    <t>Marc Matrulli </t>
  </si>
  <si>
    <r>
      <t xml:space="preserve">IT Insights/IT Operations </t>
    </r>
    <r>
      <rPr>
        <b/>
        <sz val="10"/>
        <color rgb="FF00B050"/>
        <rFont val="Arial"/>
        <family val="2"/>
      </rPr>
      <t>(ITOPS)</t>
    </r>
  </si>
  <si>
    <t>Wim Jacob</t>
  </si>
  <si>
    <t>GTS</t>
  </si>
  <si>
    <r>
      <t xml:space="preserve">JSC Destruction </t>
    </r>
    <r>
      <rPr>
        <b/>
        <sz val="10"/>
        <color rgb="FF00B050"/>
        <rFont val="Arial"/>
        <family val="2"/>
      </rPr>
      <t>(JSDR)</t>
    </r>
  </si>
  <si>
    <t>MARSHALL BATDORF (185250)</t>
  </si>
  <si>
    <r>
      <t xml:space="preserve">One MD ECM </t>
    </r>
    <r>
      <rPr>
        <b/>
        <sz val="10"/>
        <color rgb="FF00B050"/>
        <rFont val="Arial"/>
        <family val="2"/>
      </rPr>
      <t>(OVFA)</t>
    </r>
  </si>
  <si>
    <t>Rohit Chadda</t>
  </si>
  <si>
    <r>
      <t xml:space="preserve">EMS - UDI - Phase I </t>
    </r>
    <r>
      <rPr>
        <b/>
        <sz val="10"/>
        <color rgb="FF00B050"/>
        <rFont val="Arial"/>
        <family val="2"/>
      </rPr>
      <t>(EMS)</t>
    </r>
  </si>
  <si>
    <t>WILLIAM HOERNLEIN JR ( 2382)</t>
  </si>
  <si>
    <r>
      <t xml:space="preserve">Consumer Next Generation </t>
    </r>
    <r>
      <rPr>
        <b/>
        <sz val="10"/>
        <color rgb="FF00B050"/>
        <rFont val="Arial"/>
        <family val="2"/>
      </rPr>
      <t>(CNXA)</t>
    </r>
  </si>
  <si>
    <t>ACHIM URMERSBACH ( 203004480 )</t>
  </si>
  <si>
    <t>Consumer</t>
  </si>
  <si>
    <r>
      <t xml:space="preserve">Leap Frog </t>
    </r>
    <r>
      <rPr>
        <b/>
        <sz val="10"/>
        <color rgb="FF00B050"/>
        <rFont val="Arial"/>
        <family val="2"/>
      </rPr>
      <t>(LPFG)</t>
    </r>
  </si>
  <si>
    <t>Jason Bannister/Manesh Gunalan (417068)</t>
  </si>
  <si>
    <r>
      <t xml:space="preserve">Global APO stabilization </t>
    </r>
    <r>
      <rPr>
        <b/>
        <sz val="10"/>
        <color rgb="FF00B050"/>
        <rFont val="Arial"/>
        <family val="2"/>
      </rPr>
      <t>(APOS)</t>
    </r>
  </si>
  <si>
    <t xml:space="preserve">Srikanth Atluri (1001175) </t>
  </si>
  <si>
    <t>Medical Devices</t>
  </si>
  <si>
    <r>
      <t xml:space="preserve">Transportation Data Lake </t>
    </r>
    <r>
      <rPr>
        <b/>
        <sz val="10"/>
        <color rgb="FF00B050"/>
        <rFont val="Arial"/>
        <family val="2"/>
      </rPr>
      <t>(TDL)</t>
    </r>
  </si>
  <si>
    <t xml:space="preserve">Sreedhar Balasubramanian ( 1017513) </t>
  </si>
  <si>
    <r>
      <t xml:space="preserve">HCS Data Warehouse </t>
    </r>
    <r>
      <rPr>
        <b/>
        <sz val="10"/>
        <color rgb="FF00B050"/>
        <rFont val="Arial"/>
        <family val="2"/>
      </rPr>
      <t>(HCSDW)</t>
    </r>
  </si>
  <si>
    <t>Michael Kondrof</t>
  </si>
  <si>
    <r>
      <t xml:space="preserve">Affiliate Gross Profit - Phase 1 </t>
    </r>
    <r>
      <rPr>
        <b/>
        <sz val="10"/>
        <color rgb="FF00B050"/>
        <rFont val="Arial"/>
        <family val="2"/>
      </rPr>
      <t>(AGP)</t>
    </r>
  </si>
  <si>
    <t>Sheetal Jayan Pansare / Gurdeep Singh</t>
  </si>
  <si>
    <r>
      <t xml:space="preserve">SMART IT </t>
    </r>
    <r>
      <rPr>
        <b/>
        <sz val="10"/>
        <color rgb="FF00B050"/>
        <rFont val="Arial"/>
        <family val="2"/>
      </rPr>
      <t>(SMIT)</t>
    </r>
  </si>
  <si>
    <t>Atul Sharma</t>
  </si>
  <si>
    <r>
      <t xml:space="preserve">CLS DNA </t>
    </r>
    <r>
      <rPr>
        <b/>
        <sz val="10"/>
        <color rgb="FF00B050"/>
        <rFont val="Arial"/>
        <family val="2"/>
      </rPr>
      <t>(CLSD)</t>
    </r>
  </si>
  <si>
    <t>CARLOS MIGUEL RIJO MOTA CALADO ( 25500375)</t>
  </si>
  <si>
    <t>CLS Organization</t>
  </si>
  <si>
    <r>
      <t xml:space="preserve">Complexity Analytics </t>
    </r>
    <r>
      <rPr>
        <b/>
        <sz val="10"/>
        <color rgb="FF00B050"/>
        <rFont val="Arial"/>
        <family val="2"/>
      </rPr>
      <t>(CMAL)</t>
    </r>
  </si>
  <si>
    <t>LINGARAJ PANDA ( Raj Panda) (372202)</t>
  </si>
  <si>
    <r>
      <t xml:space="preserve">Consumer Plant Cockpit </t>
    </r>
    <r>
      <rPr>
        <b/>
        <sz val="10"/>
        <color rgb="FF00B050"/>
        <rFont val="Arial"/>
        <family val="2"/>
      </rPr>
      <t>(VFCON)</t>
    </r>
  </si>
  <si>
    <t>Mario Hernandez/ Adrian Hale</t>
  </si>
  <si>
    <r>
      <t xml:space="preserve">Ethicon CSS Visual Factory </t>
    </r>
    <r>
      <rPr>
        <b/>
        <sz val="10"/>
        <color rgb="FF00B050"/>
        <rFont val="Arial"/>
        <family val="2"/>
      </rPr>
      <t>(VFETH)</t>
    </r>
  </si>
  <si>
    <t>Savvas Pantazaras/ Adrian hale</t>
  </si>
  <si>
    <r>
      <t xml:space="preserve">QlikSense Implementation Cognos Dashboard </t>
    </r>
    <r>
      <rPr>
        <b/>
        <sz val="10"/>
        <color rgb="FF00B050"/>
        <rFont val="Arial"/>
        <family val="2"/>
      </rPr>
      <t>(CMET)</t>
    </r>
  </si>
  <si>
    <t>Shiva Niranjan / Jimmy hennessey</t>
  </si>
  <si>
    <t>Corporate</t>
  </si>
  <si>
    <r>
      <t xml:space="preserve">Strategy Analytics Data Puddle </t>
    </r>
    <r>
      <rPr>
        <b/>
        <sz val="10"/>
        <color rgb="FF00B050"/>
        <rFont val="Arial"/>
        <family val="2"/>
      </rPr>
      <t>(SADP)</t>
    </r>
  </si>
  <si>
    <t>Vidya Nagarkar</t>
  </si>
  <si>
    <r>
      <t xml:space="preserve">Johnson &amp; Johnson Activity Repository </t>
    </r>
    <r>
      <rPr>
        <b/>
        <sz val="10"/>
        <color rgb="FF00B050"/>
        <rFont val="Arial"/>
        <family val="2"/>
      </rPr>
      <t>(JJAR)</t>
    </r>
  </si>
  <si>
    <t>Bryan McGraw</t>
  </si>
  <si>
    <r>
      <t xml:space="preserve">Health Partner for Knees and Baraiatics </t>
    </r>
    <r>
      <rPr>
        <b/>
        <sz val="10"/>
        <color rgb="FF00B050"/>
        <rFont val="Arial"/>
        <family val="2"/>
      </rPr>
      <t>(JJHWS)</t>
    </r>
  </si>
  <si>
    <t>Matthew Zaske (1047951) /SAURAV SARKAR (200629)</t>
  </si>
  <si>
    <r>
      <t xml:space="preserve">Cross Sector Order-to-Cash </t>
    </r>
    <r>
      <rPr>
        <b/>
        <sz val="10"/>
        <color rgb="FF00B050"/>
        <rFont val="Arial"/>
        <family val="2"/>
      </rPr>
      <t>(CLSDIA)</t>
    </r>
  </si>
  <si>
    <t>Pramod Pacheeri (1040489)</t>
  </si>
  <si>
    <r>
      <t xml:space="preserve">EFM and WWETO DW and RPT </t>
    </r>
    <r>
      <rPr>
        <b/>
        <sz val="10"/>
        <color rgb="FF00B050"/>
        <rFont val="Arial"/>
        <family val="2"/>
      </rPr>
      <t>(EFM)</t>
    </r>
  </si>
  <si>
    <t xml:space="preserve">Wus, Deborah [JJCUS] </t>
  </si>
  <si>
    <r>
      <t xml:space="preserve">Spitfire pilot Project </t>
    </r>
    <r>
      <rPr>
        <b/>
        <sz val="10"/>
        <color rgb="FF00B050"/>
        <rFont val="Arial"/>
        <family val="2"/>
      </rPr>
      <t>(SPTFR)</t>
    </r>
  </si>
  <si>
    <t>Darren Thomas</t>
  </si>
  <si>
    <r>
      <t xml:space="preserve">OneMD - R&amp;D Data Backbone </t>
    </r>
    <r>
      <rPr>
        <b/>
        <sz val="10"/>
        <color rgb="FF00B050"/>
        <rFont val="Arial"/>
        <family val="2"/>
      </rPr>
      <t>(ONEMD)</t>
    </r>
  </si>
  <si>
    <t>Sumit Gupta</t>
  </si>
  <si>
    <t>R&amp;D</t>
  </si>
  <si>
    <t>PPMO</t>
  </si>
  <si>
    <t>Himaja Yelagoila</t>
  </si>
  <si>
    <t>Pharma</t>
  </si>
  <si>
    <r>
      <t xml:space="preserve">Treasury Data Lake </t>
    </r>
    <r>
      <rPr>
        <b/>
        <sz val="10"/>
        <color rgb="FF00B050"/>
        <rFont val="Arial"/>
        <family val="2"/>
      </rPr>
      <t>(TEDL)</t>
    </r>
  </si>
  <si>
    <t>Thijs Dieltjens</t>
  </si>
  <si>
    <r>
      <t xml:space="preserve">Instrument Analytics </t>
    </r>
    <r>
      <rPr>
        <b/>
        <sz val="10"/>
        <color rgb="FF00B050"/>
        <rFont val="Arial"/>
        <family val="2"/>
      </rPr>
      <t>(ADDY)</t>
    </r>
  </si>
  <si>
    <t>Ashwin Ratnam</t>
  </si>
  <si>
    <t>MD</t>
  </si>
  <si>
    <r>
      <t xml:space="preserve">Global Ortho Finance - Slob </t>
    </r>
    <r>
      <rPr>
        <b/>
        <sz val="10"/>
        <color rgb="FF00B050"/>
        <rFont val="Arial"/>
        <family val="2"/>
      </rPr>
      <t>(FPRSC)</t>
    </r>
  </si>
  <si>
    <t>Jackie O'Regan</t>
  </si>
  <si>
    <r>
      <t xml:space="preserve">BICC Monitoring Data </t>
    </r>
    <r>
      <rPr>
        <b/>
        <sz val="10"/>
        <color rgb="FF00B050"/>
        <rFont val="Arial"/>
        <family val="2"/>
      </rPr>
      <t>(BICC)</t>
    </r>
  </si>
  <si>
    <t>Amit Kumar</t>
  </si>
  <si>
    <r>
      <t xml:space="preserve">Data Pod for Sc E2E Analytics </t>
    </r>
    <r>
      <rPr>
        <b/>
        <sz val="10"/>
        <color rgb="FF00B050"/>
        <rFont val="Arial"/>
        <family val="2"/>
      </rPr>
      <t>(SCE2E)</t>
    </r>
  </si>
  <si>
    <t>Dilip Hegde</t>
  </si>
  <si>
    <r>
      <t>Integration between PLcR &amp; iAWARE</t>
    </r>
    <r>
      <rPr>
        <b/>
        <sz val="10"/>
        <color rgb="FF00B050"/>
        <rFont val="Arial"/>
        <family val="2"/>
      </rPr>
      <t>(PLCR)</t>
    </r>
  </si>
  <si>
    <t>Steven Tufillaro</t>
  </si>
  <si>
    <t xml:space="preserve">VC GQA Platform Upgrade </t>
  </si>
  <si>
    <t>Helen O'Malley</t>
  </si>
  <si>
    <t>Supply Chain -MD</t>
  </si>
  <si>
    <r>
      <t>CCI Phase 3 Remediation of CARS</t>
    </r>
    <r>
      <rPr>
        <b/>
        <sz val="10"/>
        <color rgb="FF00B050"/>
        <rFont val="Arial"/>
        <family val="2"/>
      </rPr>
      <t xml:space="preserve"> (CORE)</t>
    </r>
  </si>
  <si>
    <t>Michael Kondrof / Vandana Gangwani</t>
  </si>
  <si>
    <r>
      <t>OneMD Data Analytics</t>
    </r>
    <r>
      <rPr>
        <b/>
        <sz val="10"/>
        <color rgb="FF00B050"/>
        <rFont val="Arial"/>
        <family val="2"/>
      </rPr>
      <t xml:space="preserve"> (SCCSMD)</t>
    </r>
  </si>
  <si>
    <t>Timothy F. Riepl</t>
  </si>
  <si>
    <r>
      <t xml:space="preserve">Global Tracking system for pre-approval Access </t>
    </r>
    <r>
      <rPr>
        <b/>
        <sz val="10"/>
        <color rgb="FF00B050"/>
        <rFont val="Arial"/>
        <family val="2"/>
      </rPr>
      <t>(PAA)</t>
    </r>
  </si>
  <si>
    <t>Harish bevinhally</t>
  </si>
  <si>
    <t>pharma</t>
  </si>
  <si>
    <r>
      <t>Illicit Trade Analytics</t>
    </r>
    <r>
      <rPr>
        <b/>
        <sz val="10"/>
        <color rgb="FF00B050"/>
        <rFont val="Arial"/>
        <family val="2"/>
      </rPr>
      <t xml:space="preserve"> (GBP)</t>
    </r>
  </si>
  <si>
    <t>Peter Gonzalez</t>
  </si>
  <si>
    <t>Prizma</t>
  </si>
  <si>
    <t>Chuck Plate</t>
  </si>
  <si>
    <r>
      <t xml:space="preserve">Project Pro </t>
    </r>
    <r>
      <rPr>
        <b/>
        <sz val="10"/>
        <color rgb="FF00B050"/>
        <rFont val="Arial"/>
        <family val="2"/>
      </rPr>
      <t>(PRJPRO)</t>
    </r>
  </si>
  <si>
    <t>Stephanie Cooper</t>
  </si>
  <si>
    <t>Supply Chain -Consumer</t>
  </si>
  <si>
    <r>
      <t xml:space="preserve">Global Medical Safety Data Lake </t>
    </r>
    <r>
      <rPr>
        <b/>
        <sz val="10"/>
        <color rgb="FF00B050"/>
        <rFont val="Arial"/>
        <family val="2"/>
      </rPr>
      <t>(GSDL)</t>
    </r>
  </si>
  <si>
    <t>Prasahnt Bhanusalli / Jitendra Sinha</t>
  </si>
  <si>
    <t>Supply Chain -RND</t>
  </si>
  <si>
    <r>
      <t xml:space="preserve">MD Search Evidence </t>
    </r>
    <r>
      <rPr>
        <b/>
        <sz val="10"/>
        <color rgb="FF00B050"/>
        <rFont val="Arial"/>
        <family val="2"/>
      </rPr>
      <t>(MDSE)</t>
    </r>
  </si>
  <si>
    <t>Ashish Kalra</t>
  </si>
  <si>
    <r>
      <t xml:space="preserve">Learning Data Warehouse - SUMMIT Phase 2 </t>
    </r>
    <r>
      <rPr>
        <b/>
        <sz val="10"/>
        <color rgb="FF00B050"/>
        <rFont val="Arial"/>
        <family val="2"/>
      </rPr>
      <t>(LDW)</t>
    </r>
  </si>
  <si>
    <t>Robson De barros cavalcante</t>
  </si>
  <si>
    <r>
      <t>Project Compass (Performance Management Systems)</t>
    </r>
    <r>
      <rPr>
        <b/>
        <sz val="10"/>
        <color rgb="FF00B050"/>
        <rFont val="Arial"/>
        <family val="2"/>
      </rPr>
      <t xml:space="preserve"> (ESP)</t>
    </r>
  </si>
  <si>
    <t>Rajiv Kaki</t>
  </si>
  <si>
    <r>
      <t xml:space="preserve">One MD Clinical </t>
    </r>
    <r>
      <rPr>
        <b/>
        <sz val="10"/>
        <color rgb="FF00B050"/>
        <rFont val="Arial"/>
        <family val="2"/>
      </rPr>
      <t>(CLI1MD)</t>
    </r>
  </si>
  <si>
    <t>ATOM</t>
  </si>
  <si>
    <t>Bitra Balaji</t>
  </si>
  <si>
    <r>
      <t xml:space="preserve">ESP </t>
    </r>
    <r>
      <rPr>
        <b/>
        <sz val="10"/>
        <color rgb="FF00B050"/>
        <rFont val="Arial"/>
        <family val="2"/>
      </rPr>
      <t>(HR)</t>
    </r>
  </si>
  <si>
    <r>
      <t xml:space="preserve">ESP </t>
    </r>
    <r>
      <rPr>
        <b/>
        <sz val="10"/>
        <color rgb="FF00B050"/>
        <rFont val="Arial"/>
        <family val="2"/>
      </rPr>
      <t>(FIN)</t>
    </r>
  </si>
  <si>
    <r>
      <t xml:space="preserve">ASPAC MD SCIT </t>
    </r>
    <r>
      <rPr>
        <b/>
        <sz val="10"/>
        <color rgb="FF00B050"/>
        <rFont val="Arial"/>
        <family val="2"/>
      </rPr>
      <t>(SC360)</t>
    </r>
  </si>
  <si>
    <t>Rajenikanth Anbanandan</t>
  </si>
  <si>
    <r>
      <t xml:space="preserve">Medical Device GDSN automation for UK (Project Heartbeat) - </t>
    </r>
    <r>
      <rPr>
        <b/>
        <sz val="10"/>
        <color rgb="FF00B050"/>
        <rFont val="Arial"/>
        <family val="2"/>
      </rPr>
      <t>(GDSN)</t>
    </r>
  </si>
  <si>
    <t>Gerald Schaedler</t>
  </si>
  <si>
    <r>
      <t xml:space="preserve">PDS Data Analytics </t>
    </r>
    <r>
      <rPr>
        <b/>
        <sz val="10"/>
        <color rgb="FF00B050"/>
        <rFont val="Arial"/>
        <family val="2"/>
      </rPr>
      <t>(PDSDA)</t>
    </r>
  </si>
  <si>
    <t>Serde Mukendi</t>
  </si>
  <si>
    <r>
      <t xml:space="preserve">Talent Acquisition </t>
    </r>
    <r>
      <rPr>
        <b/>
        <sz val="10"/>
        <color rgb="FF00B050"/>
        <rFont val="Arial"/>
        <family val="2"/>
      </rPr>
      <t>(TAM)</t>
    </r>
  </si>
  <si>
    <t>Vamseedhar</t>
  </si>
  <si>
    <r>
      <t>Established Products Integrated Information Network - (</t>
    </r>
    <r>
      <rPr>
        <b/>
        <sz val="10"/>
        <color rgb="FF00B050"/>
        <rFont val="Arial"/>
        <family val="2"/>
      </rPr>
      <t>EPIIN)</t>
    </r>
  </si>
  <si>
    <t>Daniel, Reena [VISUS] &lt;rdanie16@its.jnj.com&gt;</t>
  </si>
  <si>
    <t>Pharma - RND</t>
  </si>
  <si>
    <r>
      <t xml:space="preserve">Project Align - GTN Automation </t>
    </r>
    <r>
      <rPr>
        <b/>
        <sz val="10"/>
        <color rgb="FF00B050"/>
        <rFont val="Arial"/>
        <family val="2"/>
      </rPr>
      <t>(ALIGN)</t>
    </r>
  </si>
  <si>
    <t>Robert Devoe</t>
  </si>
  <si>
    <t>ELIMS</t>
  </si>
  <si>
    <t>Steven Van Hoof</t>
  </si>
  <si>
    <t>Supply Chain - Pharma</t>
  </si>
  <si>
    <r>
      <t xml:space="preserve">Kairos - Asset management </t>
    </r>
    <r>
      <rPr>
        <b/>
        <sz val="10"/>
        <color rgb="FF00B050"/>
        <rFont val="Arial"/>
        <family val="2"/>
      </rPr>
      <t>(JJMDAM)</t>
    </r>
  </si>
  <si>
    <t>Daniel Junior</t>
  </si>
  <si>
    <r>
      <t xml:space="preserve">Enterprise Supply Chain ML Team - </t>
    </r>
    <r>
      <rPr>
        <b/>
        <sz val="10"/>
        <color rgb="FF00B050"/>
        <rFont val="Arial"/>
        <family val="2"/>
      </rPr>
      <t>(SCML)</t>
    </r>
  </si>
  <si>
    <t>Robert Chrzanowski</t>
  </si>
  <si>
    <r>
      <t>Regulatory Operations  - (</t>
    </r>
    <r>
      <rPr>
        <b/>
        <sz val="10"/>
        <color rgb="FF00B050"/>
        <rFont val="Arial"/>
        <family val="2"/>
      </rPr>
      <t>LIFT)</t>
    </r>
  </si>
  <si>
    <t>Karen Vari</t>
  </si>
  <si>
    <t>DQTS</t>
  </si>
  <si>
    <t>Robert Reid</t>
  </si>
  <si>
    <t>Pangea</t>
  </si>
  <si>
    <t>Hurricane</t>
  </si>
  <si>
    <t>JJSC</t>
  </si>
  <si>
    <r>
      <t>Tableau Repo</t>
    </r>
    <r>
      <rPr>
        <b/>
        <sz val="10"/>
        <color rgb="FF00B050"/>
        <rFont val="Arial"/>
        <family val="2"/>
      </rPr>
      <t>(TBLUREPO)</t>
    </r>
  </si>
  <si>
    <t>Total Storage</t>
  </si>
  <si>
    <t>840 G</t>
  </si>
  <si>
    <t>1.4 GB</t>
  </si>
  <si>
    <t>75.3 GB</t>
  </si>
  <si>
    <t>279.9 GB</t>
  </si>
  <si>
    <t>2.7 TB</t>
  </si>
  <si>
    <t>8.5 TB</t>
  </si>
  <si>
    <t>1.3 TB</t>
  </si>
  <si>
    <t>2.1 TB</t>
  </si>
  <si>
    <t>1.2 TB</t>
  </si>
  <si>
    <t>1.1 TB</t>
  </si>
  <si>
    <t>3.1 TB</t>
  </si>
  <si>
    <t>298.6 GB</t>
  </si>
  <si>
    <t>133.4 GB</t>
  </si>
  <si>
    <t>390.1 GB</t>
  </si>
  <si>
    <t>999.7 GB</t>
  </si>
  <si>
    <t>2.3 TB</t>
  </si>
  <si>
    <t>75.6 MB</t>
  </si>
  <si>
    <t>66.5 MB</t>
  </si>
  <si>
    <t>66.1 MB</t>
  </si>
  <si>
    <t>237 MB</t>
  </si>
  <si>
    <t>192 MB</t>
  </si>
  <si>
    <t>312.4 MB</t>
  </si>
  <si>
    <t>12.8 TB</t>
  </si>
  <si>
    <t>805.9 GB</t>
  </si>
  <si>
    <t>430.1 GB</t>
  </si>
  <si>
    <t>1.4 TB</t>
  </si>
  <si>
    <t>4.7 TB</t>
  </si>
  <si>
    <t>254 GB</t>
  </si>
  <si>
    <t>143.1 GB</t>
  </si>
  <si>
    <t>78.5 GB</t>
  </si>
  <si>
    <t>79.6 GB</t>
  </si>
  <si>
    <t>314.4 GB</t>
  </si>
  <si>
    <t>250.4 GB</t>
  </si>
  <si>
    <t>611.4 GB</t>
  </si>
  <si>
    <t>126.8 GB</t>
  </si>
  <si>
    <t>1 TB</t>
  </si>
  <si>
    <t>10.5 TB</t>
  </si>
  <si>
    <t>1.8 TB</t>
  </si>
  <si>
    <t>3.2 TB</t>
  </si>
  <si>
    <t>4.5 TB</t>
  </si>
  <si>
    <t>3.4 TB</t>
  </si>
  <si>
    <t>3.9 TB</t>
  </si>
  <si>
    <t>130.6 GB</t>
  </si>
  <si>
    <t>43 GB</t>
  </si>
  <si>
    <t>152.1 GB</t>
  </si>
  <si>
    <t>205.1 GB</t>
  </si>
  <si>
    <t>904 GB</t>
  </si>
  <si>
    <t>170.9 MB</t>
  </si>
  <si>
    <t>40.8 MB</t>
  </si>
  <si>
    <t>213.7 GB</t>
  </si>
  <si>
    <t>2.6 TB</t>
  </si>
  <si>
    <t>24.5 GB</t>
  </si>
  <si>
    <t>25.5 GB</t>
  </si>
  <si>
    <t>29.5 GB</t>
  </si>
  <si>
    <t>17.5 GB</t>
  </si>
  <si>
    <t>23.5 GB</t>
  </si>
  <si>
    <t>22.8 GB</t>
  </si>
  <si>
    <t>51.4 GB</t>
  </si>
  <si>
    <t>192.5 GB</t>
  </si>
  <si>
    <t>238 GB</t>
  </si>
  <si>
    <t>834.4 GB</t>
  </si>
  <si>
    <t>109.7 GB</t>
  </si>
  <si>
    <t>532.2 MB</t>
  </si>
  <si>
    <t>763 GB</t>
  </si>
  <si>
    <t>79.1 GB</t>
  </si>
  <si>
    <t>20.8 MB</t>
  </si>
  <si>
    <t>112.7 GB</t>
  </si>
  <si>
    <t>505.4 GB</t>
  </si>
  <si>
    <t>94.5 GB</t>
  </si>
  <si>
    <t>17.8 GB</t>
  </si>
  <si>
    <t>32.8 GB</t>
  </si>
  <si>
    <t>45.8 GB</t>
  </si>
  <si>
    <t>11.1 GB</t>
  </si>
  <si>
    <t>12.8 GB</t>
  </si>
  <si>
    <t>50.5 GB</t>
  </si>
  <si>
    <t>187.1 GB</t>
  </si>
  <si>
    <t>6.2 TB</t>
  </si>
  <si>
    <t>3.9 GB</t>
  </si>
  <si>
    <t>34.1 GB</t>
  </si>
  <si>
    <t>145.8 GB</t>
  </si>
  <si>
    <t>577 MB</t>
  </si>
  <si>
    <t>578.2 MB</t>
  </si>
  <si>
    <t>645.5 MB</t>
  </si>
  <si>
    <t>7.8 TB</t>
  </si>
  <si>
    <t>6.1 GB</t>
  </si>
  <si>
    <t>6.5 GB</t>
  </si>
  <si>
    <t>560.7 GB</t>
  </si>
  <si>
    <t>2.4 TB</t>
  </si>
  <si>
    <t>5.5 TB</t>
  </si>
  <si>
    <t>1.5 TB</t>
  </si>
  <si>
    <t>1.6 TB</t>
  </si>
  <si>
    <t>132 GB</t>
  </si>
  <si>
    <t>91 MB</t>
  </si>
  <si>
    <t>33.7 GB</t>
  </si>
  <si>
    <t>214.7 GB</t>
  </si>
  <si>
    <t>13.8 MB</t>
  </si>
  <si>
    <t>13.4 MB</t>
  </si>
  <si>
    <t>3.1 GB</t>
  </si>
  <si>
    <t>8.7 TB</t>
  </si>
  <si>
    <t>18 GB</t>
  </si>
  <si>
    <t>92.3 GB</t>
  </si>
  <si>
    <t>45.2 KB</t>
  </si>
  <si>
    <t>37.1 GB</t>
  </si>
  <si>
    <t>17.2 GB</t>
  </si>
  <si>
    <t>24.8 GB</t>
  </si>
  <si>
    <t>3 GB</t>
  </si>
  <si>
    <t>28.4 GB</t>
  </si>
  <si>
    <t>1.2 T</t>
  </si>
  <si>
    <t>506.9 GB</t>
  </si>
  <si>
    <t>156 GB</t>
  </si>
  <si>
    <t>726.9 GB</t>
  </si>
  <si>
    <t>18.6 GB</t>
  </si>
  <si>
    <t>28 KB</t>
  </si>
  <si>
    <t>641.7 KB</t>
  </si>
  <si>
    <t>1.2 MB</t>
  </si>
  <si>
    <t>847.2 GB</t>
  </si>
  <si>
    <t>110.8 GB</t>
  </si>
  <si>
    <t>461 GB</t>
  </si>
  <si>
    <t>191 GB</t>
  </si>
  <si>
    <t>267.4 GB</t>
  </si>
  <si>
    <t>414.4 GB</t>
  </si>
  <si>
    <t>4.3 TB</t>
  </si>
  <si>
    <t>5.5 GB</t>
  </si>
  <si>
    <t>7.5 GB</t>
  </si>
  <si>
    <t>4.4 GB</t>
  </si>
  <si>
    <t>4.3 GB</t>
  </si>
  <si>
    <t>70.7 MB</t>
  </si>
  <si>
    <t>403.7 MB</t>
  </si>
  <si>
    <t>83.7 MB</t>
  </si>
  <si>
    <t>542 KB</t>
  </si>
  <si>
    <t>9.5 GB</t>
  </si>
  <si>
    <t>26 GB</t>
  </si>
  <si>
    <t>688 MB</t>
  </si>
  <si>
    <t>22.9 GB</t>
  </si>
  <si>
    <t>35.7 GB</t>
  </si>
  <si>
    <t>398.2 MB</t>
  </si>
  <si>
    <t>515.9 MB</t>
  </si>
  <si>
    <t>1.7 MB</t>
  </si>
  <si>
    <t>8.3 GB</t>
  </si>
  <si>
    <t>1.5 GB</t>
  </si>
  <si>
    <t>9.2 TB</t>
  </si>
  <si>
    <t>5.1 TB</t>
  </si>
  <si>
    <t>5.3 TB</t>
  </si>
  <si>
    <t>13.8 TB</t>
  </si>
  <si>
    <t>0.84 TB</t>
  </si>
  <si>
    <t>0.21 TB</t>
  </si>
  <si>
    <t>0.0784 TB</t>
  </si>
  <si>
    <t>11.47 TB</t>
  </si>
  <si>
    <t>3.6 TB</t>
  </si>
  <si>
    <t>0.0002 TB</t>
  </si>
  <si>
    <t>0.000741 TB</t>
  </si>
  <si>
    <t>26.8 TB</t>
  </si>
  <si>
    <t>2.63 TB</t>
  </si>
  <si>
    <t>19.6 TB</t>
  </si>
  <si>
    <t>1.49 TB</t>
  </si>
  <si>
    <t>0.076 TB</t>
  </si>
  <si>
    <t>0.644 TB</t>
  </si>
  <si>
    <t>1.732 TB</t>
  </si>
  <si>
    <t>15.5 TB</t>
  </si>
  <si>
    <t>11.8 TB</t>
  </si>
  <si>
    <t>0.325 TB</t>
  </si>
  <si>
    <t>0.00017 TB</t>
  </si>
  <si>
    <t>0.0004 TB</t>
  </si>
  <si>
    <t>5.7 TB</t>
  </si>
  <si>
    <t>0.065 TB</t>
  </si>
  <si>
    <t>0.266 TB</t>
  </si>
  <si>
    <t>0.00005 TB</t>
  </si>
  <si>
    <t>0.00002 TB</t>
  </si>
  <si>
    <t>0.1 TB</t>
  </si>
  <si>
    <t>0.61 TB</t>
  </si>
  <si>
    <t>0.056 TB</t>
  </si>
  <si>
    <t>6.4 TB</t>
  </si>
  <si>
    <t>0.18 TB</t>
  </si>
  <si>
    <t>0.00001 TB</t>
  </si>
  <si>
    <t>8.36 TB</t>
  </si>
  <si>
    <t>0.03 TB</t>
  </si>
  <si>
    <t>0.029 TB</t>
  </si>
  <si>
    <t>0.15 TB</t>
  </si>
  <si>
    <t>0.000000004 TB</t>
  </si>
  <si>
    <t>0.079 TB</t>
  </si>
  <si>
    <t>0.73 TB</t>
  </si>
  <si>
    <t>1.001 TB</t>
  </si>
  <si>
    <t>0.02 TB</t>
  </si>
  <si>
    <t>0.08 TB</t>
  </si>
  <si>
    <t>0.095 TB</t>
  </si>
  <si>
    <t>0.000048 TB</t>
  </si>
  <si>
    <t>0.026 TB</t>
  </si>
  <si>
    <t>0.015 TB</t>
  </si>
  <si>
    <t>0.057 TB</t>
  </si>
  <si>
    <t>0.0008 TB</t>
  </si>
  <si>
    <t>3.081 TB</t>
  </si>
  <si>
    <t>13.5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</si>
</sst>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1" applyFont="1"/>
    <xf numFmtId="0" fontId="9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7" xfId="0" applyFont="1" applyBorder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,%20Reena%20[VISUS]%20%3crdanie16@its.jnj.com" TargetMode="External"/><Relationship Id="rId2" Type="http://schemas.openxmlformats.org/officeDocument/2006/relationships/hyperlink" Target="mailto:Ajay%20Mehra%20%20-%20AMehra2@its.jnj.com" TargetMode="External"/><Relationship Id="rId1" Type="http://schemas.openxmlformats.org/officeDocument/2006/relationships/hyperlink" Target="mailto:Bakir,%20Ibrahim%20[JJCUS]%20%3cIBakir2@its.jnj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0D1C-E729-4012-BAC7-4FB7A12BDE20}">
  <dimension ref="A1:M78"/>
  <sheetViews>
    <sheetView showGridLines="0" tabSelected="1" workbookViewId="0">
      <pane ySplit="2" topLeftCell="A51" activePane="bottomLeft" state="frozen"/>
      <selection pane="bottomLeft" activeCell="G22" sqref="G22"/>
    </sheetView>
  </sheetViews>
  <sheetFormatPr defaultRowHeight="12.75" x14ac:dyDescent="0.2"/>
  <cols>
    <col min="1" max="1" width="6.140625" style="2" bestFit="1" customWidth="1"/>
    <col min="2" max="2" width="11.140625" style="28" customWidth="1"/>
    <col min="3" max="3" width="60.140625" style="2" customWidth="1"/>
    <col min="4" max="4" width="43.140625" style="2" customWidth="1"/>
    <col min="5" max="5" width="22.42578125" style="2" customWidth="1"/>
    <col min="6" max="6" width="29.42578125" style="2" customWidth="1"/>
    <col min="7" max="7" width="34.7109375" style="2" customWidth="1"/>
    <col min="8" max="8" width="16.7109375" style="2" customWidth="1"/>
    <col min="9" max="9" width="15.140625" style="2" customWidth="1"/>
    <col min="10" max="10" width="15.7109375" style="2" customWidth="1"/>
    <col min="11" max="16384" width="9.140625" style="2"/>
  </cols>
  <sheetData>
    <row r="1" spans="1:13" ht="25.5" x14ac:dyDescent="0.2">
      <c r="A1" s="29" t="s">
        <v>0</v>
      </c>
      <c r="B1" s="31" t="s">
        <v>1</v>
      </c>
      <c r="C1" s="29" t="s">
        <v>2</v>
      </c>
      <c r="D1" s="29" t="s">
        <v>3</v>
      </c>
      <c r="E1" s="29" t="s">
        <v>4</v>
      </c>
      <c r="F1" s="1" t="s">
        <v>5</v>
      </c>
      <c r="G1" s="29" t="s">
        <v>6</v>
      </c>
      <c r="H1" s="29" t="s">
        <v>7</v>
      </c>
      <c r="I1" s="29" t="s">
        <v>8</v>
      </c>
      <c r="J1" s="29" t="s">
        <v>9</v>
      </c>
    </row>
    <row r="2" spans="1:13" x14ac:dyDescent="0.2">
      <c r="A2" s="30"/>
      <c r="B2" s="32"/>
      <c r="C2" s="30"/>
      <c r="D2" s="30"/>
      <c r="E2" s="30"/>
      <c r="F2" s="3"/>
      <c r="G2" s="30"/>
      <c r="H2" s="30"/>
      <c r="I2" s="30"/>
      <c r="J2" s="30"/>
      <c r="K2" s="2" t="s">
        <v>10</v>
      </c>
    </row>
    <row r="3" spans="1:13" ht="15" x14ac:dyDescent="0.25">
      <c r="A3" s="4">
        <v>1</v>
      </c>
      <c r="B3" s="5">
        <v>1</v>
      </c>
      <c r="C3" s="6" t="s">
        <v>11</v>
      </c>
      <c r="D3" s="7" t="s">
        <v>12</v>
      </c>
      <c r="E3" s="8" t="s">
        <v>13</v>
      </c>
      <c r="F3" s="5">
        <v>2</v>
      </c>
      <c r="G3" s="9" t="s">
        <v>308</v>
      </c>
      <c r="H3" s="10">
        <v>0</v>
      </c>
      <c r="I3" s="10">
        <v>0</v>
      </c>
      <c r="J3" s="10" t="s">
        <v>164</v>
      </c>
      <c r="K3" s="10"/>
    </row>
    <row r="4" spans="1:13" ht="15" x14ac:dyDescent="0.25">
      <c r="A4" s="11">
        <v>2</v>
      </c>
      <c r="B4" s="12">
        <v>2</v>
      </c>
      <c r="C4" s="13" t="s">
        <v>14</v>
      </c>
      <c r="D4" s="14" t="s">
        <v>15</v>
      </c>
      <c r="E4" s="9" t="s">
        <v>16</v>
      </c>
      <c r="F4" s="12">
        <v>2</v>
      </c>
      <c r="G4" s="9" t="s">
        <v>310</v>
      </c>
      <c r="H4" s="10" t="s">
        <v>166</v>
      </c>
      <c r="I4" s="10" t="s">
        <v>165</v>
      </c>
      <c r="J4" s="10" t="s">
        <v>165</v>
      </c>
      <c r="K4" s="10"/>
    </row>
    <row r="5" spans="1:13" ht="15" x14ac:dyDescent="0.25">
      <c r="A5" s="11">
        <v>3</v>
      </c>
      <c r="B5" s="12">
        <v>3</v>
      </c>
      <c r="C5" s="13" t="s">
        <v>17</v>
      </c>
      <c r="D5" s="14" t="s">
        <v>18</v>
      </c>
      <c r="E5" s="9" t="s">
        <v>16</v>
      </c>
      <c r="F5" s="12">
        <v>10</v>
      </c>
      <c r="G5" s="9" t="s">
        <v>311</v>
      </c>
      <c r="H5" s="10" t="s">
        <v>169</v>
      </c>
      <c r="I5" s="10" t="s">
        <v>168</v>
      </c>
      <c r="J5" s="10" t="s">
        <v>167</v>
      </c>
      <c r="K5" s="10"/>
      <c r="M5" s="2">
        <f>SUM(K6:K55)</f>
        <v>0</v>
      </c>
    </row>
    <row r="6" spans="1:13" s="15" customFormat="1" x14ac:dyDescent="0.2">
      <c r="A6" s="4">
        <v>4</v>
      </c>
      <c r="B6" s="12">
        <v>4</v>
      </c>
      <c r="C6" s="13" t="s">
        <v>19</v>
      </c>
      <c r="D6" s="9" t="s">
        <v>20</v>
      </c>
      <c r="E6" s="9" t="s">
        <v>16</v>
      </c>
      <c r="F6" s="12">
        <v>1</v>
      </c>
      <c r="G6" s="9" t="s">
        <v>174</v>
      </c>
      <c r="H6" s="10" t="s">
        <v>176</v>
      </c>
      <c r="I6" s="10" t="s">
        <v>175</v>
      </c>
      <c r="J6" s="10" t="s">
        <v>170</v>
      </c>
      <c r="K6" s="10"/>
    </row>
    <row r="7" spans="1:13" s="15" customFormat="1" x14ac:dyDescent="0.2">
      <c r="A7" s="11">
        <v>5</v>
      </c>
      <c r="B7" s="12">
        <v>5</v>
      </c>
      <c r="C7" s="13" t="s">
        <v>21</v>
      </c>
      <c r="D7" s="9" t="s">
        <v>22</v>
      </c>
      <c r="E7" s="9" t="s">
        <v>13</v>
      </c>
      <c r="F7" s="12">
        <v>2</v>
      </c>
      <c r="G7" s="9" t="s">
        <v>312</v>
      </c>
      <c r="H7" s="10" t="s">
        <v>179</v>
      </c>
      <c r="I7" s="10" t="s">
        <v>178</v>
      </c>
      <c r="J7" s="10" t="s">
        <v>177</v>
      </c>
      <c r="K7" s="10"/>
    </row>
    <row r="8" spans="1:13" x14ac:dyDescent="0.2">
      <c r="A8" s="11">
        <v>6</v>
      </c>
      <c r="B8" s="12">
        <v>8</v>
      </c>
      <c r="C8" s="16" t="s">
        <v>23</v>
      </c>
      <c r="D8" s="9" t="s">
        <v>24</v>
      </c>
      <c r="E8" s="9" t="s">
        <v>13</v>
      </c>
      <c r="F8" s="12">
        <v>1</v>
      </c>
      <c r="G8" s="9" t="s">
        <v>313</v>
      </c>
      <c r="H8" s="10" t="s">
        <v>182</v>
      </c>
      <c r="I8" s="10" t="s">
        <v>181</v>
      </c>
      <c r="J8" s="10" t="s">
        <v>180</v>
      </c>
      <c r="K8" s="10"/>
    </row>
    <row r="9" spans="1:13" x14ac:dyDescent="0.2">
      <c r="A9" s="4">
        <v>7</v>
      </c>
      <c r="B9" s="12">
        <v>9</v>
      </c>
      <c r="C9" s="13" t="s">
        <v>25</v>
      </c>
      <c r="D9" s="9" t="s">
        <v>26</v>
      </c>
      <c r="E9" s="9" t="s">
        <v>13</v>
      </c>
      <c r="F9" s="12">
        <v>1</v>
      </c>
      <c r="G9" s="9" t="s">
        <v>314</v>
      </c>
      <c r="H9" s="10" t="s">
        <v>185</v>
      </c>
      <c r="I9" s="10" t="s">
        <v>184</v>
      </c>
      <c r="J9" s="10" t="s">
        <v>183</v>
      </c>
      <c r="K9" s="10"/>
    </row>
    <row r="10" spans="1:13" s="15" customFormat="1" x14ac:dyDescent="0.2">
      <c r="A10" s="11">
        <v>8</v>
      </c>
      <c r="B10" s="12">
        <v>10</v>
      </c>
      <c r="C10" s="13" t="s">
        <v>27</v>
      </c>
      <c r="D10" s="9" t="s">
        <v>28</v>
      </c>
      <c r="E10" s="9" t="s">
        <v>13</v>
      </c>
      <c r="F10" s="12">
        <v>14</v>
      </c>
      <c r="G10" s="9" t="s">
        <v>315</v>
      </c>
      <c r="H10" s="10" t="s">
        <v>186</v>
      </c>
      <c r="I10" s="10" t="s">
        <v>186</v>
      </c>
      <c r="J10" s="10" t="s">
        <v>172</v>
      </c>
      <c r="K10" s="10"/>
    </row>
    <row r="11" spans="1:13" x14ac:dyDescent="0.2">
      <c r="A11" s="11">
        <v>9</v>
      </c>
      <c r="B11" s="12">
        <v>11</v>
      </c>
      <c r="C11" s="13" t="s">
        <v>29</v>
      </c>
      <c r="D11" s="9" t="s">
        <v>30</v>
      </c>
      <c r="E11" s="9" t="s">
        <v>13</v>
      </c>
      <c r="F11" s="12">
        <v>3</v>
      </c>
      <c r="G11" s="9" t="s">
        <v>316</v>
      </c>
      <c r="H11" s="10" t="s">
        <v>189</v>
      </c>
      <c r="I11" s="10" t="s">
        <v>188</v>
      </c>
      <c r="J11" s="10" t="s">
        <v>187</v>
      </c>
      <c r="K11" s="10"/>
    </row>
    <row r="12" spans="1:13" x14ac:dyDescent="0.2">
      <c r="A12" s="4">
        <v>10</v>
      </c>
      <c r="B12" s="12">
        <v>12</v>
      </c>
      <c r="C12" s="13" t="s">
        <v>31</v>
      </c>
      <c r="D12" s="9" t="s">
        <v>32</v>
      </c>
      <c r="E12" s="9" t="s">
        <v>33</v>
      </c>
      <c r="F12" s="12">
        <v>10</v>
      </c>
      <c r="G12" s="9" t="s">
        <v>317</v>
      </c>
      <c r="H12" s="10" t="s">
        <v>307</v>
      </c>
      <c r="I12" s="10" t="s">
        <v>173</v>
      </c>
      <c r="J12" s="10" t="s">
        <v>190</v>
      </c>
      <c r="K12" s="10"/>
    </row>
    <row r="13" spans="1:13" s="15" customFormat="1" x14ac:dyDescent="0.2">
      <c r="A13" s="11">
        <v>11</v>
      </c>
      <c r="B13" s="12">
        <v>13</v>
      </c>
      <c r="C13" s="13" t="s">
        <v>34</v>
      </c>
      <c r="D13" s="9" t="s">
        <v>35</v>
      </c>
      <c r="E13" s="9" t="s">
        <v>13</v>
      </c>
      <c r="F13" s="12">
        <v>1</v>
      </c>
      <c r="G13" s="9" t="s">
        <v>318</v>
      </c>
      <c r="H13" s="10" t="s">
        <v>173</v>
      </c>
      <c r="I13" s="10" t="s">
        <v>192</v>
      </c>
      <c r="J13" s="10" t="s">
        <v>191</v>
      </c>
      <c r="K13" s="10"/>
    </row>
    <row r="14" spans="1:13" x14ac:dyDescent="0.2">
      <c r="A14" s="11">
        <v>12</v>
      </c>
      <c r="B14" s="12">
        <v>14</v>
      </c>
      <c r="C14" s="13" t="s">
        <v>36</v>
      </c>
      <c r="D14" s="9" t="s">
        <v>37</v>
      </c>
      <c r="E14" s="9" t="s">
        <v>38</v>
      </c>
      <c r="F14" s="12">
        <v>20</v>
      </c>
      <c r="G14" s="9" t="s">
        <v>317</v>
      </c>
      <c r="H14" s="10" t="s">
        <v>304</v>
      </c>
      <c r="I14" s="10" t="s">
        <v>306</v>
      </c>
      <c r="J14" s="10" t="s">
        <v>305</v>
      </c>
      <c r="K14" s="10"/>
    </row>
    <row r="15" spans="1:13" x14ac:dyDescent="0.2">
      <c r="A15" s="4">
        <v>13</v>
      </c>
      <c r="B15" s="12">
        <v>15</v>
      </c>
      <c r="C15" s="13" t="s">
        <v>39</v>
      </c>
      <c r="D15" s="9" t="s">
        <v>40</v>
      </c>
      <c r="E15" s="9" t="s">
        <v>13</v>
      </c>
      <c r="F15" s="12">
        <v>1</v>
      </c>
      <c r="G15" s="9" t="s">
        <v>319</v>
      </c>
      <c r="H15" s="10">
        <v>0</v>
      </c>
      <c r="I15" s="10">
        <v>0</v>
      </c>
      <c r="J15" s="10" t="s">
        <v>193</v>
      </c>
      <c r="K15" s="10"/>
    </row>
    <row r="16" spans="1:13" s="15" customFormat="1" x14ac:dyDescent="0.2">
      <c r="A16" s="11">
        <v>14</v>
      </c>
      <c r="B16" s="12">
        <v>16</v>
      </c>
      <c r="C16" s="13" t="s">
        <v>41</v>
      </c>
      <c r="D16" s="9" t="s">
        <v>42</v>
      </c>
      <c r="E16" s="9" t="s">
        <v>13</v>
      </c>
      <c r="F16" s="12">
        <v>1</v>
      </c>
      <c r="G16" s="9" t="s">
        <v>320</v>
      </c>
      <c r="H16" s="10" t="s">
        <v>196</v>
      </c>
      <c r="I16" s="10" t="s">
        <v>195</v>
      </c>
      <c r="J16" s="10" t="s">
        <v>194</v>
      </c>
      <c r="K16" s="10"/>
    </row>
    <row r="17" spans="1:11" s="15" customFormat="1" x14ac:dyDescent="0.2">
      <c r="A17" s="11">
        <v>15</v>
      </c>
      <c r="B17" s="12">
        <v>17</v>
      </c>
      <c r="C17" s="13" t="s">
        <v>43</v>
      </c>
      <c r="D17" s="9" t="s">
        <v>44</v>
      </c>
      <c r="E17" s="9" t="s">
        <v>13</v>
      </c>
      <c r="F17" s="12">
        <v>1</v>
      </c>
      <c r="G17" s="9" t="s">
        <v>321</v>
      </c>
      <c r="H17" s="10" t="s">
        <v>197</v>
      </c>
      <c r="I17" s="10" t="s">
        <v>198</v>
      </c>
      <c r="J17" s="10" t="s">
        <v>199</v>
      </c>
      <c r="K17" s="10"/>
    </row>
    <row r="18" spans="1:11" s="15" customFormat="1" x14ac:dyDescent="0.2">
      <c r="A18" s="4">
        <v>16</v>
      </c>
      <c r="B18" s="12">
        <v>20</v>
      </c>
      <c r="C18" s="13" t="s">
        <v>45</v>
      </c>
      <c r="D18" s="9" t="s">
        <v>46</v>
      </c>
      <c r="E18" s="9" t="s">
        <v>47</v>
      </c>
      <c r="F18" s="12">
        <v>6</v>
      </c>
      <c r="G18" s="9" t="s">
        <v>322</v>
      </c>
      <c r="H18" s="10" t="s">
        <v>202</v>
      </c>
      <c r="I18" s="10" t="s">
        <v>201</v>
      </c>
      <c r="J18" s="10" t="s">
        <v>200</v>
      </c>
      <c r="K18" s="10"/>
    </row>
    <row r="19" spans="1:11" s="15" customFormat="1" x14ac:dyDescent="0.2">
      <c r="A19" s="11">
        <v>17</v>
      </c>
      <c r="B19" s="12">
        <v>21</v>
      </c>
      <c r="C19" s="13" t="s">
        <v>48</v>
      </c>
      <c r="D19" s="9" t="s">
        <v>49</v>
      </c>
      <c r="E19" s="9" t="s">
        <v>13</v>
      </c>
      <c r="F19" s="12">
        <v>10</v>
      </c>
      <c r="G19" s="9" t="s">
        <v>323</v>
      </c>
      <c r="H19" s="10" t="s">
        <v>205</v>
      </c>
      <c r="I19" s="10" t="s">
        <v>204</v>
      </c>
      <c r="J19" s="10" t="s">
        <v>203</v>
      </c>
      <c r="K19" s="10"/>
    </row>
    <row r="20" spans="1:11" x14ac:dyDescent="0.2">
      <c r="A20" s="11">
        <v>18</v>
      </c>
      <c r="B20" s="12">
        <v>22</v>
      </c>
      <c r="C20" s="13" t="s">
        <v>50</v>
      </c>
      <c r="D20" s="9" t="s">
        <v>51</v>
      </c>
      <c r="E20" s="9" t="s">
        <v>52</v>
      </c>
      <c r="F20" s="12">
        <v>1</v>
      </c>
      <c r="G20" s="9" t="s">
        <v>324</v>
      </c>
      <c r="H20" s="10" t="s">
        <v>208</v>
      </c>
      <c r="I20" s="10" t="s">
        <v>207</v>
      </c>
      <c r="J20" s="10" t="s">
        <v>206</v>
      </c>
      <c r="K20" s="10"/>
    </row>
    <row r="21" spans="1:11" x14ac:dyDescent="0.2">
      <c r="A21" s="4">
        <v>19</v>
      </c>
      <c r="B21" s="12">
        <v>23</v>
      </c>
      <c r="C21" s="13" t="s">
        <v>53</v>
      </c>
      <c r="D21" s="9" t="s">
        <v>54</v>
      </c>
      <c r="E21" s="9" t="s">
        <v>13</v>
      </c>
      <c r="F21" s="12">
        <v>1</v>
      </c>
      <c r="G21" s="9" t="s">
        <v>170</v>
      </c>
      <c r="H21" s="10" t="s">
        <v>210</v>
      </c>
      <c r="I21" s="10" t="s">
        <v>209</v>
      </c>
      <c r="J21" s="10" t="s">
        <v>209</v>
      </c>
      <c r="K21" s="10"/>
    </row>
    <row r="22" spans="1:11" x14ac:dyDescent="0.2">
      <c r="A22" s="11">
        <v>20</v>
      </c>
      <c r="B22" s="12">
        <v>25</v>
      </c>
      <c r="C22" s="13" t="s">
        <v>55</v>
      </c>
      <c r="D22" s="9" t="s">
        <v>56</v>
      </c>
      <c r="E22" s="9" t="s">
        <v>13</v>
      </c>
      <c r="F22" s="12">
        <v>1</v>
      </c>
      <c r="G22" s="9">
        <v>0</v>
      </c>
      <c r="H22" s="10">
        <v>0</v>
      </c>
      <c r="I22" s="10">
        <v>0</v>
      </c>
      <c r="J22" s="10">
        <v>0</v>
      </c>
      <c r="K22" s="10"/>
    </row>
    <row r="23" spans="1:11" x14ac:dyDescent="0.2">
      <c r="A23" s="11">
        <v>21</v>
      </c>
      <c r="B23" s="12">
        <v>26</v>
      </c>
      <c r="C23" s="13" t="s">
        <v>57</v>
      </c>
      <c r="D23" s="9" t="s">
        <v>58</v>
      </c>
      <c r="E23" s="9" t="s">
        <v>13</v>
      </c>
      <c r="F23" s="12">
        <v>2</v>
      </c>
      <c r="G23" s="9" t="s">
        <v>325</v>
      </c>
      <c r="H23" s="10">
        <v>0</v>
      </c>
      <c r="I23" s="10">
        <v>0</v>
      </c>
      <c r="J23" s="10" t="s">
        <v>211</v>
      </c>
      <c r="K23" s="10"/>
    </row>
    <row r="24" spans="1:11" x14ac:dyDescent="0.2">
      <c r="A24" s="4">
        <v>22</v>
      </c>
      <c r="B24" s="12">
        <v>27</v>
      </c>
      <c r="C24" s="13" t="s">
        <v>59</v>
      </c>
      <c r="D24" s="9" t="s">
        <v>60</v>
      </c>
      <c r="E24" s="9" t="s">
        <v>38</v>
      </c>
      <c r="F24" s="12">
        <v>1</v>
      </c>
      <c r="G24" s="9" t="s">
        <v>326</v>
      </c>
      <c r="H24" s="10">
        <v>0</v>
      </c>
      <c r="I24" s="10">
        <v>0</v>
      </c>
      <c r="J24" s="10" t="s">
        <v>212</v>
      </c>
      <c r="K24" s="10"/>
    </row>
    <row r="25" spans="1:11" s="15" customFormat="1" x14ac:dyDescent="0.2">
      <c r="A25" s="11">
        <v>23</v>
      </c>
      <c r="B25" s="12">
        <v>29</v>
      </c>
      <c r="C25" s="13" t="s">
        <v>61</v>
      </c>
      <c r="D25" s="9" t="s">
        <v>62</v>
      </c>
      <c r="E25" s="9" t="s">
        <v>63</v>
      </c>
      <c r="F25" s="12">
        <v>4</v>
      </c>
      <c r="G25" s="9" t="s">
        <v>327</v>
      </c>
      <c r="H25" s="10" t="s">
        <v>214</v>
      </c>
      <c r="I25" s="10" t="s">
        <v>168</v>
      </c>
      <c r="J25" s="10" t="s">
        <v>213</v>
      </c>
      <c r="K25" s="10"/>
    </row>
    <row r="26" spans="1:11" x14ac:dyDescent="0.2">
      <c r="A26" s="11">
        <v>24</v>
      </c>
      <c r="B26" s="12">
        <v>34</v>
      </c>
      <c r="C26" s="13" t="s">
        <v>64</v>
      </c>
      <c r="D26" s="9" t="s">
        <v>65</v>
      </c>
      <c r="E26" s="9" t="s">
        <v>13</v>
      </c>
      <c r="F26" s="12">
        <v>1</v>
      </c>
      <c r="G26" s="9" t="s">
        <v>328</v>
      </c>
      <c r="H26" s="10" t="s">
        <v>219</v>
      </c>
      <c r="I26" s="10" t="s">
        <v>218</v>
      </c>
      <c r="J26" s="10" t="s">
        <v>215</v>
      </c>
      <c r="K26" s="10"/>
    </row>
    <row r="27" spans="1:11" x14ac:dyDescent="0.2">
      <c r="A27" s="4">
        <v>25</v>
      </c>
      <c r="B27" s="12">
        <v>40</v>
      </c>
      <c r="C27" s="13" t="s">
        <v>66</v>
      </c>
      <c r="D27" s="9" t="s">
        <v>67</v>
      </c>
      <c r="E27" s="9" t="s">
        <v>13</v>
      </c>
      <c r="F27" s="12">
        <v>1</v>
      </c>
      <c r="G27" s="9" t="s">
        <v>329</v>
      </c>
      <c r="H27" s="10" t="s">
        <v>222</v>
      </c>
      <c r="I27" s="10" t="s">
        <v>221</v>
      </c>
      <c r="J27" s="10" t="s">
        <v>220</v>
      </c>
      <c r="K27" s="10"/>
    </row>
    <row r="28" spans="1:11" x14ac:dyDescent="0.2">
      <c r="A28" s="11">
        <v>26</v>
      </c>
      <c r="B28" s="17">
        <v>41</v>
      </c>
      <c r="C28" s="13" t="s">
        <v>68</v>
      </c>
      <c r="D28" s="9" t="s">
        <v>69</v>
      </c>
      <c r="E28" s="9" t="s">
        <v>47</v>
      </c>
      <c r="F28" s="12">
        <v>1</v>
      </c>
      <c r="G28" s="9" t="s">
        <v>173</v>
      </c>
      <c r="H28" s="10" t="s">
        <v>225</v>
      </c>
      <c r="I28" s="10" t="s">
        <v>224</v>
      </c>
      <c r="J28" s="10" t="s">
        <v>223</v>
      </c>
      <c r="K28" s="10"/>
    </row>
    <row r="29" spans="1:11" x14ac:dyDescent="0.2">
      <c r="A29" s="11">
        <v>27</v>
      </c>
      <c r="B29" s="12">
        <v>42</v>
      </c>
      <c r="C29" s="13" t="s">
        <v>70</v>
      </c>
      <c r="D29" s="9" t="s">
        <v>71</v>
      </c>
      <c r="E29" s="9" t="s">
        <v>72</v>
      </c>
      <c r="F29" s="12">
        <v>1</v>
      </c>
      <c r="G29" s="9" t="s">
        <v>330</v>
      </c>
      <c r="H29" s="10">
        <v>0</v>
      </c>
      <c r="I29" s="10">
        <v>0</v>
      </c>
      <c r="J29" s="10" t="s">
        <v>226</v>
      </c>
      <c r="K29" s="10"/>
    </row>
    <row r="30" spans="1:11" x14ac:dyDescent="0.2">
      <c r="A30" s="4">
        <v>28</v>
      </c>
      <c r="B30" s="12">
        <v>43</v>
      </c>
      <c r="C30" s="13" t="s">
        <v>73</v>
      </c>
      <c r="D30" s="9" t="s">
        <v>74</v>
      </c>
      <c r="E30" s="9" t="s">
        <v>13</v>
      </c>
      <c r="F30" s="12">
        <v>1</v>
      </c>
      <c r="G30" s="9" t="s">
        <v>308</v>
      </c>
      <c r="H30" s="10" t="s">
        <v>228</v>
      </c>
      <c r="I30" s="10">
        <v>0</v>
      </c>
      <c r="J30" s="10" t="s">
        <v>227</v>
      </c>
      <c r="K30" s="10"/>
    </row>
    <row r="31" spans="1:11" x14ac:dyDescent="0.2">
      <c r="A31" s="11">
        <v>29</v>
      </c>
      <c r="B31" s="12">
        <v>44</v>
      </c>
      <c r="C31" s="13" t="s">
        <v>75</v>
      </c>
      <c r="D31" s="9" t="s">
        <v>76</v>
      </c>
      <c r="E31" s="9" t="s">
        <v>63</v>
      </c>
      <c r="F31" s="12">
        <v>1</v>
      </c>
      <c r="G31" s="9" t="s">
        <v>331</v>
      </c>
      <c r="H31" s="10">
        <v>0</v>
      </c>
      <c r="I31" s="10">
        <v>0</v>
      </c>
      <c r="J31" s="10" t="s">
        <v>229</v>
      </c>
      <c r="K31" s="10"/>
    </row>
    <row r="32" spans="1:11" x14ac:dyDescent="0.2">
      <c r="A32" s="11">
        <v>30</v>
      </c>
      <c r="B32" s="12">
        <v>48</v>
      </c>
      <c r="C32" s="13" t="s">
        <v>77</v>
      </c>
      <c r="D32" s="9" t="s">
        <v>78</v>
      </c>
      <c r="E32" s="9" t="s">
        <v>47</v>
      </c>
      <c r="F32" s="12">
        <v>1</v>
      </c>
      <c r="G32" s="9" t="s">
        <v>332</v>
      </c>
      <c r="H32" s="10">
        <v>0</v>
      </c>
      <c r="I32" s="10">
        <v>0</v>
      </c>
      <c r="J32" s="10" t="s">
        <v>230</v>
      </c>
      <c r="K32" s="10"/>
    </row>
    <row r="33" spans="1:11" s="15" customFormat="1" x14ac:dyDescent="0.2">
      <c r="A33" s="4">
        <v>31</v>
      </c>
      <c r="B33" s="12">
        <v>49</v>
      </c>
      <c r="C33" s="13" t="s">
        <v>79</v>
      </c>
      <c r="D33" s="9" t="s">
        <v>80</v>
      </c>
      <c r="E33" s="9" t="s">
        <v>63</v>
      </c>
      <c r="F33" s="12">
        <v>4</v>
      </c>
      <c r="G33" s="9" t="s">
        <v>333</v>
      </c>
      <c r="H33" s="10" t="s">
        <v>233</v>
      </c>
      <c r="I33" s="10" t="s">
        <v>232</v>
      </c>
      <c r="J33" s="10" t="s">
        <v>231</v>
      </c>
      <c r="K33" s="10"/>
    </row>
    <row r="34" spans="1:11" x14ac:dyDescent="0.2">
      <c r="A34" s="11">
        <v>32</v>
      </c>
      <c r="B34" s="12">
        <v>50</v>
      </c>
      <c r="C34" s="13" t="s">
        <v>81</v>
      </c>
      <c r="D34" s="9" t="s">
        <v>82</v>
      </c>
      <c r="E34" s="9" t="s">
        <v>72</v>
      </c>
      <c r="F34" s="12">
        <v>3.5</v>
      </c>
      <c r="G34" s="9" t="s">
        <v>334</v>
      </c>
      <c r="H34" s="10" t="s">
        <v>237</v>
      </c>
      <c r="I34" s="10" t="s">
        <v>236</v>
      </c>
      <c r="J34" s="10" t="s">
        <v>234</v>
      </c>
      <c r="K34" s="10"/>
    </row>
    <row r="35" spans="1:11" s="15" customFormat="1" x14ac:dyDescent="0.2">
      <c r="A35" s="11">
        <v>33</v>
      </c>
      <c r="B35" s="12">
        <v>35</v>
      </c>
      <c r="C35" s="13" t="s">
        <v>83</v>
      </c>
      <c r="D35" s="9" t="s">
        <v>84</v>
      </c>
      <c r="E35" s="9" t="s">
        <v>13</v>
      </c>
      <c r="F35" s="12">
        <v>3</v>
      </c>
      <c r="G35" s="9" t="s">
        <v>335</v>
      </c>
      <c r="H35" s="10" t="s">
        <v>240</v>
      </c>
      <c r="I35" s="10" t="s">
        <v>239</v>
      </c>
      <c r="J35" s="10" t="s">
        <v>238</v>
      </c>
      <c r="K35" s="10"/>
    </row>
    <row r="36" spans="1:11" x14ac:dyDescent="0.2">
      <c r="A36" s="4">
        <v>34</v>
      </c>
      <c r="B36" s="12">
        <v>51</v>
      </c>
      <c r="C36" s="13" t="s">
        <v>85</v>
      </c>
      <c r="D36" s="9" t="s">
        <v>86</v>
      </c>
      <c r="E36" s="9" t="s">
        <v>87</v>
      </c>
      <c r="F36" s="12">
        <v>3</v>
      </c>
      <c r="G36" s="9" t="s">
        <v>336</v>
      </c>
      <c r="H36" s="10" t="s">
        <v>243</v>
      </c>
      <c r="I36" s="10" t="s">
        <v>242</v>
      </c>
      <c r="J36" s="10" t="s">
        <v>241</v>
      </c>
      <c r="K36" s="10"/>
    </row>
    <row r="37" spans="1:11" x14ac:dyDescent="0.2">
      <c r="A37" s="11">
        <v>35</v>
      </c>
      <c r="B37" s="12">
        <v>36</v>
      </c>
      <c r="C37" s="16" t="s">
        <v>88</v>
      </c>
      <c r="D37" s="9" t="s">
        <v>89</v>
      </c>
      <c r="E37" s="9" t="s">
        <v>90</v>
      </c>
      <c r="F37" s="12">
        <v>3</v>
      </c>
      <c r="G37" s="9" t="s">
        <v>337</v>
      </c>
      <c r="H37" s="10" t="s">
        <v>246</v>
      </c>
      <c r="I37" s="10" t="s">
        <v>245</v>
      </c>
      <c r="J37" s="10" t="s">
        <v>244</v>
      </c>
      <c r="K37" s="10"/>
    </row>
    <row r="38" spans="1:11" x14ac:dyDescent="0.2">
      <c r="A38" s="11">
        <v>36</v>
      </c>
      <c r="B38" s="12">
        <v>46</v>
      </c>
      <c r="C38" s="13" t="s">
        <v>91</v>
      </c>
      <c r="D38" s="9" t="s">
        <v>92</v>
      </c>
      <c r="E38" s="9" t="s">
        <v>72</v>
      </c>
      <c r="F38" s="12">
        <v>1</v>
      </c>
      <c r="G38" s="9" t="s">
        <v>338</v>
      </c>
      <c r="H38" s="10" t="s">
        <v>247</v>
      </c>
      <c r="I38" s="10" t="s">
        <v>248</v>
      </c>
      <c r="J38" s="10" t="s">
        <v>250</v>
      </c>
      <c r="K38" s="10"/>
    </row>
    <row r="39" spans="1:11" s="15" customFormat="1" x14ac:dyDescent="0.2">
      <c r="A39" s="4">
        <v>37</v>
      </c>
      <c r="B39" s="12">
        <v>52</v>
      </c>
      <c r="C39" s="13" t="s">
        <v>93</v>
      </c>
      <c r="D39" s="9" t="s">
        <v>94</v>
      </c>
      <c r="E39" s="9" t="s">
        <v>95</v>
      </c>
      <c r="F39" s="12">
        <v>1</v>
      </c>
      <c r="G39" s="9" t="s">
        <v>189</v>
      </c>
      <c r="H39" s="10" t="s">
        <v>256</v>
      </c>
      <c r="I39" s="10" t="s">
        <v>255</v>
      </c>
      <c r="J39" s="10" t="s">
        <v>170</v>
      </c>
      <c r="K39" s="10"/>
    </row>
    <row r="40" spans="1:11" ht="15" x14ac:dyDescent="0.2">
      <c r="A40" s="11">
        <v>38</v>
      </c>
      <c r="B40" s="12">
        <v>31</v>
      </c>
      <c r="C40" s="13" t="s">
        <v>96</v>
      </c>
      <c r="D40" s="18" t="s">
        <v>97</v>
      </c>
      <c r="E40" s="9" t="s">
        <v>13</v>
      </c>
      <c r="F40" s="12">
        <v>1</v>
      </c>
      <c r="G40" s="9" t="s">
        <v>339</v>
      </c>
      <c r="H40" s="10">
        <v>0</v>
      </c>
      <c r="I40" s="10">
        <v>0</v>
      </c>
      <c r="J40" s="10" t="s">
        <v>257</v>
      </c>
      <c r="K40" s="10"/>
    </row>
    <row r="41" spans="1:11" x14ac:dyDescent="0.2">
      <c r="A41" s="11">
        <v>39</v>
      </c>
      <c r="B41" s="12">
        <v>33</v>
      </c>
      <c r="C41" s="13" t="s">
        <v>98</v>
      </c>
      <c r="D41" s="9" t="s">
        <v>99</v>
      </c>
      <c r="E41" s="9" t="s">
        <v>38</v>
      </c>
      <c r="F41" s="12">
        <v>1</v>
      </c>
      <c r="G41" s="9" t="s">
        <v>340</v>
      </c>
      <c r="H41" s="10"/>
      <c r="I41" s="10"/>
      <c r="J41" s="10" t="s">
        <v>217</v>
      </c>
      <c r="K41" s="10"/>
    </row>
    <row r="42" spans="1:11" x14ac:dyDescent="0.2">
      <c r="A42" s="4">
        <v>40</v>
      </c>
      <c r="B42" s="12">
        <v>28</v>
      </c>
      <c r="C42" s="13" t="s">
        <v>100</v>
      </c>
      <c r="D42" s="10" t="s">
        <v>101</v>
      </c>
      <c r="E42" s="19" t="s">
        <v>13</v>
      </c>
      <c r="F42" s="12">
        <v>1</v>
      </c>
      <c r="G42" s="9" t="s">
        <v>309</v>
      </c>
      <c r="H42" s="10">
        <v>0</v>
      </c>
      <c r="I42" s="10">
        <v>0</v>
      </c>
      <c r="J42" s="10" t="s">
        <v>258</v>
      </c>
      <c r="K42" s="10"/>
    </row>
    <row r="43" spans="1:11" x14ac:dyDescent="0.2">
      <c r="A43" s="11">
        <v>41</v>
      </c>
      <c r="B43" s="12">
        <v>7</v>
      </c>
      <c r="C43" s="13" t="s">
        <v>102</v>
      </c>
      <c r="D43" s="10" t="s">
        <v>103</v>
      </c>
      <c r="E43" s="19" t="s">
        <v>90</v>
      </c>
      <c r="F43" s="12">
        <v>1</v>
      </c>
      <c r="G43" s="9" t="s">
        <v>339</v>
      </c>
      <c r="H43" s="10" t="s">
        <v>259</v>
      </c>
      <c r="I43" s="10" t="s">
        <v>260</v>
      </c>
      <c r="J43" s="10" t="s">
        <v>261</v>
      </c>
      <c r="K43" s="10"/>
    </row>
    <row r="44" spans="1:11" x14ac:dyDescent="0.2">
      <c r="A44" s="11">
        <v>42</v>
      </c>
      <c r="B44" s="12">
        <v>32</v>
      </c>
      <c r="C44" s="13" t="s">
        <v>104</v>
      </c>
      <c r="D44" s="10" t="s">
        <v>105</v>
      </c>
      <c r="E44" s="19" t="s">
        <v>106</v>
      </c>
      <c r="F44" s="12">
        <v>1</v>
      </c>
      <c r="G44" s="9" t="s">
        <v>355</v>
      </c>
      <c r="H44" s="10" t="s">
        <v>201</v>
      </c>
      <c r="I44" s="10" t="s">
        <v>354</v>
      </c>
      <c r="J44" s="10" t="s">
        <v>262</v>
      </c>
      <c r="K44" s="10"/>
    </row>
    <row r="45" spans="1:11" x14ac:dyDescent="0.2">
      <c r="A45" s="4">
        <v>43</v>
      </c>
      <c r="B45" s="17">
        <v>38</v>
      </c>
      <c r="C45" s="13" t="s">
        <v>107</v>
      </c>
      <c r="D45" s="9" t="s">
        <v>108</v>
      </c>
      <c r="E45" s="9" t="s">
        <v>95</v>
      </c>
      <c r="F45" s="12">
        <v>1</v>
      </c>
      <c r="G45" s="9" t="s">
        <v>341</v>
      </c>
      <c r="H45" s="10" t="s">
        <v>264</v>
      </c>
      <c r="I45" s="10" t="s">
        <v>263</v>
      </c>
      <c r="J45" s="10" t="s">
        <v>235</v>
      </c>
      <c r="K45" s="10"/>
    </row>
    <row r="46" spans="1:11" x14ac:dyDescent="0.2">
      <c r="A46" s="11">
        <v>44</v>
      </c>
      <c r="B46" s="17">
        <v>39</v>
      </c>
      <c r="C46" s="13" t="s">
        <v>109</v>
      </c>
      <c r="D46" s="10" t="s">
        <v>110</v>
      </c>
      <c r="E46" s="10" t="s">
        <v>106</v>
      </c>
      <c r="F46" s="12">
        <v>7</v>
      </c>
      <c r="G46" s="9" t="s">
        <v>251</v>
      </c>
      <c r="H46" s="10" t="s">
        <v>201</v>
      </c>
      <c r="I46" s="10"/>
      <c r="J46" s="10" t="s">
        <v>254</v>
      </c>
      <c r="K46" s="10"/>
    </row>
    <row r="47" spans="1:11" x14ac:dyDescent="0.2">
      <c r="A47" s="11">
        <v>45</v>
      </c>
      <c r="B47" s="17">
        <v>45</v>
      </c>
      <c r="C47" s="13" t="s">
        <v>111</v>
      </c>
      <c r="D47" s="10" t="s">
        <v>112</v>
      </c>
      <c r="E47" s="10" t="s">
        <v>113</v>
      </c>
      <c r="F47" s="12">
        <v>1</v>
      </c>
      <c r="G47" s="9" t="s">
        <v>342</v>
      </c>
      <c r="H47" s="10">
        <v>0</v>
      </c>
      <c r="I47" s="10">
        <v>0</v>
      </c>
      <c r="J47" s="10" t="s">
        <v>265</v>
      </c>
      <c r="K47" s="10"/>
    </row>
    <row r="48" spans="1:11" x14ac:dyDescent="0.2">
      <c r="A48" s="4">
        <v>46</v>
      </c>
      <c r="B48" s="17">
        <v>55</v>
      </c>
      <c r="C48" s="13" t="s">
        <v>114</v>
      </c>
      <c r="D48" s="10" t="s">
        <v>115</v>
      </c>
      <c r="E48" s="10" t="s">
        <v>13</v>
      </c>
      <c r="F48" s="12">
        <v>5</v>
      </c>
      <c r="G48" s="9" t="s">
        <v>343</v>
      </c>
      <c r="H48" s="10" t="s">
        <v>266</v>
      </c>
      <c r="I48" s="10" t="s">
        <v>267</v>
      </c>
      <c r="J48" s="10" t="s">
        <v>268</v>
      </c>
      <c r="K48" s="10"/>
    </row>
    <row r="49" spans="1:11" x14ac:dyDescent="0.2">
      <c r="A49" s="11">
        <v>47</v>
      </c>
      <c r="B49" s="17">
        <v>56</v>
      </c>
      <c r="C49" s="13" t="s">
        <v>116</v>
      </c>
      <c r="D49" s="10" t="s">
        <v>117</v>
      </c>
      <c r="E49" s="10" t="s">
        <v>72</v>
      </c>
      <c r="F49" s="12">
        <v>1</v>
      </c>
      <c r="G49" s="9" t="s">
        <v>334</v>
      </c>
      <c r="H49" s="10" t="s">
        <v>216</v>
      </c>
      <c r="I49" s="10" t="s">
        <v>270</v>
      </c>
      <c r="J49" s="10" t="s">
        <v>269</v>
      </c>
      <c r="K49" s="10"/>
    </row>
    <row r="50" spans="1:11" x14ac:dyDescent="0.2">
      <c r="A50" s="11">
        <v>48</v>
      </c>
      <c r="B50" s="17">
        <v>58</v>
      </c>
      <c r="C50" s="13" t="s">
        <v>118</v>
      </c>
      <c r="D50" s="10" t="s">
        <v>119</v>
      </c>
      <c r="E50" s="10" t="s">
        <v>120</v>
      </c>
      <c r="F50" s="12">
        <v>2</v>
      </c>
      <c r="G50" s="9" t="s">
        <v>201</v>
      </c>
      <c r="H50" s="10" t="s">
        <v>271</v>
      </c>
      <c r="I50" s="10" t="s">
        <v>272</v>
      </c>
      <c r="J50" s="10" t="s">
        <v>273</v>
      </c>
      <c r="K50" s="10"/>
    </row>
    <row r="51" spans="1:11" x14ac:dyDescent="0.2">
      <c r="A51" s="4">
        <v>49</v>
      </c>
      <c r="B51" s="17">
        <v>59</v>
      </c>
      <c r="C51" s="13" t="s">
        <v>121</v>
      </c>
      <c r="D51" s="10" t="s">
        <v>122</v>
      </c>
      <c r="E51" s="10" t="s">
        <v>123</v>
      </c>
      <c r="F51" s="12">
        <v>1</v>
      </c>
      <c r="G51" s="9" t="s">
        <v>344</v>
      </c>
      <c r="H51" s="10">
        <v>0</v>
      </c>
      <c r="I51" s="10" t="s">
        <v>275</v>
      </c>
      <c r="J51" s="10" t="s">
        <v>274</v>
      </c>
      <c r="K51" s="10"/>
    </row>
    <row r="52" spans="1:11" x14ac:dyDescent="0.2">
      <c r="A52" s="11">
        <v>50</v>
      </c>
      <c r="B52" s="17">
        <v>61</v>
      </c>
      <c r="C52" s="13" t="s">
        <v>124</v>
      </c>
      <c r="D52" s="10" t="s">
        <v>125</v>
      </c>
      <c r="E52" s="10" t="s">
        <v>95</v>
      </c>
      <c r="F52" s="12">
        <v>3</v>
      </c>
      <c r="G52" s="9" t="s">
        <v>337</v>
      </c>
      <c r="H52" s="10" t="s">
        <v>278</v>
      </c>
      <c r="I52" s="10" t="s">
        <v>277</v>
      </c>
      <c r="J52" s="10" t="s">
        <v>276</v>
      </c>
      <c r="K52" s="10"/>
    </row>
    <row r="53" spans="1:11" x14ac:dyDescent="0.2">
      <c r="A53" s="11">
        <v>51</v>
      </c>
      <c r="B53" s="17">
        <v>63</v>
      </c>
      <c r="C53" s="13" t="s">
        <v>126</v>
      </c>
      <c r="D53" s="10" t="s">
        <v>127</v>
      </c>
      <c r="E53" s="10" t="s">
        <v>72</v>
      </c>
      <c r="F53" s="12">
        <v>5</v>
      </c>
      <c r="G53" s="9" t="s">
        <v>189</v>
      </c>
      <c r="H53" s="10" t="s">
        <v>279</v>
      </c>
      <c r="I53" s="10" t="s">
        <v>280</v>
      </c>
      <c r="J53" s="10" t="s">
        <v>281</v>
      </c>
      <c r="K53" s="10"/>
    </row>
    <row r="54" spans="1:11" s="15" customFormat="1" x14ac:dyDescent="0.2">
      <c r="A54" s="4">
        <v>52</v>
      </c>
      <c r="B54" s="17">
        <v>64</v>
      </c>
      <c r="C54" s="20" t="s">
        <v>128</v>
      </c>
      <c r="D54" s="10" t="s">
        <v>129</v>
      </c>
      <c r="E54" s="10" t="s">
        <v>72</v>
      </c>
      <c r="F54" s="12">
        <v>1</v>
      </c>
      <c r="G54" s="9" t="s">
        <v>214</v>
      </c>
      <c r="H54" s="10" t="s">
        <v>253</v>
      </c>
      <c r="I54" s="10" t="s">
        <v>345</v>
      </c>
      <c r="J54" s="10" t="s">
        <v>282</v>
      </c>
      <c r="K54" s="10"/>
    </row>
    <row r="55" spans="1:11" s="15" customFormat="1" x14ac:dyDescent="0.2">
      <c r="A55" s="11">
        <v>53</v>
      </c>
      <c r="B55" s="17">
        <v>65</v>
      </c>
      <c r="C55" s="13" t="s">
        <v>130</v>
      </c>
      <c r="D55" s="10" t="s">
        <v>86</v>
      </c>
      <c r="E55" s="10" t="s">
        <v>95</v>
      </c>
      <c r="F55" s="12">
        <v>1</v>
      </c>
      <c r="G55" s="9" t="s">
        <v>171</v>
      </c>
      <c r="H55" s="10" t="s">
        <v>283</v>
      </c>
      <c r="I55" s="10" t="s">
        <v>284</v>
      </c>
      <c r="J55" s="10" t="s">
        <v>253</v>
      </c>
      <c r="K55" s="10"/>
    </row>
    <row r="56" spans="1:11" x14ac:dyDescent="0.2">
      <c r="A56" s="11">
        <v>54</v>
      </c>
      <c r="B56" s="17">
        <v>54</v>
      </c>
      <c r="C56" s="13" t="s">
        <v>131</v>
      </c>
      <c r="D56" s="10" t="s">
        <v>132</v>
      </c>
      <c r="E56" s="10" t="s">
        <v>13</v>
      </c>
      <c r="F56" s="12">
        <v>5</v>
      </c>
      <c r="G56" s="9" t="s">
        <v>252</v>
      </c>
      <c r="H56" s="10" t="s">
        <v>172</v>
      </c>
      <c r="I56" s="10"/>
      <c r="J56" s="10" t="s">
        <v>285</v>
      </c>
      <c r="K56" s="10"/>
    </row>
    <row r="57" spans="1:11" x14ac:dyDescent="0.2">
      <c r="A57" s="4">
        <v>56</v>
      </c>
      <c r="B57" s="17">
        <v>66</v>
      </c>
      <c r="C57" s="13" t="s">
        <v>133</v>
      </c>
      <c r="D57" s="10" t="s">
        <v>129</v>
      </c>
      <c r="E57" s="10" t="s">
        <v>72</v>
      </c>
      <c r="F57" s="12">
        <v>1</v>
      </c>
      <c r="G57" s="9" t="s">
        <v>346</v>
      </c>
      <c r="H57" s="10" t="s">
        <v>287</v>
      </c>
      <c r="I57" s="10" t="s">
        <v>249</v>
      </c>
      <c r="J57" s="10" t="s">
        <v>286</v>
      </c>
      <c r="K57" s="10"/>
    </row>
    <row r="58" spans="1:11" x14ac:dyDescent="0.2">
      <c r="A58" s="11">
        <v>57</v>
      </c>
      <c r="B58" s="17">
        <v>67</v>
      </c>
      <c r="C58" s="13" t="s">
        <v>134</v>
      </c>
      <c r="D58" s="10" t="s">
        <v>129</v>
      </c>
      <c r="E58" s="10" t="s">
        <v>72</v>
      </c>
      <c r="F58" s="12">
        <v>1</v>
      </c>
      <c r="G58" s="9" t="s">
        <v>347</v>
      </c>
      <c r="H58" s="10" t="s">
        <v>288</v>
      </c>
      <c r="I58" s="10" t="s">
        <v>289</v>
      </c>
      <c r="J58" s="10" t="s">
        <v>290</v>
      </c>
      <c r="K58" s="10"/>
    </row>
    <row r="59" spans="1:11" x14ac:dyDescent="0.2">
      <c r="A59" s="11">
        <v>58</v>
      </c>
      <c r="B59" s="17">
        <v>69</v>
      </c>
      <c r="C59" s="13" t="s">
        <v>135</v>
      </c>
      <c r="D59" s="10" t="s">
        <v>136</v>
      </c>
      <c r="E59" s="10" t="s">
        <v>106</v>
      </c>
      <c r="F59" s="12">
        <v>6</v>
      </c>
      <c r="G59" s="9">
        <v>0</v>
      </c>
      <c r="H59" s="10">
        <v>0</v>
      </c>
      <c r="I59" s="10">
        <v>0</v>
      </c>
      <c r="J59" s="10">
        <v>0</v>
      </c>
      <c r="K59" s="10"/>
    </row>
    <row r="60" spans="1:11" x14ac:dyDescent="0.2">
      <c r="A60" s="4">
        <v>59</v>
      </c>
      <c r="B60" s="17">
        <v>70</v>
      </c>
      <c r="C60" s="13" t="s">
        <v>137</v>
      </c>
      <c r="D60" s="10" t="s">
        <v>138</v>
      </c>
      <c r="E60" s="10" t="s">
        <v>106</v>
      </c>
      <c r="F60" s="12">
        <v>3</v>
      </c>
      <c r="G60" s="9" t="s">
        <v>326</v>
      </c>
      <c r="H60" s="10" t="s">
        <v>292</v>
      </c>
      <c r="I60" s="10">
        <v>0</v>
      </c>
      <c r="J60" s="10" t="s">
        <v>291</v>
      </c>
      <c r="K60" s="10"/>
    </row>
    <row r="61" spans="1:11" x14ac:dyDescent="0.2">
      <c r="A61" s="11">
        <v>60</v>
      </c>
      <c r="B61" s="17">
        <v>71</v>
      </c>
      <c r="C61" s="13" t="s">
        <v>139</v>
      </c>
      <c r="D61" s="10" t="s">
        <v>140</v>
      </c>
      <c r="E61" s="10" t="s">
        <v>106</v>
      </c>
      <c r="F61" s="12">
        <v>1</v>
      </c>
      <c r="G61" s="9" t="s">
        <v>348</v>
      </c>
      <c r="H61" s="10" t="s">
        <v>293</v>
      </c>
      <c r="I61" s="10"/>
      <c r="J61" s="10" t="s">
        <v>294</v>
      </c>
      <c r="K61" s="10"/>
    </row>
    <row r="62" spans="1:11" x14ac:dyDescent="0.2">
      <c r="A62" s="11">
        <v>61</v>
      </c>
      <c r="B62" s="17">
        <v>73</v>
      </c>
      <c r="C62" s="20" t="s">
        <v>141</v>
      </c>
      <c r="D62" s="10" t="s">
        <v>142</v>
      </c>
      <c r="E62" s="10" t="s">
        <v>72</v>
      </c>
      <c r="F62" s="12">
        <v>2</v>
      </c>
      <c r="G62" s="9" t="s">
        <v>349</v>
      </c>
      <c r="H62" s="10" t="s">
        <v>292</v>
      </c>
      <c r="I62" s="10">
        <v>0</v>
      </c>
      <c r="J62" s="10" t="s">
        <v>291</v>
      </c>
      <c r="K62" s="10"/>
    </row>
    <row r="63" spans="1:11" ht="15" x14ac:dyDescent="0.25">
      <c r="A63" s="11">
        <v>62</v>
      </c>
      <c r="B63" s="17">
        <v>75</v>
      </c>
      <c r="C63" s="20" t="s">
        <v>143</v>
      </c>
      <c r="D63" s="14" t="s">
        <v>144</v>
      </c>
      <c r="E63" s="10" t="s">
        <v>145</v>
      </c>
      <c r="F63" s="12">
        <v>0</v>
      </c>
      <c r="G63" s="9" t="s">
        <v>350</v>
      </c>
      <c r="H63" s="10">
        <v>0</v>
      </c>
      <c r="I63" s="10" t="s">
        <v>296</v>
      </c>
      <c r="J63" s="10" t="s">
        <v>295</v>
      </c>
      <c r="K63" s="10"/>
    </row>
    <row r="64" spans="1:11" x14ac:dyDescent="0.2">
      <c r="A64" s="11">
        <v>63</v>
      </c>
      <c r="B64" s="17">
        <v>76</v>
      </c>
      <c r="C64" s="20" t="s">
        <v>146</v>
      </c>
      <c r="D64" s="10" t="s">
        <v>147</v>
      </c>
      <c r="E64" s="10" t="s">
        <v>90</v>
      </c>
      <c r="F64" s="12">
        <v>1</v>
      </c>
      <c r="G64" s="9" t="s">
        <v>352</v>
      </c>
      <c r="H64" s="10">
        <v>0</v>
      </c>
      <c r="I64" s="10" t="s">
        <v>297</v>
      </c>
      <c r="J64" s="10" t="s">
        <v>298</v>
      </c>
      <c r="K64" s="10"/>
    </row>
    <row r="65" spans="1:11" x14ac:dyDescent="0.2">
      <c r="A65" s="10">
        <v>64</v>
      </c>
      <c r="B65" s="17">
        <v>77</v>
      </c>
      <c r="C65" s="21" t="s">
        <v>148</v>
      </c>
      <c r="D65" s="10" t="s">
        <v>149</v>
      </c>
      <c r="E65" s="10" t="s">
        <v>150</v>
      </c>
      <c r="F65" s="12">
        <v>2</v>
      </c>
      <c r="G65" s="10">
        <v>0</v>
      </c>
      <c r="H65" s="10">
        <v>0</v>
      </c>
      <c r="I65" s="10">
        <v>0</v>
      </c>
      <c r="J65" s="10">
        <v>0</v>
      </c>
      <c r="K65" s="10"/>
    </row>
    <row r="66" spans="1:11" x14ac:dyDescent="0.2">
      <c r="A66" s="10">
        <v>65</v>
      </c>
      <c r="B66" s="17">
        <v>78</v>
      </c>
      <c r="C66" s="21" t="s">
        <v>151</v>
      </c>
      <c r="D66" s="10" t="s">
        <v>152</v>
      </c>
      <c r="E66" s="10" t="s">
        <v>106</v>
      </c>
      <c r="F66" s="12">
        <v>1</v>
      </c>
      <c r="G66" s="10">
        <v>0</v>
      </c>
      <c r="H66" s="10">
        <v>0</v>
      </c>
      <c r="I66" s="10">
        <v>0</v>
      </c>
      <c r="J66" s="10">
        <v>0</v>
      </c>
      <c r="K66" s="10"/>
    </row>
    <row r="67" spans="1:11" x14ac:dyDescent="0.2">
      <c r="A67" s="10">
        <v>66</v>
      </c>
      <c r="B67" s="17">
        <v>79</v>
      </c>
      <c r="C67" s="21" t="s">
        <v>153</v>
      </c>
      <c r="D67" s="10" t="s">
        <v>154</v>
      </c>
      <c r="E67" s="10" t="s">
        <v>13</v>
      </c>
      <c r="F67" s="12">
        <v>1</v>
      </c>
      <c r="G67" s="10">
        <v>0</v>
      </c>
      <c r="H67" s="10">
        <v>0</v>
      </c>
      <c r="I67" s="10">
        <v>0</v>
      </c>
      <c r="J67" s="10">
        <v>0</v>
      </c>
      <c r="K67" s="10"/>
    </row>
    <row r="68" spans="1:11" x14ac:dyDescent="0.2">
      <c r="A68" s="10">
        <v>67</v>
      </c>
      <c r="B68" s="17">
        <v>80</v>
      </c>
      <c r="C68" s="21" t="s">
        <v>155</v>
      </c>
      <c r="D68" s="10" t="s">
        <v>156</v>
      </c>
      <c r="E68" s="10" t="s">
        <v>145</v>
      </c>
      <c r="F68" s="12">
        <v>1</v>
      </c>
      <c r="G68" s="10" t="s">
        <v>353</v>
      </c>
      <c r="H68" s="10">
        <v>0</v>
      </c>
      <c r="I68" s="10" t="s">
        <v>300</v>
      </c>
      <c r="J68" s="10" t="s">
        <v>299</v>
      </c>
      <c r="K68" s="10"/>
    </row>
    <row r="69" spans="1:11" x14ac:dyDescent="0.2">
      <c r="A69" s="10">
        <v>68</v>
      </c>
      <c r="B69" s="17">
        <v>72</v>
      </c>
      <c r="C69" s="20" t="s">
        <v>157</v>
      </c>
      <c r="D69" s="10" t="s">
        <v>158</v>
      </c>
      <c r="E69" s="10" t="s">
        <v>106</v>
      </c>
      <c r="F69" s="12">
        <v>2</v>
      </c>
      <c r="G69" s="9" t="s">
        <v>347</v>
      </c>
      <c r="H69" s="10" t="s">
        <v>301</v>
      </c>
      <c r="I69" s="10"/>
      <c r="J69" s="10" t="s">
        <v>302</v>
      </c>
      <c r="K69" s="10"/>
    </row>
    <row r="70" spans="1:11" x14ac:dyDescent="0.2">
      <c r="A70" s="10">
        <v>69</v>
      </c>
      <c r="B70" s="17">
        <v>32</v>
      </c>
      <c r="C70" s="20" t="s">
        <v>159</v>
      </c>
      <c r="D70" s="10"/>
      <c r="E70" s="10"/>
      <c r="F70" s="12">
        <v>2</v>
      </c>
      <c r="G70" s="9">
        <v>0</v>
      </c>
      <c r="H70" s="10">
        <v>0</v>
      </c>
      <c r="I70" s="10">
        <v>0</v>
      </c>
      <c r="J70" s="10">
        <v>0</v>
      </c>
      <c r="K70" s="10"/>
    </row>
    <row r="71" spans="1:11" x14ac:dyDescent="0.2">
      <c r="A71" s="10">
        <v>70</v>
      </c>
      <c r="B71" s="17">
        <v>32</v>
      </c>
      <c r="C71" s="20" t="s">
        <v>160</v>
      </c>
      <c r="D71" s="10"/>
      <c r="E71" s="10"/>
      <c r="F71" s="12">
        <v>3</v>
      </c>
      <c r="G71" s="9">
        <v>0</v>
      </c>
      <c r="H71" s="10">
        <v>0</v>
      </c>
      <c r="I71" s="10">
        <v>0</v>
      </c>
      <c r="J71" s="10">
        <v>0</v>
      </c>
      <c r="K71" s="10"/>
    </row>
    <row r="72" spans="1:11" x14ac:dyDescent="0.2">
      <c r="A72" s="10">
        <v>71</v>
      </c>
      <c r="B72" s="17">
        <v>32</v>
      </c>
      <c r="C72" s="20" t="s">
        <v>161</v>
      </c>
      <c r="D72" s="10"/>
      <c r="E72" s="10"/>
      <c r="F72" s="12">
        <v>4</v>
      </c>
      <c r="G72" s="9">
        <v>0</v>
      </c>
      <c r="H72" s="10">
        <v>0</v>
      </c>
      <c r="I72" s="10">
        <v>0</v>
      </c>
      <c r="J72" s="10">
        <v>0</v>
      </c>
      <c r="K72" s="10"/>
    </row>
    <row r="73" spans="1:11" x14ac:dyDescent="0.2">
      <c r="A73" s="10">
        <v>72</v>
      </c>
      <c r="B73" s="17">
        <v>62</v>
      </c>
      <c r="C73" s="20" t="s">
        <v>162</v>
      </c>
      <c r="D73" s="10"/>
      <c r="E73" s="10"/>
      <c r="F73" s="12">
        <v>3</v>
      </c>
      <c r="G73" s="9" t="s">
        <v>351</v>
      </c>
      <c r="H73" s="10"/>
      <c r="I73" s="10"/>
      <c r="J73" s="10" t="s">
        <v>303</v>
      </c>
      <c r="K73" s="10"/>
    </row>
    <row r="74" spans="1:11" x14ac:dyDescent="0.2">
      <c r="A74" s="10"/>
      <c r="B74" s="17"/>
      <c r="C74" s="20"/>
      <c r="D74" s="10"/>
      <c r="E74" s="10"/>
      <c r="F74" s="12"/>
      <c r="G74" s="9"/>
      <c r="H74" s="10"/>
      <c r="I74" s="10"/>
      <c r="J74" s="10"/>
      <c r="K74" s="10"/>
    </row>
    <row r="75" spans="1:11" x14ac:dyDescent="0.2">
      <c r="A75" s="10"/>
      <c r="B75" s="17"/>
      <c r="C75" s="22"/>
      <c r="D75" s="10"/>
      <c r="E75" s="10"/>
      <c r="F75" s="12"/>
      <c r="G75" s="9"/>
      <c r="H75" s="10"/>
      <c r="I75" s="10"/>
      <c r="J75" s="10"/>
      <c r="K75" s="10"/>
    </row>
    <row r="76" spans="1:11" x14ac:dyDescent="0.2">
      <c r="A76" s="10"/>
      <c r="B76" s="17"/>
      <c r="C76" s="22"/>
      <c r="D76" s="10"/>
      <c r="E76" s="10"/>
      <c r="F76" s="12"/>
      <c r="G76" s="9"/>
      <c r="H76" s="10"/>
      <c r="I76" s="10"/>
      <c r="J76" s="10"/>
      <c r="K76" s="10"/>
    </row>
    <row r="77" spans="1:11" x14ac:dyDescent="0.2">
      <c r="A77" s="10"/>
      <c r="B77" s="17"/>
      <c r="C77" s="22"/>
      <c r="D77" s="10"/>
      <c r="E77" s="10"/>
      <c r="F77" s="12"/>
      <c r="G77" s="9"/>
      <c r="H77" s="10"/>
      <c r="I77" s="10"/>
      <c r="J77" s="10"/>
      <c r="K77" s="10"/>
    </row>
    <row r="78" spans="1:11" x14ac:dyDescent="0.2">
      <c r="A78" s="23"/>
      <c r="B78" s="24"/>
      <c r="C78" s="23"/>
      <c r="D78" s="23"/>
      <c r="E78" s="25" t="s">
        <v>163</v>
      </c>
      <c r="F78" s="26">
        <f>SUM(F3:F73)</f>
        <v>193.5</v>
      </c>
      <c r="G78" s="27">
        <f>SUM(G3:G72)</f>
        <v>0</v>
      </c>
      <c r="H78" s="10">
        <f>SUM(H3:H72)</f>
        <v>0</v>
      </c>
      <c r="I78" s="10">
        <f>SUM(I3:I72)</f>
        <v>0</v>
      </c>
      <c r="J78" s="10">
        <f>SUM(J3:J72)</f>
        <v>0</v>
      </c>
      <c r="K78" s="10"/>
    </row>
  </sheetData>
  <autoFilter ref="A1:K78" xr:uid="{558CB5FB-7B9B-4A7E-ADAC-58D8AE4C4D32}"/>
  <mergeCells count="9">
    <mergeCell ref="H1:H2"/>
    <mergeCell ref="I1:I2"/>
    <mergeCell ref="J1:J2"/>
    <mergeCell ref="A1:A2"/>
    <mergeCell ref="B1:B2"/>
    <mergeCell ref="C1:C2"/>
    <mergeCell ref="D1:D2"/>
    <mergeCell ref="E1:E2"/>
    <mergeCell ref="G1:G2"/>
  </mergeCells>
  <hyperlinks>
    <hyperlink ref="D5" r:id="rId1" display="Bakir, Ibrahim [JJCUS] &lt;IBakir2@its.jnj.com&gt;" xr:uid="{3DBB5F8D-A565-48BE-92E2-447BEAA5152C}"/>
    <hyperlink ref="D4" r:id="rId2" xr:uid="{1CC90213-4CCE-4402-9B12-B78587D2973A}"/>
    <hyperlink ref="D63" r:id="rId3" xr:uid="{17F7D8C1-D5B5-493B-81E2-C587A577776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Paul Zubin [GTSUS Non-J&amp;J]</dc:creator>
  <cp:lastModifiedBy>Baseer Mohammed, Abdul [GTSUS NON-J&amp;J]</cp:lastModifiedBy>
  <dcterms:created xsi:type="dcterms:W3CDTF">2019-01-17T20:20:14Z</dcterms:created>
  <dcterms:modified xsi:type="dcterms:W3CDTF">2019-01-26T21:54:52Z</dcterms:modified>
</cp:coreProperties>
</file>