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ites" sheetId="1" r:id="rId4"/>
    <sheet state="visible" name="Blodgett Forest Plot 1" sheetId="2" r:id="rId5"/>
    <sheet state="visible" name="Blodgett Forest Plot 2" sheetId="3" r:id="rId6"/>
    <sheet state="visible" name="Blodgett Forest Plot 3" sheetId="4" r:id="rId7"/>
    <sheet state="visible" name="Rifle TT01" sheetId="5" r:id="rId8"/>
    <sheet state="visible" name=" Rifle TT02" sheetId="6" r:id="rId9"/>
    <sheet state="visible" name="Rifle TT03" sheetId="7" r:id="rId10"/>
    <sheet state="visible" name="Rifle TT04" sheetId="8" r:id="rId11"/>
    <sheet state="visible" name="Rifle TT05" sheetId="9" r:id="rId12"/>
  </sheets>
  <definedNames/>
  <calcPr/>
</workbook>
</file>

<file path=xl/sharedStrings.xml><?xml version="1.0" encoding="utf-8"?>
<sst xmlns="http://schemas.openxmlformats.org/spreadsheetml/2006/main" count="610" uniqueCount="70">
  <si>
    <t>Program</t>
  </si>
  <si>
    <t>Site</t>
  </si>
  <si>
    <t>Sub-site</t>
  </si>
  <si>
    <t>Alternative site name?</t>
  </si>
  <si>
    <t>Lat</t>
  </si>
  <si>
    <t>Long</t>
  </si>
  <si>
    <t>Datum</t>
  </si>
  <si>
    <t>Elevation</t>
  </si>
  <si>
    <t>Vertical Datum</t>
  </si>
  <si>
    <t>Vegetation type</t>
  </si>
  <si>
    <t>2016 NLCD Land Cover</t>
  </si>
  <si>
    <t>Aridity index</t>
  </si>
  <si>
    <t>Mean annual precipitation</t>
  </si>
  <si>
    <t>Evapotranspiration</t>
  </si>
  <si>
    <t>Soil CO2 Data?</t>
  </si>
  <si>
    <t>Companion paper</t>
  </si>
  <si>
    <t>Site Link</t>
  </si>
  <si>
    <t>notes</t>
  </si>
  <si>
    <t>Blodgett Forest</t>
  </si>
  <si>
    <t>Plot 1</t>
  </si>
  <si>
    <t>NAD83</t>
  </si>
  <si>
    <t>1370 m</t>
  </si>
  <si>
    <t>mixed conifers</t>
  </si>
  <si>
    <t>1774 mm</t>
  </si>
  <si>
    <t>yes</t>
  </si>
  <si>
    <t>https://data.ess-dive.lbl.gov/view/doi:10.15485/1596312</t>
  </si>
  <si>
    <t>part of a soil profile warming experiment done by UC Berkeley: The warming treatment warmed the soil +4°C to 1 m depth while maintaining the natural temperature gradient with depth and temporal variations in soil temperature. Briefly, there were three pairs of control and heated 3 m diameter circular plots heated by 22 vertical resistance heater cables in metal conduit (BriskHeat, Ohio, USA) that surrounded them. To compensate for surface heat loss, two concentric rings of heater cable at 1 and 2 m in diameter were installed 5 cm below the soil surface in heated plots. Details can be found in: Hicks Pries C.E., Castanha C., Porras R.C., Torn M.S. 2017. The whole-soil carbon flux in response to warming. Science 355 (6332), 1420-1423. doi: 10.1126/science.aal1319</t>
  </si>
  <si>
    <t>Plot 2</t>
  </si>
  <si>
    <t>Plot 3</t>
  </si>
  <si>
    <t>Watershed function SFA</t>
  </si>
  <si>
    <t>Rifle, CO</t>
  </si>
  <si>
    <t>TT01</t>
  </si>
  <si>
    <t>1622 m</t>
  </si>
  <si>
    <t>292 mm</t>
  </si>
  <si>
    <t>https://data.ess-dive.lbl.gov/view/doi:10.21952/WTR/1495379</t>
  </si>
  <si>
    <r>
      <t xml:space="preserve">Paper link: </t>
    </r>
    <r>
      <rPr>
        <color rgb="FF1155CC"/>
        <u/>
      </rPr>
      <t>https://acsess.onlinelibrary.wiley.com/doi/full/10.2136/vzj2016.02.0014</t>
    </r>
  </si>
  <si>
    <t>TT02</t>
  </si>
  <si>
    <t>TT03</t>
  </si>
  <si>
    <t>TT04</t>
  </si>
  <si>
    <t>TT05</t>
  </si>
  <si>
    <t>Variable</t>
  </si>
  <si>
    <t>Variable notes</t>
  </si>
  <si>
    <t>Depth</t>
  </si>
  <si>
    <t># observations</t>
  </si>
  <si>
    <t>Frequency</t>
  </si>
  <si>
    <t>Start date</t>
  </si>
  <si>
    <t>End date</t>
  </si>
  <si>
    <t>Method</t>
  </si>
  <si>
    <t>Model</t>
  </si>
  <si>
    <t>Rough % of missing data</t>
  </si>
  <si>
    <t>Continuous?</t>
  </si>
  <si>
    <t>Link</t>
  </si>
  <si>
    <t>dC13_permil</t>
  </si>
  <si>
    <t>monthly</t>
  </si>
  <si>
    <t>Manual</t>
  </si>
  <si>
    <t>Gas well</t>
  </si>
  <si>
    <t>CO2_ppm</t>
  </si>
  <si>
    <t>dC13corr_permil</t>
  </si>
  <si>
    <t>Temp_C</t>
  </si>
  <si>
    <t>thermistors (Omega 44005)</t>
  </si>
  <si>
    <t>VWC</t>
  </si>
  <si>
    <t>Sensor</t>
  </si>
  <si>
    <t>enviroSCAN (Sentek, Australia)</t>
  </si>
  <si>
    <t>CO2</t>
  </si>
  <si>
    <t>mol %</t>
  </si>
  <si>
    <t>gas well/GC</t>
  </si>
  <si>
    <t>%sand, silt, clay, and van Genuchten parameters</t>
  </si>
  <si>
    <t>50, 100, 150, 200, 250, and 300</t>
  </si>
  <si>
    <t>volumetric WATER</t>
  </si>
  <si>
    <t>Temperature, ˚C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</si>
</sst>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1">
    <font>
      <sz val="10.0"/>
      <color rgb="FF000000"/>
      <name val="Arial"/>
    </font>
    <font>
      <b/>
      <sz val="11.0"/>
      <color theme="1"/>
      <name val="Arial"/>
    </font>
    <font>
      <b/>
      <sz val="11.0"/>
      <color theme="1"/>
      <name val="Calibri"/>
    </font>
    <font>
      <color theme="1"/>
      <name val="Arial"/>
    </font>
    <font>
      <sz val="11.0"/>
      <color rgb="FF222222"/>
      <name val="Arial"/>
    </font>
    <font>
      <u/>
      <color rgb="FF1155CC"/>
      <name val="Arial"/>
    </font>
    <font>
      <u/>
      <color rgb="FF0000FF"/>
      <name val="Arial"/>
    </font>
    <font>
      <sz val="12.0"/>
      <color rgb="FF000000"/>
      <name val="Calibri"/>
    </font>
    <font>
      <u/>
      <color rgb="FF1155CC"/>
    </font>
    <font>
      <sz val="11.0"/>
      <color rgb="FF222222"/>
      <name val="Helvetica Nueue"/>
    </font>
    <font>
      <u/>
      <color rgb="FF0000FF"/>
    </font>
  </fonts>
  <fills count="4">
    <fill>
      <patternFill patternType="none"/>
    </fill>
    <fill>
      <patternFill patternType="lightGray"/>
    </fill>
    <fill>
      <patternFill patternType="solid">
        <fgColor rgb="FFFDFDFD"/>
        <bgColor rgb="FFFDFDFD"/>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2" fontId="4" numFmtId="0" xfId="0" applyAlignment="1" applyFill="1" applyFont="1">
      <alignment horizontal="right" vertical="bottom"/>
    </xf>
    <xf borderId="0" fillId="3" fontId="3" numFmtId="0" xfId="0" applyAlignment="1" applyFill="1" applyFont="1">
      <alignment readingOrder="0" vertical="bottom"/>
    </xf>
    <xf borderId="0" fillId="3" fontId="3" numFmtId="0" xfId="0" applyAlignment="1" applyFont="1">
      <alignment vertical="bottom"/>
    </xf>
    <xf borderId="0" fillId="0" fontId="3" numFmtId="0" xfId="0" applyAlignment="1" applyFont="1">
      <alignment readingOrder="0" vertical="bottom"/>
    </xf>
    <xf borderId="0" fillId="2" fontId="4" numFmtId="0" xfId="0" applyAlignment="1" applyFont="1">
      <alignment vertical="bottom"/>
    </xf>
    <xf borderId="0" fillId="0" fontId="5"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2" fontId="4" numFmtId="0" xfId="0" applyAlignment="1" applyFont="1">
      <alignment horizontal="right" vertical="bottom"/>
    </xf>
    <xf borderId="1" fillId="0" fontId="6" numFmtId="0" xfId="0" applyAlignment="1" applyBorder="1" applyFont="1">
      <alignment shrinkToFit="0" vertical="bottom" wrapText="0"/>
    </xf>
    <xf borderId="0" fillId="0" fontId="1" numFmtId="0" xfId="0" applyAlignment="1" applyFont="1">
      <alignment vertical="bottom"/>
    </xf>
    <xf borderId="0" fillId="0" fontId="2" numFmtId="0" xfId="0" applyAlignment="1" applyFont="1">
      <alignment vertical="bottom"/>
    </xf>
    <xf borderId="0" fillId="0" fontId="7" numFmtId="0" xfId="0" applyAlignment="1" applyFont="1">
      <alignment readingOrder="0" shrinkToFit="0" vertical="bottom" wrapText="0"/>
    </xf>
    <xf borderId="0" fillId="0" fontId="7" numFmtId="164" xfId="0" applyAlignment="1" applyFont="1" applyNumberFormat="1">
      <alignment readingOrder="0" shrinkToFit="0" vertical="bottom" wrapText="0"/>
    </xf>
    <xf borderId="0" fillId="0" fontId="3" numFmtId="164" xfId="0" applyAlignment="1" applyFont="1" applyNumberFormat="1">
      <alignment readingOrder="0"/>
    </xf>
    <xf borderId="0" fillId="0" fontId="3" numFmtId="0" xfId="0" applyAlignment="1" applyFont="1">
      <alignment readingOrder="0"/>
    </xf>
    <xf borderId="0" fillId="0" fontId="8" numFmtId="0" xfId="0" applyAlignment="1" applyFont="1">
      <alignment readingOrder="0"/>
    </xf>
    <xf borderId="0" fillId="0" fontId="3" numFmtId="0" xfId="0" applyFont="1"/>
    <xf borderId="0" fillId="2" fontId="4" numFmtId="0" xfId="0" applyAlignment="1" applyFont="1">
      <alignment readingOrder="0"/>
    </xf>
    <xf borderId="2" fillId="2" fontId="9" numFmtId="0" xfId="0" applyAlignment="1" applyBorder="1" applyFont="1">
      <alignment shrinkToFit="0" vertical="bottom" wrapText="0"/>
    </xf>
    <xf borderId="0" fillId="0" fontId="10" numFmtId="0" xfId="0" applyAlignment="1" applyFont="1">
      <alignment readingOrder="0"/>
    </xf>
    <xf borderId="0" fillId="0" fontId="3" numFmtId="0" xfId="0" applyAlignment="1" applyFont="1">
      <alignment horizontal="right" vertical="bottom"/>
    </xf>
    <xf borderId="0" fillId="0" fontId="3" numFmtId="164"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a.ess-dive.lbl.gov/view/doi:10.15485/1596312" TargetMode="External"/><Relationship Id="rId2" Type="http://schemas.openxmlformats.org/officeDocument/2006/relationships/hyperlink" Target="https://data.ess-dive.lbl.gov/view/doi:10.21952/WTR/1495379" TargetMode="External"/><Relationship Id="rId3" Type="http://schemas.openxmlformats.org/officeDocument/2006/relationships/hyperlink" Target="https://acsess.onlinelibrary.wiley.com/doi/full/10.2136/vzj2016.02.001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ata.ess-dive.lbl.gov/view/doi:10.15485/1596312"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ata.ess-dive.lbl.gov/view/doi:10.15485/1596312"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ata.ess-dive.lbl.gov/view/doi:10.15485/1596312"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ata.ess-dive.lbl.gov/view/doi:10.21952/WTR/1495379"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ata.ess-dive.lbl.gov/view/doi:10.21952/WTR/1495379"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ata.ess-dive.lbl.gov/view/doi:10.21952/WTR/149537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ata.ess-dive.lbl.gov/view/doi:10.21952/WTR/1495379"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ata.ess-dive.lbl.gov/view/doi:10.21952/WTR/1495379"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3" t="s">
        <v>14</v>
      </c>
      <c r="P1" s="3" t="s">
        <v>15</v>
      </c>
      <c r="Q1" s="1" t="s">
        <v>16</v>
      </c>
      <c r="R1" s="3" t="s">
        <v>17</v>
      </c>
      <c r="S1" s="3"/>
      <c r="T1" s="3"/>
      <c r="U1" s="3"/>
      <c r="V1" s="3"/>
      <c r="W1" s="3"/>
      <c r="X1" s="3"/>
      <c r="Y1" s="3"/>
      <c r="Z1" s="3"/>
      <c r="AA1" s="3"/>
      <c r="AB1" s="3"/>
      <c r="AC1" s="3"/>
    </row>
    <row r="2">
      <c r="A2" s="4"/>
      <c r="B2" s="4" t="s">
        <v>18</v>
      </c>
      <c r="C2" s="4" t="s">
        <v>19</v>
      </c>
      <c r="D2" s="4"/>
      <c r="E2" s="5">
        <v>38.912284</v>
      </c>
      <c r="F2" s="5">
        <v>-120.660986</v>
      </c>
      <c r="G2" s="6" t="s">
        <v>20</v>
      </c>
      <c r="H2" s="4" t="s">
        <v>21</v>
      </c>
      <c r="I2" s="7"/>
      <c r="J2" s="4" t="s">
        <v>22</v>
      </c>
      <c r="K2" s="8">
        <v>42.0</v>
      </c>
      <c r="L2" s="4"/>
      <c r="M2" s="9" t="s">
        <v>23</v>
      </c>
      <c r="N2" s="4"/>
      <c r="O2" s="4" t="s">
        <v>24</v>
      </c>
      <c r="P2" s="4"/>
      <c r="Q2" s="10" t="s">
        <v>25</v>
      </c>
      <c r="R2" s="11" t="s">
        <v>26</v>
      </c>
      <c r="S2" s="12"/>
      <c r="T2" s="12"/>
      <c r="U2" s="12"/>
      <c r="V2" s="12"/>
      <c r="W2" s="12"/>
      <c r="X2" s="12"/>
      <c r="Y2" s="12"/>
      <c r="Z2" s="12"/>
      <c r="AA2" s="12"/>
      <c r="AB2" s="12"/>
      <c r="AC2" s="4"/>
    </row>
    <row r="3">
      <c r="A3" s="4"/>
      <c r="B3" s="4"/>
      <c r="C3" s="4" t="s">
        <v>27</v>
      </c>
      <c r="D3" s="4"/>
      <c r="E3" s="5">
        <v>38.912284</v>
      </c>
      <c r="F3" s="5">
        <v>-120.660986</v>
      </c>
      <c r="G3" s="7" t="str">
        <f t="shared" ref="G3:G9" si="1">G2</f>
        <v>NAD83</v>
      </c>
      <c r="H3" s="4" t="s">
        <v>21</v>
      </c>
      <c r="I3" s="7"/>
      <c r="J3" s="4" t="s">
        <v>22</v>
      </c>
      <c r="K3" s="8">
        <v>42.0</v>
      </c>
      <c r="L3" s="4"/>
      <c r="M3" s="9" t="s">
        <v>23</v>
      </c>
      <c r="N3" s="4"/>
      <c r="O3" s="4" t="s">
        <v>24</v>
      </c>
      <c r="P3" s="4"/>
      <c r="Q3" s="10"/>
      <c r="R3" s="4"/>
      <c r="S3" s="4"/>
      <c r="T3" s="4"/>
      <c r="U3" s="4"/>
      <c r="V3" s="4"/>
      <c r="W3" s="4"/>
      <c r="X3" s="4"/>
      <c r="Y3" s="4"/>
      <c r="Z3" s="4"/>
      <c r="AA3" s="4"/>
      <c r="AB3" s="4"/>
      <c r="AC3" s="4"/>
    </row>
    <row r="4">
      <c r="A4" s="4"/>
      <c r="B4" s="4"/>
      <c r="C4" s="4" t="s">
        <v>28</v>
      </c>
      <c r="D4" s="4"/>
      <c r="E4" s="5">
        <v>38.912284</v>
      </c>
      <c r="F4" s="5">
        <v>-120.660986</v>
      </c>
      <c r="G4" s="7" t="str">
        <f t="shared" si="1"/>
        <v>NAD83</v>
      </c>
      <c r="H4" s="4" t="s">
        <v>21</v>
      </c>
      <c r="I4" s="7"/>
      <c r="J4" s="4" t="s">
        <v>22</v>
      </c>
      <c r="K4" s="8">
        <v>42.0</v>
      </c>
      <c r="L4" s="4"/>
      <c r="M4" s="9" t="s">
        <v>23</v>
      </c>
      <c r="N4" s="4"/>
      <c r="O4" s="4" t="s">
        <v>24</v>
      </c>
      <c r="P4" s="4"/>
      <c r="Q4" s="10"/>
      <c r="R4" s="4"/>
      <c r="S4" s="4"/>
      <c r="T4" s="4"/>
      <c r="U4" s="4"/>
      <c r="V4" s="4"/>
      <c r="W4" s="4"/>
      <c r="X4" s="4"/>
      <c r="Y4" s="4"/>
      <c r="Z4" s="4"/>
      <c r="AA4" s="4"/>
      <c r="AB4" s="4"/>
      <c r="AC4" s="4"/>
    </row>
    <row r="5">
      <c r="A5" s="4" t="s">
        <v>29</v>
      </c>
      <c r="B5" s="4" t="s">
        <v>30</v>
      </c>
      <c r="C5" s="4" t="s">
        <v>31</v>
      </c>
      <c r="D5" s="4"/>
      <c r="E5" s="5">
        <v>39.52874726</v>
      </c>
      <c r="F5" s="13">
        <v>-107.7721275</v>
      </c>
      <c r="G5" s="7" t="str">
        <f t="shared" si="1"/>
        <v>NAD83</v>
      </c>
      <c r="H5" s="8" t="s">
        <v>32</v>
      </c>
      <c r="I5" s="7"/>
      <c r="J5" s="4"/>
      <c r="K5" s="8">
        <v>52.0</v>
      </c>
      <c r="L5" s="4"/>
      <c r="M5" s="4" t="s">
        <v>33</v>
      </c>
      <c r="N5" s="4"/>
      <c r="O5" s="4" t="s">
        <v>24</v>
      </c>
      <c r="P5" s="4"/>
      <c r="Q5" s="10" t="s">
        <v>34</v>
      </c>
      <c r="R5" s="14" t="s">
        <v>35</v>
      </c>
      <c r="S5" s="12"/>
      <c r="T5" s="12"/>
      <c r="U5" s="12"/>
      <c r="V5" s="4"/>
      <c r="W5" s="4"/>
      <c r="X5" s="4"/>
      <c r="Y5" s="4"/>
      <c r="Z5" s="4"/>
      <c r="AA5" s="4"/>
      <c r="AB5" s="4"/>
      <c r="AC5" s="4"/>
    </row>
    <row r="6">
      <c r="A6" s="4"/>
      <c r="B6" s="4"/>
      <c r="C6" s="4" t="s">
        <v>36</v>
      </c>
      <c r="D6" s="4"/>
      <c r="E6" s="5">
        <v>39.52874726</v>
      </c>
      <c r="F6" s="13">
        <v>-107.7721275</v>
      </c>
      <c r="G6" s="7" t="str">
        <f t="shared" si="1"/>
        <v>NAD83</v>
      </c>
      <c r="H6" s="8" t="s">
        <v>32</v>
      </c>
      <c r="I6" s="7"/>
      <c r="J6" s="4"/>
      <c r="K6" s="8">
        <v>52.0</v>
      </c>
      <c r="L6" s="4"/>
      <c r="M6" s="4" t="s">
        <v>33</v>
      </c>
      <c r="N6" s="4"/>
      <c r="O6" s="4" t="s">
        <v>24</v>
      </c>
      <c r="P6" s="4"/>
      <c r="Q6" s="4"/>
      <c r="R6" s="4"/>
      <c r="S6" s="4"/>
      <c r="T6" s="4"/>
      <c r="U6" s="4"/>
      <c r="V6" s="4"/>
      <c r="W6" s="4"/>
      <c r="X6" s="4"/>
      <c r="Y6" s="4"/>
      <c r="Z6" s="4"/>
      <c r="AA6" s="4"/>
      <c r="AB6" s="4"/>
      <c r="AC6" s="4"/>
    </row>
    <row r="7">
      <c r="A7" s="4"/>
      <c r="B7" s="4"/>
      <c r="C7" s="4" t="s">
        <v>37</v>
      </c>
      <c r="D7" s="4"/>
      <c r="E7" s="5">
        <v>39.52874726</v>
      </c>
      <c r="F7" s="13">
        <v>-107.7721275</v>
      </c>
      <c r="G7" s="7" t="str">
        <f t="shared" si="1"/>
        <v>NAD83</v>
      </c>
      <c r="H7" s="8" t="s">
        <v>32</v>
      </c>
      <c r="I7" s="7"/>
      <c r="J7" s="4"/>
      <c r="K7" s="8">
        <v>52.0</v>
      </c>
      <c r="L7" s="4"/>
      <c r="M7" s="4" t="s">
        <v>33</v>
      </c>
      <c r="N7" s="4"/>
      <c r="O7" s="4" t="s">
        <v>24</v>
      </c>
      <c r="P7" s="4"/>
      <c r="Q7" s="4"/>
      <c r="R7" s="4"/>
      <c r="S7" s="4"/>
      <c r="T7" s="4"/>
      <c r="U7" s="4"/>
      <c r="V7" s="4"/>
      <c r="W7" s="4"/>
      <c r="X7" s="4"/>
      <c r="Y7" s="4"/>
      <c r="Z7" s="4"/>
      <c r="AA7" s="4"/>
      <c r="AB7" s="4"/>
      <c r="AC7" s="4"/>
    </row>
    <row r="8">
      <c r="A8" s="4"/>
      <c r="B8" s="4"/>
      <c r="C8" s="4" t="s">
        <v>38</v>
      </c>
      <c r="D8" s="4"/>
      <c r="E8" s="5">
        <v>39.52874726</v>
      </c>
      <c r="F8" s="13">
        <v>-107.7721275</v>
      </c>
      <c r="G8" s="7" t="str">
        <f t="shared" si="1"/>
        <v>NAD83</v>
      </c>
      <c r="H8" s="8" t="s">
        <v>32</v>
      </c>
      <c r="I8" s="7"/>
      <c r="J8" s="4"/>
      <c r="K8" s="8">
        <v>52.0</v>
      </c>
      <c r="L8" s="4"/>
      <c r="M8" s="4" t="s">
        <v>33</v>
      </c>
      <c r="N8" s="4"/>
      <c r="O8" s="4" t="s">
        <v>24</v>
      </c>
      <c r="P8" s="4"/>
      <c r="Q8" s="4"/>
      <c r="R8" s="4"/>
      <c r="S8" s="4"/>
      <c r="T8" s="4"/>
      <c r="U8" s="4"/>
      <c r="V8" s="4"/>
      <c r="W8" s="4"/>
      <c r="X8" s="4"/>
      <c r="Y8" s="4"/>
      <c r="Z8" s="4"/>
      <c r="AA8" s="4"/>
      <c r="AB8" s="4"/>
      <c r="AC8" s="4"/>
    </row>
    <row r="9">
      <c r="A9" s="4"/>
      <c r="B9" s="4"/>
      <c r="C9" s="4" t="s">
        <v>39</v>
      </c>
      <c r="D9" s="4"/>
      <c r="E9" s="5">
        <v>39.52874726</v>
      </c>
      <c r="F9" s="13">
        <v>-107.7721275</v>
      </c>
      <c r="G9" s="7" t="str">
        <f t="shared" si="1"/>
        <v>NAD83</v>
      </c>
      <c r="H9" s="8" t="s">
        <v>32</v>
      </c>
      <c r="I9" s="7"/>
      <c r="J9" s="4"/>
      <c r="K9" s="8">
        <v>52.0</v>
      </c>
      <c r="L9" s="4"/>
      <c r="M9" s="4" t="s">
        <v>33</v>
      </c>
      <c r="N9" s="4"/>
      <c r="O9" s="4" t="s">
        <v>24</v>
      </c>
      <c r="P9" s="4"/>
      <c r="Q9" s="4"/>
      <c r="R9" s="4"/>
      <c r="S9" s="4"/>
      <c r="T9" s="4"/>
      <c r="U9" s="4"/>
      <c r="V9" s="4"/>
      <c r="W9" s="4"/>
      <c r="X9" s="4"/>
      <c r="Y9" s="4"/>
      <c r="Z9" s="4"/>
      <c r="AA9" s="4"/>
      <c r="AB9" s="4"/>
      <c r="AC9" s="4"/>
    </row>
    <row r="10">
      <c r="A10" s="4"/>
      <c r="B10" s="4"/>
    </row>
  </sheetData>
  <hyperlinks>
    <hyperlink r:id="rId1" ref="Q2"/>
    <hyperlink r:id="rId2" ref="Q5"/>
    <hyperlink r:id="rId3" ref="R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40</v>
      </c>
      <c r="B1" s="15" t="s">
        <v>41</v>
      </c>
      <c r="C1" s="15" t="s">
        <v>42</v>
      </c>
      <c r="D1" s="15" t="s">
        <v>43</v>
      </c>
      <c r="E1" s="15" t="s">
        <v>44</v>
      </c>
      <c r="F1" s="15" t="s">
        <v>45</v>
      </c>
      <c r="G1" s="15" t="s">
        <v>46</v>
      </c>
      <c r="H1" s="15" t="s">
        <v>47</v>
      </c>
      <c r="I1" s="15" t="s">
        <v>48</v>
      </c>
      <c r="J1" s="15" t="s">
        <v>49</v>
      </c>
      <c r="K1" s="15" t="s">
        <v>50</v>
      </c>
      <c r="L1" s="15" t="s">
        <v>17</v>
      </c>
      <c r="M1" s="16" t="s">
        <v>51</v>
      </c>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row>
    <row r="2">
      <c r="A2" s="17" t="s">
        <v>52</v>
      </c>
      <c r="B2" s="17"/>
      <c r="C2" s="17">
        <v>30.0</v>
      </c>
      <c r="D2" s="17">
        <v>64.0</v>
      </c>
      <c r="E2" s="17" t="s">
        <v>53</v>
      </c>
      <c r="F2" s="18">
        <v>41703.0</v>
      </c>
      <c r="G2" s="19">
        <v>42892.0</v>
      </c>
      <c r="H2" s="20" t="s">
        <v>54</v>
      </c>
      <c r="I2" s="20" t="s">
        <v>55</v>
      </c>
      <c r="J2" s="20">
        <v>0.0</v>
      </c>
      <c r="K2" s="20" t="s">
        <v>24</v>
      </c>
      <c r="L2" s="20"/>
      <c r="M2" s="21" t="s">
        <v>25</v>
      </c>
    </row>
    <row r="3">
      <c r="A3" s="17" t="s">
        <v>56</v>
      </c>
      <c r="C3" s="17">
        <v>30.0</v>
      </c>
      <c r="D3" s="17">
        <f t="shared" ref="D3:D21" si="2">D2</f>
        <v>64</v>
      </c>
      <c r="E3" s="17" t="s">
        <v>53</v>
      </c>
      <c r="F3" s="18">
        <v>41703.0</v>
      </c>
      <c r="G3" s="19">
        <v>42892.0</v>
      </c>
      <c r="H3" s="20" t="s">
        <v>54</v>
      </c>
      <c r="I3" s="20" t="s">
        <v>55</v>
      </c>
      <c r="J3" s="22">
        <f t="shared" ref="J3:K3" si="1">J2</f>
        <v>0</v>
      </c>
      <c r="K3" s="22" t="str">
        <f t="shared" si="1"/>
        <v>yes</v>
      </c>
    </row>
    <row r="4">
      <c r="A4" s="17" t="s">
        <v>57</v>
      </c>
      <c r="C4" s="17">
        <v>30.0</v>
      </c>
      <c r="D4" s="17">
        <f t="shared" si="2"/>
        <v>64</v>
      </c>
      <c r="E4" s="17" t="s">
        <v>53</v>
      </c>
      <c r="F4" s="18">
        <v>41703.0</v>
      </c>
      <c r="G4" s="19">
        <v>42892.0</v>
      </c>
      <c r="H4" s="20" t="s">
        <v>54</v>
      </c>
      <c r="I4" s="20" t="s">
        <v>55</v>
      </c>
      <c r="J4" s="22">
        <f t="shared" ref="J4:K4" si="3">J3</f>
        <v>0</v>
      </c>
      <c r="K4" s="22" t="str">
        <f t="shared" si="3"/>
        <v>yes</v>
      </c>
    </row>
    <row r="5">
      <c r="A5" s="17" t="s">
        <v>58</v>
      </c>
      <c r="C5" s="17">
        <v>30.0</v>
      </c>
      <c r="D5" s="17">
        <f t="shared" si="2"/>
        <v>64</v>
      </c>
      <c r="E5" s="17" t="s">
        <v>53</v>
      </c>
      <c r="F5" s="18">
        <v>41703.0</v>
      </c>
      <c r="G5" s="19">
        <v>42892.0</v>
      </c>
      <c r="H5" s="20" t="s">
        <v>54</v>
      </c>
      <c r="I5" s="23" t="s">
        <v>59</v>
      </c>
      <c r="J5" s="22">
        <f t="shared" ref="J5:K5" si="4">J4</f>
        <v>0</v>
      </c>
      <c r="K5" s="22" t="str">
        <f t="shared" si="4"/>
        <v>yes</v>
      </c>
    </row>
    <row r="6">
      <c r="A6" s="17" t="s">
        <v>60</v>
      </c>
      <c r="C6" s="17">
        <v>30.0</v>
      </c>
      <c r="D6" s="17">
        <f t="shared" si="2"/>
        <v>64</v>
      </c>
      <c r="E6" s="17" t="s">
        <v>53</v>
      </c>
      <c r="F6" s="18">
        <v>41703.0</v>
      </c>
      <c r="G6" s="19">
        <v>42892.0</v>
      </c>
      <c r="H6" s="20" t="s">
        <v>61</v>
      </c>
      <c r="I6" s="23" t="s">
        <v>62</v>
      </c>
      <c r="J6" s="22">
        <f t="shared" ref="J6:K6" si="5">J5</f>
        <v>0</v>
      </c>
      <c r="K6" s="22" t="str">
        <f t="shared" si="5"/>
        <v>yes</v>
      </c>
    </row>
    <row r="7">
      <c r="A7" s="17" t="s">
        <v>52</v>
      </c>
      <c r="C7" s="17">
        <v>50.0</v>
      </c>
      <c r="D7" s="17">
        <f t="shared" si="2"/>
        <v>64</v>
      </c>
      <c r="E7" s="17" t="s">
        <v>53</v>
      </c>
      <c r="F7" s="18">
        <v>41703.0</v>
      </c>
      <c r="G7" s="19">
        <v>42892.0</v>
      </c>
      <c r="H7" s="20" t="s">
        <v>54</v>
      </c>
      <c r="I7" s="20" t="s">
        <v>55</v>
      </c>
      <c r="J7" s="22">
        <f t="shared" ref="J7:K7" si="6">J6</f>
        <v>0</v>
      </c>
      <c r="K7" s="22" t="str">
        <f t="shared" si="6"/>
        <v>yes</v>
      </c>
    </row>
    <row r="8">
      <c r="A8" s="17" t="s">
        <v>56</v>
      </c>
      <c r="C8" s="17">
        <v>50.0</v>
      </c>
      <c r="D8" s="17">
        <f t="shared" si="2"/>
        <v>64</v>
      </c>
      <c r="E8" s="17" t="s">
        <v>53</v>
      </c>
      <c r="F8" s="18">
        <v>41703.0</v>
      </c>
      <c r="G8" s="19">
        <v>42892.0</v>
      </c>
      <c r="H8" s="20" t="s">
        <v>54</v>
      </c>
      <c r="I8" s="20" t="s">
        <v>55</v>
      </c>
      <c r="J8" s="22">
        <f t="shared" ref="J8:K8" si="7">J7</f>
        <v>0</v>
      </c>
      <c r="K8" s="22" t="str">
        <f t="shared" si="7"/>
        <v>yes</v>
      </c>
    </row>
    <row r="9">
      <c r="A9" s="17" t="s">
        <v>57</v>
      </c>
      <c r="C9" s="17">
        <v>50.0</v>
      </c>
      <c r="D9" s="17">
        <f t="shared" si="2"/>
        <v>64</v>
      </c>
      <c r="E9" s="17" t="s">
        <v>53</v>
      </c>
      <c r="F9" s="18">
        <v>41703.0</v>
      </c>
      <c r="G9" s="19">
        <v>42892.0</v>
      </c>
      <c r="H9" s="20" t="s">
        <v>54</v>
      </c>
      <c r="I9" s="20" t="s">
        <v>55</v>
      </c>
      <c r="J9" s="22">
        <f t="shared" ref="J9:K9" si="8">J8</f>
        <v>0</v>
      </c>
      <c r="K9" s="22" t="str">
        <f t="shared" si="8"/>
        <v>yes</v>
      </c>
    </row>
    <row r="10">
      <c r="A10" s="17" t="s">
        <v>58</v>
      </c>
      <c r="C10" s="17">
        <v>50.0</v>
      </c>
      <c r="D10" s="17">
        <f t="shared" si="2"/>
        <v>64</v>
      </c>
      <c r="E10" s="17" t="s">
        <v>53</v>
      </c>
      <c r="F10" s="18">
        <v>41703.0</v>
      </c>
      <c r="G10" s="19">
        <v>42892.0</v>
      </c>
      <c r="H10" s="20" t="s">
        <v>54</v>
      </c>
      <c r="I10" s="23" t="s">
        <v>59</v>
      </c>
      <c r="J10" s="22">
        <f t="shared" ref="J10:K10" si="9">J9</f>
        <v>0</v>
      </c>
      <c r="K10" s="22" t="str">
        <f t="shared" si="9"/>
        <v>yes</v>
      </c>
    </row>
    <row r="11">
      <c r="A11" s="17" t="s">
        <v>60</v>
      </c>
      <c r="C11" s="17">
        <v>50.0</v>
      </c>
      <c r="D11" s="17">
        <f t="shared" si="2"/>
        <v>64</v>
      </c>
      <c r="E11" s="17" t="s">
        <v>53</v>
      </c>
      <c r="F11" s="18">
        <v>41703.0</v>
      </c>
      <c r="G11" s="19">
        <v>42892.0</v>
      </c>
      <c r="H11" s="20" t="s">
        <v>54</v>
      </c>
      <c r="I11" s="23" t="s">
        <v>62</v>
      </c>
      <c r="J11" s="22">
        <f t="shared" ref="J11:K11" si="10">J10</f>
        <v>0</v>
      </c>
      <c r="K11" s="22" t="str">
        <f t="shared" si="10"/>
        <v>yes</v>
      </c>
    </row>
    <row r="12">
      <c r="A12" s="17" t="s">
        <v>52</v>
      </c>
      <c r="C12" s="17">
        <v>70.0</v>
      </c>
      <c r="D12" s="17">
        <f t="shared" si="2"/>
        <v>64</v>
      </c>
      <c r="E12" s="17" t="s">
        <v>53</v>
      </c>
      <c r="F12" s="18">
        <v>41703.0</v>
      </c>
      <c r="G12" s="19">
        <v>42892.0</v>
      </c>
      <c r="H12" s="20" t="s">
        <v>54</v>
      </c>
      <c r="I12" s="20" t="s">
        <v>55</v>
      </c>
      <c r="J12" s="22">
        <f t="shared" ref="J12:K12" si="11">J11</f>
        <v>0</v>
      </c>
      <c r="K12" s="22" t="str">
        <f t="shared" si="11"/>
        <v>yes</v>
      </c>
    </row>
    <row r="13">
      <c r="A13" s="17" t="s">
        <v>56</v>
      </c>
      <c r="C13" s="17">
        <v>70.0</v>
      </c>
      <c r="D13" s="17">
        <f t="shared" si="2"/>
        <v>64</v>
      </c>
      <c r="E13" s="17" t="s">
        <v>53</v>
      </c>
      <c r="F13" s="18">
        <v>41703.0</v>
      </c>
      <c r="G13" s="19">
        <v>42892.0</v>
      </c>
      <c r="H13" s="20" t="s">
        <v>54</v>
      </c>
      <c r="I13" s="20" t="s">
        <v>55</v>
      </c>
      <c r="J13" s="22">
        <f t="shared" ref="J13:K13" si="12">J12</f>
        <v>0</v>
      </c>
      <c r="K13" s="22" t="str">
        <f t="shared" si="12"/>
        <v>yes</v>
      </c>
    </row>
    <row r="14">
      <c r="A14" s="17" t="s">
        <v>57</v>
      </c>
      <c r="C14" s="17">
        <v>70.0</v>
      </c>
      <c r="D14" s="17">
        <f t="shared" si="2"/>
        <v>64</v>
      </c>
      <c r="E14" s="17" t="s">
        <v>53</v>
      </c>
      <c r="F14" s="18">
        <v>41703.0</v>
      </c>
      <c r="G14" s="19">
        <v>42892.0</v>
      </c>
      <c r="H14" s="20" t="s">
        <v>54</v>
      </c>
      <c r="I14" s="20" t="s">
        <v>55</v>
      </c>
      <c r="J14" s="22">
        <f t="shared" ref="J14:K14" si="13">J13</f>
        <v>0</v>
      </c>
      <c r="K14" s="22" t="str">
        <f t="shared" si="13"/>
        <v>yes</v>
      </c>
    </row>
    <row r="15">
      <c r="A15" s="17" t="s">
        <v>58</v>
      </c>
      <c r="C15" s="17">
        <v>70.0</v>
      </c>
      <c r="D15" s="17">
        <f t="shared" si="2"/>
        <v>64</v>
      </c>
      <c r="E15" s="17" t="s">
        <v>53</v>
      </c>
      <c r="F15" s="18">
        <v>41703.0</v>
      </c>
      <c r="G15" s="19">
        <v>42892.0</v>
      </c>
      <c r="H15" s="20" t="s">
        <v>54</v>
      </c>
      <c r="I15" s="24" t="s">
        <v>59</v>
      </c>
      <c r="J15" s="22">
        <f t="shared" ref="J15:K15" si="14">J14</f>
        <v>0</v>
      </c>
      <c r="K15" s="22" t="str">
        <f t="shared" si="14"/>
        <v>yes</v>
      </c>
    </row>
    <row r="16">
      <c r="A16" s="17" t="s">
        <v>60</v>
      </c>
      <c r="C16" s="17">
        <v>70.0</v>
      </c>
      <c r="D16" s="17">
        <f t="shared" si="2"/>
        <v>64</v>
      </c>
      <c r="E16" s="17" t="s">
        <v>53</v>
      </c>
      <c r="F16" s="18">
        <v>41703.0</v>
      </c>
      <c r="G16" s="19">
        <v>42892.0</v>
      </c>
      <c r="H16" s="20" t="s">
        <v>54</v>
      </c>
      <c r="I16" s="24" t="s">
        <v>62</v>
      </c>
      <c r="J16" s="22">
        <f t="shared" ref="J16:K16" si="15">J15</f>
        <v>0</v>
      </c>
      <c r="K16" s="22" t="str">
        <f t="shared" si="15"/>
        <v>yes</v>
      </c>
    </row>
    <row r="17">
      <c r="A17" s="17" t="s">
        <v>52</v>
      </c>
      <c r="C17" s="17">
        <v>90.0</v>
      </c>
      <c r="D17" s="17">
        <f t="shared" si="2"/>
        <v>64</v>
      </c>
      <c r="E17" s="17" t="s">
        <v>53</v>
      </c>
      <c r="F17" s="18">
        <v>41703.0</v>
      </c>
      <c r="G17" s="19">
        <v>42892.0</v>
      </c>
      <c r="H17" s="20" t="s">
        <v>54</v>
      </c>
      <c r="I17" s="20" t="s">
        <v>55</v>
      </c>
      <c r="J17" s="22">
        <f t="shared" ref="J17:K17" si="16">J16</f>
        <v>0</v>
      </c>
      <c r="K17" s="22" t="str">
        <f t="shared" si="16"/>
        <v>yes</v>
      </c>
    </row>
    <row r="18">
      <c r="A18" s="17" t="s">
        <v>56</v>
      </c>
      <c r="C18" s="17">
        <v>90.0</v>
      </c>
      <c r="D18" s="17">
        <f t="shared" si="2"/>
        <v>64</v>
      </c>
      <c r="E18" s="17" t="s">
        <v>53</v>
      </c>
      <c r="F18" s="18">
        <v>41703.0</v>
      </c>
      <c r="G18" s="19">
        <v>42892.0</v>
      </c>
      <c r="H18" s="20" t="s">
        <v>54</v>
      </c>
      <c r="I18" s="20" t="s">
        <v>55</v>
      </c>
      <c r="J18" s="22">
        <f t="shared" ref="J18:K18" si="17">J17</f>
        <v>0</v>
      </c>
      <c r="K18" s="22" t="str">
        <f t="shared" si="17"/>
        <v>yes</v>
      </c>
    </row>
    <row r="19">
      <c r="A19" s="17" t="s">
        <v>57</v>
      </c>
      <c r="C19" s="20">
        <v>90.0</v>
      </c>
      <c r="D19" s="17">
        <f t="shared" si="2"/>
        <v>64</v>
      </c>
      <c r="E19" s="17" t="s">
        <v>53</v>
      </c>
      <c r="F19" s="18">
        <v>41703.0</v>
      </c>
      <c r="G19" s="19">
        <v>42892.0</v>
      </c>
      <c r="H19" s="20" t="s">
        <v>54</v>
      </c>
      <c r="I19" s="20" t="s">
        <v>55</v>
      </c>
      <c r="J19" s="22">
        <f t="shared" ref="J19:K19" si="18">J18</f>
        <v>0</v>
      </c>
      <c r="K19" s="22" t="str">
        <f t="shared" si="18"/>
        <v>yes</v>
      </c>
    </row>
    <row r="20">
      <c r="A20" s="17" t="s">
        <v>58</v>
      </c>
      <c r="C20" s="20">
        <v>90.0</v>
      </c>
      <c r="D20" s="17">
        <f t="shared" si="2"/>
        <v>64</v>
      </c>
      <c r="E20" s="17" t="s">
        <v>53</v>
      </c>
      <c r="F20" s="18">
        <v>41703.0</v>
      </c>
      <c r="G20" s="19">
        <v>42892.0</v>
      </c>
      <c r="H20" s="20" t="s">
        <v>54</v>
      </c>
      <c r="I20" s="24" t="s">
        <v>59</v>
      </c>
      <c r="J20" s="22">
        <f t="shared" ref="J20:K20" si="19">J19</f>
        <v>0</v>
      </c>
      <c r="K20" s="22" t="str">
        <f t="shared" si="19"/>
        <v>yes</v>
      </c>
    </row>
    <row r="21">
      <c r="A21" s="17" t="s">
        <v>60</v>
      </c>
      <c r="C21" s="20">
        <v>90.0</v>
      </c>
      <c r="D21" s="17">
        <f t="shared" si="2"/>
        <v>64</v>
      </c>
      <c r="E21" s="17" t="s">
        <v>53</v>
      </c>
      <c r="F21" s="18">
        <v>41703.0</v>
      </c>
      <c r="G21" s="19">
        <v>42892.0</v>
      </c>
      <c r="H21" s="20" t="s">
        <v>54</v>
      </c>
      <c r="I21" s="24" t="s">
        <v>62</v>
      </c>
      <c r="J21" s="22">
        <f t="shared" ref="J21:K21" si="20">J20</f>
        <v>0</v>
      </c>
      <c r="K21" s="22" t="str">
        <f t="shared" si="20"/>
        <v>yes</v>
      </c>
    </row>
  </sheetData>
  <hyperlinks>
    <hyperlink r:id="rId1" ref="M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40</v>
      </c>
      <c r="B1" s="15" t="s">
        <v>41</v>
      </c>
      <c r="C1" s="15" t="s">
        <v>42</v>
      </c>
      <c r="D1" s="15" t="s">
        <v>43</v>
      </c>
      <c r="E1" s="15" t="s">
        <v>44</v>
      </c>
      <c r="F1" s="15" t="s">
        <v>45</v>
      </c>
      <c r="G1" s="15" t="s">
        <v>46</v>
      </c>
      <c r="H1" s="15" t="s">
        <v>47</v>
      </c>
      <c r="I1" s="15" t="s">
        <v>48</v>
      </c>
      <c r="J1" s="15" t="s">
        <v>49</v>
      </c>
      <c r="K1" s="15" t="s">
        <v>50</v>
      </c>
      <c r="L1" s="15" t="s">
        <v>17</v>
      </c>
      <c r="M1" s="16" t="s">
        <v>51</v>
      </c>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row>
    <row r="2">
      <c r="A2" s="17" t="s">
        <v>52</v>
      </c>
      <c r="B2" s="17"/>
      <c r="C2" s="17">
        <v>30.0</v>
      </c>
      <c r="D2" s="17">
        <v>64.0</v>
      </c>
      <c r="E2" s="17" t="s">
        <v>53</v>
      </c>
      <c r="F2" s="18">
        <v>41703.0</v>
      </c>
      <c r="G2" s="19">
        <v>42892.0</v>
      </c>
      <c r="H2" s="20" t="s">
        <v>54</v>
      </c>
      <c r="I2" s="20" t="s">
        <v>55</v>
      </c>
      <c r="J2" s="20">
        <v>0.0</v>
      </c>
      <c r="K2" s="20" t="s">
        <v>24</v>
      </c>
      <c r="L2" s="20"/>
      <c r="M2" s="21" t="s">
        <v>25</v>
      </c>
    </row>
    <row r="3">
      <c r="A3" s="17" t="s">
        <v>56</v>
      </c>
      <c r="C3" s="17">
        <v>30.0</v>
      </c>
      <c r="D3" s="17">
        <f t="shared" ref="D3:D21" si="2">D2</f>
        <v>64</v>
      </c>
      <c r="E3" s="17" t="s">
        <v>53</v>
      </c>
      <c r="F3" s="18">
        <v>41703.0</v>
      </c>
      <c r="G3" s="19">
        <v>42892.0</v>
      </c>
      <c r="H3" s="20" t="s">
        <v>54</v>
      </c>
      <c r="I3" s="20" t="s">
        <v>55</v>
      </c>
      <c r="J3" s="22">
        <f t="shared" ref="J3:K3" si="1">J2</f>
        <v>0</v>
      </c>
      <c r="K3" s="22" t="str">
        <f t="shared" si="1"/>
        <v>yes</v>
      </c>
    </row>
    <row r="4">
      <c r="A4" s="17" t="s">
        <v>57</v>
      </c>
      <c r="C4" s="17">
        <v>30.0</v>
      </c>
      <c r="D4" s="17">
        <f t="shared" si="2"/>
        <v>64</v>
      </c>
      <c r="E4" s="17" t="s">
        <v>53</v>
      </c>
      <c r="F4" s="18">
        <v>41703.0</v>
      </c>
      <c r="G4" s="19">
        <v>42892.0</v>
      </c>
      <c r="H4" s="20" t="s">
        <v>54</v>
      </c>
      <c r="I4" s="20" t="s">
        <v>55</v>
      </c>
      <c r="J4" s="22">
        <f t="shared" ref="J4:K4" si="3">J3</f>
        <v>0</v>
      </c>
      <c r="K4" s="22" t="str">
        <f t="shared" si="3"/>
        <v>yes</v>
      </c>
    </row>
    <row r="5">
      <c r="A5" s="17" t="s">
        <v>58</v>
      </c>
      <c r="C5" s="17">
        <v>30.0</v>
      </c>
      <c r="D5" s="17">
        <f t="shared" si="2"/>
        <v>64</v>
      </c>
      <c r="E5" s="17" t="s">
        <v>53</v>
      </c>
      <c r="F5" s="18">
        <v>41703.0</v>
      </c>
      <c r="G5" s="19">
        <v>42892.0</v>
      </c>
      <c r="H5" s="20" t="s">
        <v>54</v>
      </c>
      <c r="I5" s="23" t="s">
        <v>59</v>
      </c>
      <c r="J5" s="22">
        <f t="shared" ref="J5:K5" si="4">J4</f>
        <v>0</v>
      </c>
      <c r="K5" s="22" t="str">
        <f t="shared" si="4"/>
        <v>yes</v>
      </c>
    </row>
    <row r="6">
      <c r="A6" s="17" t="s">
        <v>60</v>
      </c>
      <c r="C6" s="17">
        <v>30.0</v>
      </c>
      <c r="D6" s="17">
        <f t="shared" si="2"/>
        <v>64</v>
      </c>
      <c r="E6" s="17" t="s">
        <v>53</v>
      </c>
      <c r="F6" s="18">
        <v>41703.0</v>
      </c>
      <c r="G6" s="19">
        <v>42892.0</v>
      </c>
      <c r="H6" s="20" t="s">
        <v>61</v>
      </c>
      <c r="I6" s="23" t="s">
        <v>62</v>
      </c>
      <c r="J6" s="22">
        <f t="shared" ref="J6:K6" si="5">J5</f>
        <v>0</v>
      </c>
      <c r="K6" s="22" t="str">
        <f t="shared" si="5"/>
        <v>yes</v>
      </c>
    </row>
    <row r="7">
      <c r="A7" s="17" t="s">
        <v>52</v>
      </c>
      <c r="C7" s="17">
        <v>50.0</v>
      </c>
      <c r="D7" s="17">
        <f t="shared" si="2"/>
        <v>64</v>
      </c>
      <c r="E7" s="17" t="s">
        <v>53</v>
      </c>
      <c r="F7" s="18">
        <v>41703.0</v>
      </c>
      <c r="G7" s="19">
        <v>42892.0</v>
      </c>
      <c r="H7" s="20" t="s">
        <v>54</v>
      </c>
      <c r="I7" s="20" t="s">
        <v>55</v>
      </c>
      <c r="J7" s="22">
        <f t="shared" ref="J7:K7" si="6">J6</f>
        <v>0</v>
      </c>
      <c r="K7" s="22" t="str">
        <f t="shared" si="6"/>
        <v>yes</v>
      </c>
    </row>
    <row r="8">
      <c r="A8" s="17" t="s">
        <v>56</v>
      </c>
      <c r="C8" s="17">
        <v>50.0</v>
      </c>
      <c r="D8" s="17">
        <f t="shared" si="2"/>
        <v>64</v>
      </c>
      <c r="E8" s="17" t="s">
        <v>53</v>
      </c>
      <c r="F8" s="18">
        <v>41703.0</v>
      </c>
      <c r="G8" s="19">
        <v>42892.0</v>
      </c>
      <c r="H8" s="20" t="s">
        <v>54</v>
      </c>
      <c r="I8" s="20" t="s">
        <v>55</v>
      </c>
      <c r="J8" s="22">
        <f t="shared" ref="J8:K8" si="7">J7</f>
        <v>0</v>
      </c>
      <c r="K8" s="22" t="str">
        <f t="shared" si="7"/>
        <v>yes</v>
      </c>
    </row>
    <row r="9">
      <c r="A9" s="17" t="s">
        <v>57</v>
      </c>
      <c r="C9" s="17">
        <v>50.0</v>
      </c>
      <c r="D9" s="17">
        <f t="shared" si="2"/>
        <v>64</v>
      </c>
      <c r="E9" s="17" t="s">
        <v>53</v>
      </c>
      <c r="F9" s="18">
        <v>41703.0</v>
      </c>
      <c r="G9" s="19">
        <v>42892.0</v>
      </c>
      <c r="H9" s="20" t="s">
        <v>54</v>
      </c>
      <c r="I9" s="20" t="s">
        <v>55</v>
      </c>
      <c r="J9" s="22">
        <f t="shared" ref="J9:K9" si="8">J8</f>
        <v>0</v>
      </c>
      <c r="K9" s="22" t="str">
        <f t="shared" si="8"/>
        <v>yes</v>
      </c>
    </row>
    <row r="10">
      <c r="A10" s="17" t="s">
        <v>58</v>
      </c>
      <c r="C10" s="17">
        <v>50.0</v>
      </c>
      <c r="D10" s="17">
        <f t="shared" si="2"/>
        <v>64</v>
      </c>
      <c r="E10" s="17" t="s">
        <v>53</v>
      </c>
      <c r="F10" s="18">
        <v>41703.0</v>
      </c>
      <c r="G10" s="19">
        <v>42892.0</v>
      </c>
      <c r="H10" s="20" t="s">
        <v>54</v>
      </c>
      <c r="I10" s="23" t="s">
        <v>59</v>
      </c>
      <c r="J10" s="22">
        <f t="shared" ref="J10:K10" si="9">J9</f>
        <v>0</v>
      </c>
      <c r="K10" s="22" t="str">
        <f t="shared" si="9"/>
        <v>yes</v>
      </c>
    </row>
    <row r="11">
      <c r="A11" s="17" t="s">
        <v>60</v>
      </c>
      <c r="C11" s="17">
        <v>50.0</v>
      </c>
      <c r="D11" s="17">
        <f t="shared" si="2"/>
        <v>64</v>
      </c>
      <c r="E11" s="17" t="s">
        <v>53</v>
      </c>
      <c r="F11" s="18">
        <v>41703.0</v>
      </c>
      <c r="G11" s="19">
        <v>42892.0</v>
      </c>
      <c r="H11" s="20" t="s">
        <v>54</v>
      </c>
      <c r="I11" s="23" t="s">
        <v>62</v>
      </c>
      <c r="J11" s="22">
        <f t="shared" ref="J11:K11" si="10">J10</f>
        <v>0</v>
      </c>
      <c r="K11" s="22" t="str">
        <f t="shared" si="10"/>
        <v>yes</v>
      </c>
    </row>
    <row r="12">
      <c r="A12" s="17" t="s">
        <v>52</v>
      </c>
      <c r="C12" s="17">
        <v>70.0</v>
      </c>
      <c r="D12" s="17">
        <f t="shared" si="2"/>
        <v>64</v>
      </c>
      <c r="E12" s="17" t="s">
        <v>53</v>
      </c>
      <c r="F12" s="18">
        <v>41703.0</v>
      </c>
      <c r="G12" s="19">
        <v>42892.0</v>
      </c>
      <c r="H12" s="20" t="s">
        <v>54</v>
      </c>
      <c r="I12" s="20" t="s">
        <v>55</v>
      </c>
      <c r="J12" s="22">
        <f t="shared" ref="J12:K12" si="11">J11</f>
        <v>0</v>
      </c>
      <c r="K12" s="22" t="str">
        <f t="shared" si="11"/>
        <v>yes</v>
      </c>
    </row>
    <row r="13">
      <c r="A13" s="17" t="s">
        <v>56</v>
      </c>
      <c r="C13" s="17">
        <v>70.0</v>
      </c>
      <c r="D13" s="17">
        <f t="shared" si="2"/>
        <v>64</v>
      </c>
      <c r="E13" s="17" t="s">
        <v>53</v>
      </c>
      <c r="F13" s="18">
        <v>41703.0</v>
      </c>
      <c r="G13" s="19">
        <v>42892.0</v>
      </c>
      <c r="H13" s="20" t="s">
        <v>54</v>
      </c>
      <c r="I13" s="20" t="s">
        <v>55</v>
      </c>
      <c r="J13" s="22">
        <f t="shared" ref="J13:K13" si="12">J12</f>
        <v>0</v>
      </c>
      <c r="K13" s="22" t="str">
        <f t="shared" si="12"/>
        <v>yes</v>
      </c>
    </row>
    <row r="14">
      <c r="A14" s="17" t="s">
        <v>57</v>
      </c>
      <c r="C14" s="17">
        <v>70.0</v>
      </c>
      <c r="D14" s="17">
        <f t="shared" si="2"/>
        <v>64</v>
      </c>
      <c r="E14" s="17" t="s">
        <v>53</v>
      </c>
      <c r="F14" s="18">
        <v>41703.0</v>
      </c>
      <c r="G14" s="19">
        <v>42892.0</v>
      </c>
      <c r="H14" s="20" t="s">
        <v>54</v>
      </c>
      <c r="I14" s="20" t="s">
        <v>55</v>
      </c>
      <c r="J14" s="22">
        <f t="shared" ref="J14:K14" si="13">J13</f>
        <v>0</v>
      </c>
      <c r="K14" s="22" t="str">
        <f t="shared" si="13"/>
        <v>yes</v>
      </c>
    </row>
    <row r="15">
      <c r="A15" s="17" t="s">
        <v>58</v>
      </c>
      <c r="C15" s="17">
        <v>70.0</v>
      </c>
      <c r="D15" s="17">
        <f t="shared" si="2"/>
        <v>64</v>
      </c>
      <c r="E15" s="17" t="s">
        <v>53</v>
      </c>
      <c r="F15" s="18">
        <v>41703.0</v>
      </c>
      <c r="G15" s="19">
        <v>42892.0</v>
      </c>
      <c r="H15" s="20" t="s">
        <v>54</v>
      </c>
      <c r="I15" s="24" t="s">
        <v>59</v>
      </c>
      <c r="J15" s="22">
        <f t="shared" ref="J15:K15" si="14">J14</f>
        <v>0</v>
      </c>
      <c r="K15" s="22" t="str">
        <f t="shared" si="14"/>
        <v>yes</v>
      </c>
    </row>
    <row r="16">
      <c r="A16" s="17" t="s">
        <v>60</v>
      </c>
      <c r="C16" s="17">
        <v>70.0</v>
      </c>
      <c r="D16" s="17">
        <f t="shared" si="2"/>
        <v>64</v>
      </c>
      <c r="E16" s="17" t="s">
        <v>53</v>
      </c>
      <c r="F16" s="18">
        <v>41703.0</v>
      </c>
      <c r="G16" s="19">
        <v>42892.0</v>
      </c>
      <c r="H16" s="20" t="s">
        <v>54</v>
      </c>
      <c r="I16" s="24" t="s">
        <v>62</v>
      </c>
      <c r="J16" s="22">
        <f t="shared" ref="J16:K16" si="15">J15</f>
        <v>0</v>
      </c>
      <c r="K16" s="22" t="str">
        <f t="shared" si="15"/>
        <v>yes</v>
      </c>
    </row>
    <row r="17">
      <c r="A17" s="17" t="s">
        <v>52</v>
      </c>
      <c r="C17" s="17">
        <v>90.0</v>
      </c>
      <c r="D17" s="17">
        <f t="shared" si="2"/>
        <v>64</v>
      </c>
      <c r="E17" s="17" t="s">
        <v>53</v>
      </c>
      <c r="F17" s="18">
        <v>41703.0</v>
      </c>
      <c r="G17" s="19">
        <v>42892.0</v>
      </c>
      <c r="H17" s="20" t="s">
        <v>54</v>
      </c>
      <c r="I17" s="20" t="s">
        <v>55</v>
      </c>
      <c r="J17" s="22">
        <f t="shared" ref="J17:K17" si="16">J16</f>
        <v>0</v>
      </c>
      <c r="K17" s="22" t="str">
        <f t="shared" si="16"/>
        <v>yes</v>
      </c>
    </row>
    <row r="18">
      <c r="A18" s="17" t="s">
        <v>56</v>
      </c>
      <c r="C18" s="17">
        <v>90.0</v>
      </c>
      <c r="D18" s="17">
        <f t="shared" si="2"/>
        <v>64</v>
      </c>
      <c r="E18" s="17" t="s">
        <v>53</v>
      </c>
      <c r="F18" s="18">
        <v>41703.0</v>
      </c>
      <c r="G18" s="19">
        <v>42892.0</v>
      </c>
      <c r="H18" s="20" t="s">
        <v>54</v>
      </c>
      <c r="I18" s="20" t="s">
        <v>55</v>
      </c>
      <c r="J18" s="22">
        <f t="shared" ref="J18:K18" si="17">J17</f>
        <v>0</v>
      </c>
      <c r="K18" s="22" t="str">
        <f t="shared" si="17"/>
        <v>yes</v>
      </c>
    </row>
    <row r="19">
      <c r="A19" s="17" t="s">
        <v>57</v>
      </c>
      <c r="C19" s="20">
        <v>90.0</v>
      </c>
      <c r="D19" s="17">
        <f t="shared" si="2"/>
        <v>64</v>
      </c>
      <c r="E19" s="17" t="s">
        <v>53</v>
      </c>
      <c r="F19" s="18">
        <v>41703.0</v>
      </c>
      <c r="G19" s="19">
        <v>42892.0</v>
      </c>
      <c r="H19" s="20" t="s">
        <v>54</v>
      </c>
      <c r="I19" s="20" t="s">
        <v>55</v>
      </c>
      <c r="J19" s="22">
        <f t="shared" ref="J19:K19" si="18">J18</f>
        <v>0</v>
      </c>
      <c r="K19" s="22" t="str">
        <f t="shared" si="18"/>
        <v>yes</v>
      </c>
    </row>
    <row r="20">
      <c r="A20" s="17" t="s">
        <v>58</v>
      </c>
      <c r="C20" s="20">
        <v>90.0</v>
      </c>
      <c r="D20" s="17">
        <f t="shared" si="2"/>
        <v>64</v>
      </c>
      <c r="E20" s="17" t="s">
        <v>53</v>
      </c>
      <c r="F20" s="18">
        <v>41703.0</v>
      </c>
      <c r="G20" s="19">
        <v>42892.0</v>
      </c>
      <c r="H20" s="20" t="s">
        <v>54</v>
      </c>
      <c r="I20" s="24" t="s">
        <v>59</v>
      </c>
      <c r="J20" s="22">
        <f t="shared" ref="J20:K20" si="19">J19</f>
        <v>0</v>
      </c>
      <c r="K20" s="22" t="str">
        <f t="shared" si="19"/>
        <v>yes</v>
      </c>
    </row>
    <row r="21">
      <c r="A21" s="17" t="s">
        <v>60</v>
      </c>
      <c r="C21" s="20">
        <v>90.0</v>
      </c>
      <c r="D21" s="17">
        <f t="shared" si="2"/>
        <v>64</v>
      </c>
      <c r="E21" s="17" t="s">
        <v>53</v>
      </c>
      <c r="F21" s="18">
        <v>41703.0</v>
      </c>
      <c r="G21" s="19">
        <v>42892.0</v>
      </c>
      <c r="H21" s="20" t="s">
        <v>54</v>
      </c>
      <c r="I21" s="24" t="s">
        <v>62</v>
      </c>
      <c r="J21" s="22">
        <f t="shared" ref="J21:K21" si="20">J20</f>
        <v>0</v>
      </c>
      <c r="K21" s="22" t="str">
        <f t="shared" si="20"/>
        <v>yes</v>
      </c>
    </row>
  </sheetData>
  <hyperlinks>
    <hyperlink r:id="rId1" ref="M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40</v>
      </c>
      <c r="B1" s="15" t="s">
        <v>41</v>
      </c>
      <c r="C1" s="15" t="s">
        <v>42</v>
      </c>
      <c r="D1" s="15" t="s">
        <v>43</v>
      </c>
      <c r="E1" s="15" t="s">
        <v>44</v>
      </c>
      <c r="F1" s="15" t="s">
        <v>45</v>
      </c>
      <c r="G1" s="15" t="s">
        <v>46</v>
      </c>
      <c r="H1" s="15" t="s">
        <v>47</v>
      </c>
      <c r="I1" s="15" t="s">
        <v>48</v>
      </c>
      <c r="J1" s="15" t="s">
        <v>49</v>
      </c>
      <c r="K1" s="15" t="s">
        <v>50</v>
      </c>
      <c r="L1" s="15" t="s">
        <v>17</v>
      </c>
      <c r="M1" s="16" t="s">
        <v>51</v>
      </c>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row>
    <row r="2">
      <c r="A2" s="17" t="s">
        <v>52</v>
      </c>
      <c r="B2" s="17"/>
      <c r="C2" s="17">
        <v>30.0</v>
      </c>
      <c r="D2" s="17">
        <v>64.0</v>
      </c>
      <c r="E2" s="17" t="s">
        <v>53</v>
      </c>
      <c r="F2" s="18">
        <v>41703.0</v>
      </c>
      <c r="G2" s="19">
        <v>42892.0</v>
      </c>
      <c r="H2" s="20" t="s">
        <v>54</v>
      </c>
      <c r="I2" s="20" t="s">
        <v>55</v>
      </c>
      <c r="J2" s="20">
        <v>0.0</v>
      </c>
      <c r="K2" s="20" t="s">
        <v>24</v>
      </c>
      <c r="L2" s="20"/>
      <c r="M2" s="21" t="s">
        <v>25</v>
      </c>
    </row>
    <row r="3">
      <c r="A3" s="17" t="s">
        <v>56</v>
      </c>
      <c r="C3" s="17">
        <v>30.0</v>
      </c>
      <c r="D3" s="17">
        <f t="shared" ref="D3:D21" si="2">D2</f>
        <v>64</v>
      </c>
      <c r="E3" s="17" t="s">
        <v>53</v>
      </c>
      <c r="F3" s="18">
        <v>41703.0</v>
      </c>
      <c r="G3" s="19">
        <v>42892.0</v>
      </c>
      <c r="H3" s="20" t="s">
        <v>54</v>
      </c>
      <c r="I3" s="20" t="s">
        <v>55</v>
      </c>
      <c r="J3" s="22">
        <f t="shared" ref="J3:K3" si="1">J2</f>
        <v>0</v>
      </c>
      <c r="K3" s="22" t="str">
        <f t="shared" si="1"/>
        <v>yes</v>
      </c>
    </row>
    <row r="4">
      <c r="A4" s="17" t="s">
        <v>57</v>
      </c>
      <c r="C4" s="17">
        <v>30.0</v>
      </c>
      <c r="D4" s="17">
        <f t="shared" si="2"/>
        <v>64</v>
      </c>
      <c r="E4" s="17" t="s">
        <v>53</v>
      </c>
      <c r="F4" s="18">
        <v>41703.0</v>
      </c>
      <c r="G4" s="19">
        <v>42892.0</v>
      </c>
      <c r="H4" s="20" t="s">
        <v>54</v>
      </c>
      <c r="I4" s="20" t="s">
        <v>55</v>
      </c>
      <c r="J4" s="22">
        <f t="shared" ref="J4:K4" si="3">J3</f>
        <v>0</v>
      </c>
      <c r="K4" s="22" t="str">
        <f t="shared" si="3"/>
        <v>yes</v>
      </c>
    </row>
    <row r="5">
      <c r="A5" s="17" t="s">
        <v>58</v>
      </c>
      <c r="C5" s="17">
        <v>30.0</v>
      </c>
      <c r="D5" s="17">
        <f t="shared" si="2"/>
        <v>64</v>
      </c>
      <c r="E5" s="17" t="s">
        <v>53</v>
      </c>
      <c r="F5" s="18">
        <v>41703.0</v>
      </c>
      <c r="G5" s="19">
        <v>42892.0</v>
      </c>
      <c r="H5" s="20" t="s">
        <v>54</v>
      </c>
      <c r="I5" s="23" t="s">
        <v>59</v>
      </c>
      <c r="J5" s="22">
        <f t="shared" ref="J5:K5" si="4">J4</f>
        <v>0</v>
      </c>
      <c r="K5" s="22" t="str">
        <f t="shared" si="4"/>
        <v>yes</v>
      </c>
    </row>
    <row r="6">
      <c r="A6" s="17" t="s">
        <v>60</v>
      </c>
      <c r="C6" s="17">
        <v>30.0</v>
      </c>
      <c r="D6" s="17">
        <f t="shared" si="2"/>
        <v>64</v>
      </c>
      <c r="E6" s="17" t="s">
        <v>53</v>
      </c>
      <c r="F6" s="18">
        <v>41703.0</v>
      </c>
      <c r="G6" s="19">
        <v>42892.0</v>
      </c>
      <c r="H6" s="20" t="s">
        <v>61</v>
      </c>
      <c r="I6" s="23" t="s">
        <v>62</v>
      </c>
      <c r="J6" s="22">
        <f t="shared" ref="J6:K6" si="5">J5</f>
        <v>0</v>
      </c>
      <c r="K6" s="22" t="str">
        <f t="shared" si="5"/>
        <v>yes</v>
      </c>
    </row>
    <row r="7">
      <c r="A7" s="17" t="s">
        <v>52</v>
      </c>
      <c r="C7" s="17">
        <v>50.0</v>
      </c>
      <c r="D7" s="17">
        <f t="shared" si="2"/>
        <v>64</v>
      </c>
      <c r="E7" s="17" t="s">
        <v>53</v>
      </c>
      <c r="F7" s="18">
        <v>41703.0</v>
      </c>
      <c r="G7" s="19">
        <v>42892.0</v>
      </c>
      <c r="H7" s="20" t="s">
        <v>54</v>
      </c>
      <c r="I7" s="20" t="s">
        <v>55</v>
      </c>
      <c r="J7" s="22">
        <f t="shared" ref="J7:K7" si="6">J6</f>
        <v>0</v>
      </c>
      <c r="K7" s="22" t="str">
        <f t="shared" si="6"/>
        <v>yes</v>
      </c>
    </row>
    <row r="8">
      <c r="A8" s="17" t="s">
        <v>56</v>
      </c>
      <c r="C8" s="17">
        <v>50.0</v>
      </c>
      <c r="D8" s="17">
        <f t="shared" si="2"/>
        <v>64</v>
      </c>
      <c r="E8" s="17" t="s">
        <v>53</v>
      </c>
      <c r="F8" s="18">
        <v>41703.0</v>
      </c>
      <c r="G8" s="19">
        <v>42892.0</v>
      </c>
      <c r="H8" s="20" t="s">
        <v>54</v>
      </c>
      <c r="I8" s="20" t="s">
        <v>55</v>
      </c>
      <c r="J8" s="22">
        <f t="shared" ref="J8:K8" si="7">J7</f>
        <v>0</v>
      </c>
      <c r="K8" s="22" t="str">
        <f t="shared" si="7"/>
        <v>yes</v>
      </c>
    </row>
    <row r="9">
      <c r="A9" s="17" t="s">
        <v>57</v>
      </c>
      <c r="C9" s="17">
        <v>50.0</v>
      </c>
      <c r="D9" s="17">
        <f t="shared" si="2"/>
        <v>64</v>
      </c>
      <c r="E9" s="17" t="s">
        <v>53</v>
      </c>
      <c r="F9" s="18">
        <v>41703.0</v>
      </c>
      <c r="G9" s="19">
        <v>42892.0</v>
      </c>
      <c r="H9" s="20" t="s">
        <v>54</v>
      </c>
      <c r="I9" s="20" t="s">
        <v>55</v>
      </c>
      <c r="J9" s="22">
        <f t="shared" ref="J9:K9" si="8">J8</f>
        <v>0</v>
      </c>
      <c r="K9" s="22" t="str">
        <f t="shared" si="8"/>
        <v>yes</v>
      </c>
    </row>
    <row r="10">
      <c r="A10" s="17" t="s">
        <v>58</v>
      </c>
      <c r="C10" s="17">
        <v>50.0</v>
      </c>
      <c r="D10" s="17">
        <f t="shared" si="2"/>
        <v>64</v>
      </c>
      <c r="E10" s="17" t="s">
        <v>53</v>
      </c>
      <c r="F10" s="18">
        <v>41703.0</v>
      </c>
      <c r="G10" s="19">
        <v>42892.0</v>
      </c>
      <c r="H10" s="20" t="s">
        <v>54</v>
      </c>
      <c r="I10" s="23" t="s">
        <v>59</v>
      </c>
      <c r="J10" s="22">
        <f t="shared" ref="J10:K10" si="9">J9</f>
        <v>0</v>
      </c>
      <c r="K10" s="22" t="str">
        <f t="shared" si="9"/>
        <v>yes</v>
      </c>
    </row>
    <row r="11">
      <c r="A11" s="17" t="s">
        <v>60</v>
      </c>
      <c r="C11" s="17">
        <v>50.0</v>
      </c>
      <c r="D11" s="17">
        <f t="shared" si="2"/>
        <v>64</v>
      </c>
      <c r="E11" s="17" t="s">
        <v>53</v>
      </c>
      <c r="F11" s="18">
        <v>41703.0</v>
      </c>
      <c r="G11" s="19">
        <v>42892.0</v>
      </c>
      <c r="H11" s="20" t="s">
        <v>54</v>
      </c>
      <c r="I11" s="23" t="s">
        <v>62</v>
      </c>
      <c r="J11" s="22">
        <f t="shared" ref="J11:K11" si="10">J10</f>
        <v>0</v>
      </c>
      <c r="K11" s="22" t="str">
        <f t="shared" si="10"/>
        <v>yes</v>
      </c>
    </row>
    <row r="12">
      <c r="A12" s="17" t="s">
        <v>52</v>
      </c>
      <c r="C12" s="17">
        <v>70.0</v>
      </c>
      <c r="D12" s="17">
        <f t="shared" si="2"/>
        <v>64</v>
      </c>
      <c r="E12" s="17" t="s">
        <v>53</v>
      </c>
      <c r="F12" s="18">
        <v>41703.0</v>
      </c>
      <c r="G12" s="19">
        <v>42892.0</v>
      </c>
      <c r="H12" s="20" t="s">
        <v>54</v>
      </c>
      <c r="I12" s="20" t="s">
        <v>55</v>
      </c>
      <c r="J12" s="22">
        <f t="shared" ref="J12:K12" si="11">J11</f>
        <v>0</v>
      </c>
      <c r="K12" s="22" t="str">
        <f t="shared" si="11"/>
        <v>yes</v>
      </c>
    </row>
    <row r="13">
      <c r="A13" s="17" t="s">
        <v>56</v>
      </c>
      <c r="C13" s="17">
        <v>70.0</v>
      </c>
      <c r="D13" s="17">
        <f t="shared" si="2"/>
        <v>64</v>
      </c>
      <c r="E13" s="17" t="s">
        <v>53</v>
      </c>
      <c r="F13" s="18">
        <v>41703.0</v>
      </c>
      <c r="G13" s="19">
        <v>42892.0</v>
      </c>
      <c r="H13" s="20" t="s">
        <v>54</v>
      </c>
      <c r="I13" s="20" t="s">
        <v>55</v>
      </c>
      <c r="J13" s="22">
        <f t="shared" ref="J13:K13" si="12">J12</f>
        <v>0</v>
      </c>
      <c r="K13" s="22" t="str">
        <f t="shared" si="12"/>
        <v>yes</v>
      </c>
    </row>
    <row r="14">
      <c r="A14" s="17" t="s">
        <v>57</v>
      </c>
      <c r="C14" s="17">
        <v>70.0</v>
      </c>
      <c r="D14" s="17">
        <f t="shared" si="2"/>
        <v>64</v>
      </c>
      <c r="E14" s="17" t="s">
        <v>53</v>
      </c>
      <c r="F14" s="18">
        <v>41703.0</v>
      </c>
      <c r="G14" s="19">
        <v>42892.0</v>
      </c>
      <c r="H14" s="20" t="s">
        <v>54</v>
      </c>
      <c r="I14" s="20" t="s">
        <v>55</v>
      </c>
      <c r="J14" s="22">
        <f t="shared" ref="J14:K14" si="13">J13</f>
        <v>0</v>
      </c>
      <c r="K14" s="22" t="str">
        <f t="shared" si="13"/>
        <v>yes</v>
      </c>
    </row>
    <row r="15">
      <c r="A15" s="17" t="s">
        <v>58</v>
      </c>
      <c r="C15" s="17">
        <v>70.0</v>
      </c>
      <c r="D15" s="17">
        <f t="shared" si="2"/>
        <v>64</v>
      </c>
      <c r="E15" s="17" t="s">
        <v>53</v>
      </c>
      <c r="F15" s="18">
        <v>41703.0</v>
      </c>
      <c r="G15" s="19">
        <v>42892.0</v>
      </c>
      <c r="H15" s="20" t="s">
        <v>54</v>
      </c>
      <c r="I15" s="24" t="s">
        <v>59</v>
      </c>
      <c r="J15" s="22">
        <f t="shared" ref="J15:K15" si="14">J14</f>
        <v>0</v>
      </c>
      <c r="K15" s="22" t="str">
        <f t="shared" si="14"/>
        <v>yes</v>
      </c>
    </row>
    <row r="16">
      <c r="A16" s="17" t="s">
        <v>60</v>
      </c>
      <c r="C16" s="17">
        <v>70.0</v>
      </c>
      <c r="D16" s="17">
        <f t="shared" si="2"/>
        <v>64</v>
      </c>
      <c r="E16" s="17" t="s">
        <v>53</v>
      </c>
      <c r="F16" s="18">
        <v>41703.0</v>
      </c>
      <c r="G16" s="19">
        <v>42892.0</v>
      </c>
      <c r="H16" s="20" t="s">
        <v>54</v>
      </c>
      <c r="I16" s="24" t="s">
        <v>62</v>
      </c>
      <c r="J16" s="22">
        <f t="shared" ref="J16:K16" si="15">J15</f>
        <v>0</v>
      </c>
      <c r="K16" s="22" t="str">
        <f t="shared" si="15"/>
        <v>yes</v>
      </c>
    </row>
    <row r="17">
      <c r="A17" s="17" t="s">
        <v>52</v>
      </c>
      <c r="C17" s="17">
        <v>90.0</v>
      </c>
      <c r="D17" s="17">
        <f t="shared" si="2"/>
        <v>64</v>
      </c>
      <c r="E17" s="17" t="s">
        <v>53</v>
      </c>
      <c r="F17" s="18">
        <v>41703.0</v>
      </c>
      <c r="G17" s="19">
        <v>42892.0</v>
      </c>
      <c r="H17" s="20" t="s">
        <v>54</v>
      </c>
      <c r="I17" s="20" t="s">
        <v>55</v>
      </c>
      <c r="J17" s="22">
        <f t="shared" ref="J17:K17" si="16">J16</f>
        <v>0</v>
      </c>
      <c r="K17" s="22" t="str">
        <f t="shared" si="16"/>
        <v>yes</v>
      </c>
    </row>
    <row r="18">
      <c r="A18" s="17" t="s">
        <v>56</v>
      </c>
      <c r="C18" s="17">
        <v>90.0</v>
      </c>
      <c r="D18" s="17">
        <f t="shared" si="2"/>
        <v>64</v>
      </c>
      <c r="E18" s="17" t="s">
        <v>53</v>
      </c>
      <c r="F18" s="18">
        <v>41703.0</v>
      </c>
      <c r="G18" s="19">
        <v>42892.0</v>
      </c>
      <c r="H18" s="20" t="s">
        <v>54</v>
      </c>
      <c r="I18" s="20" t="s">
        <v>55</v>
      </c>
      <c r="J18" s="22">
        <f t="shared" ref="J18:K18" si="17">J17</f>
        <v>0</v>
      </c>
      <c r="K18" s="22" t="str">
        <f t="shared" si="17"/>
        <v>yes</v>
      </c>
    </row>
    <row r="19">
      <c r="A19" s="17" t="s">
        <v>57</v>
      </c>
      <c r="C19" s="20">
        <v>90.0</v>
      </c>
      <c r="D19" s="17">
        <f t="shared" si="2"/>
        <v>64</v>
      </c>
      <c r="E19" s="17" t="s">
        <v>53</v>
      </c>
      <c r="F19" s="18">
        <v>41703.0</v>
      </c>
      <c r="G19" s="19">
        <v>42892.0</v>
      </c>
      <c r="H19" s="20" t="s">
        <v>54</v>
      </c>
      <c r="I19" s="20" t="s">
        <v>55</v>
      </c>
      <c r="J19" s="22">
        <f t="shared" ref="J19:K19" si="18">J18</f>
        <v>0</v>
      </c>
      <c r="K19" s="22" t="str">
        <f t="shared" si="18"/>
        <v>yes</v>
      </c>
    </row>
    <row r="20">
      <c r="A20" s="17" t="s">
        <v>58</v>
      </c>
      <c r="C20" s="20">
        <v>90.0</v>
      </c>
      <c r="D20" s="17">
        <f t="shared" si="2"/>
        <v>64</v>
      </c>
      <c r="E20" s="17" t="s">
        <v>53</v>
      </c>
      <c r="F20" s="18">
        <v>41703.0</v>
      </c>
      <c r="G20" s="19">
        <v>42892.0</v>
      </c>
      <c r="H20" s="20" t="s">
        <v>54</v>
      </c>
      <c r="I20" s="24" t="s">
        <v>59</v>
      </c>
      <c r="J20" s="22">
        <f t="shared" ref="J20:K20" si="19">J19</f>
        <v>0</v>
      </c>
      <c r="K20" s="22" t="str">
        <f t="shared" si="19"/>
        <v>yes</v>
      </c>
    </row>
    <row r="21">
      <c r="A21" s="17" t="s">
        <v>60</v>
      </c>
      <c r="C21" s="20">
        <v>90.0</v>
      </c>
      <c r="D21" s="17">
        <f t="shared" si="2"/>
        <v>64</v>
      </c>
      <c r="E21" s="17" t="s">
        <v>53</v>
      </c>
      <c r="F21" s="18">
        <v>41703.0</v>
      </c>
      <c r="G21" s="19">
        <v>42892.0</v>
      </c>
      <c r="H21" s="20" t="s">
        <v>54</v>
      </c>
      <c r="I21" s="24" t="s">
        <v>62</v>
      </c>
      <c r="J21" s="22">
        <f t="shared" ref="J21:K21" si="20">J20</f>
        <v>0</v>
      </c>
      <c r="K21" s="22" t="str">
        <f t="shared" si="20"/>
        <v>yes</v>
      </c>
    </row>
  </sheetData>
  <hyperlinks>
    <hyperlink r:id="rId1" ref="M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40</v>
      </c>
      <c r="B1" s="15" t="s">
        <v>41</v>
      </c>
      <c r="C1" s="15" t="s">
        <v>42</v>
      </c>
      <c r="D1" s="15" t="s">
        <v>43</v>
      </c>
      <c r="E1" s="15" t="s">
        <v>44</v>
      </c>
      <c r="F1" s="15" t="s">
        <v>45</v>
      </c>
      <c r="G1" s="15" t="s">
        <v>46</v>
      </c>
      <c r="H1" s="15" t="s">
        <v>47</v>
      </c>
      <c r="I1" s="15" t="s">
        <v>48</v>
      </c>
      <c r="J1" s="15" t="s">
        <v>49</v>
      </c>
      <c r="K1" s="15" t="s">
        <v>50</v>
      </c>
      <c r="L1" s="15" t="s">
        <v>17</v>
      </c>
      <c r="M1" s="16" t="s">
        <v>51</v>
      </c>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row>
    <row r="2">
      <c r="A2" s="20" t="s">
        <v>63</v>
      </c>
      <c r="B2" s="20" t="s">
        <v>64</v>
      </c>
      <c r="C2" s="20">
        <v>50.0</v>
      </c>
      <c r="D2" s="20">
        <v>8.0</v>
      </c>
      <c r="E2" s="20" t="s">
        <v>53</v>
      </c>
      <c r="F2" s="19">
        <v>41936.0</v>
      </c>
      <c r="G2" s="19">
        <v>42271.0</v>
      </c>
      <c r="H2" s="20" t="s">
        <v>54</v>
      </c>
      <c r="I2" s="20" t="s">
        <v>65</v>
      </c>
      <c r="M2" s="25" t="s">
        <v>34</v>
      </c>
    </row>
    <row r="3">
      <c r="A3" s="20" t="s">
        <v>63</v>
      </c>
      <c r="B3" s="20" t="s">
        <v>64</v>
      </c>
      <c r="C3" s="20">
        <v>100.0</v>
      </c>
      <c r="D3" s="20">
        <v>8.0</v>
      </c>
      <c r="E3" s="20" t="s">
        <v>53</v>
      </c>
      <c r="F3" s="19">
        <v>41936.0</v>
      </c>
      <c r="G3" s="19">
        <v>42271.0</v>
      </c>
      <c r="H3" s="20" t="s">
        <v>54</v>
      </c>
      <c r="I3" s="20" t="s">
        <v>65</v>
      </c>
    </row>
    <row r="4">
      <c r="A4" s="20" t="s">
        <v>63</v>
      </c>
      <c r="B4" s="20" t="s">
        <v>64</v>
      </c>
      <c r="C4" s="20">
        <v>150.0</v>
      </c>
      <c r="D4" s="26">
        <v>8.0</v>
      </c>
      <c r="E4" s="4" t="s">
        <v>53</v>
      </c>
      <c r="F4" s="27">
        <v>41936.0</v>
      </c>
      <c r="G4" s="27">
        <v>42271.0</v>
      </c>
      <c r="H4" s="4" t="s">
        <v>54</v>
      </c>
      <c r="I4" s="20" t="s">
        <v>65</v>
      </c>
    </row>
    <row r="5">
      <c r="A5" s="20" t="s">
        <v>63</v>
      </c>
      <c r="B5" s="20" t="s">
        <v>64</v>
      </c>
      <c r="C5" s="20">
        <v>200.0</v>
      </c>
      <c r="D5" s="26">
        <v>8.0</v>
      </c>
      <c r="E5" s="4" t="s">
        <v>53</v>
      </c>
      <c r="F5" s="27">
        <v>41936.0</v>
      </c>
      <c r="G5" s="27">
        <v>42271.0</v>
      </c>
      <c r="H5" s="4" t="s">
        <v>54</v>
      </c>
      <c r="I5" s="20" t="s">
        <v>65</v>
      </c>
    </row>
    <row r="6">
      <c r="A6" s="20" t="s">
        <v>63</v>
      </c>
      <c r="B6" s="20" t="s">
        <v>64</v>
      </c>
      <c r="C6" s="20">
        <v>250.0</v>
      </c>
      <c r="D6" s="26">
        <v>8.0</v>
      </c>
      <c r="E6" s="4" t="s">
        <v>53</v>
      </c>
      <c r="F6" s="27">
        <v>41936.0</v>
      </c>
      <c r="G6" s="27">
        <v>42271.0</v>
      </c>
      <c r="H6" s="4" t="s">
        <v>54</v>
      </c>
      <c r="I6" s="20" t="s">
        <v>65</v>
      </c>
    </row>
    <row r="7">
      <c r="A7" s="20" t="s">
        <v>63</v>
      </c>
      <c r="B7" s="20" t="s">
        <v>64</v>
      </c>
      <c r="C7" s="20">
        <v>300.0</v>
      </c>
      <c r="D7" s="26">
        <v>8.0</v>
      </c>
      <c r="E7" s="4" t="s">
        <v>53</v>
      </c>
      <c r="F7" s="27">
        <v>41936.0</v>
      </c>
      <c r="G7" s="27">
        <v>42271.0</v>
      </c>
      <c r="H7" s="4" t="s">
        <v>54</v>
      </c>
      <c r="I7" s="20" t="s">
        <v>65</v>
      </c>
    </row>
    <row r="8">
      <c r="A8" s="17" t="s">
        <v>66</v>
      </c>
      <c r="C8" s="20" t="s">
        <v>67</v>
      </c>
      <c r="D8" s="20">
        <v>1.0</v>
      </c>
    </row>
    <row r="14">
      <c r="A14" s="17"/>
    </row>
  </sheetData>
  <hyperlinks>
    <hyperlink r:id="rId1" ref="M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40</v>
      </c>
      <c r="B1" s="15" t="s">
        <v>41</v>
      </c>
      <c r="C1" s="15" t="s">
        <v>42</v>
      </c>
      <c r="D1" s="15" t="s">
        <v>43</v>
      </c>
      <c r="E1" s="15" t="s">
        <v>44</v>
      </c>
      <c r="F1" s="15" t="s">
        <v>45</v>
      </c>
      <c r="G1" s="15" t="s">
        <v>46</v>
      </c>
      <c r="H1" s="15" t="s">
        <v>47</v>
      </c>
      <c r="I1" s="15" t="s">
        <v>48</v>
      </c>
      <c r="J1" s="15" t="s">
        <v>49</v>
      </c>
      <c r="K1" s="15" t="s">
        <v>50</v>
      </c>
      <c r="L1" s="15" t="s">
        <v>17</v>
      </c>
      <c r="M1" s="16" t="s">
        <v>51</v>
      </c>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row>
    <row r="2">
      <c r="A2" s="20" t="s">
        <v>63</v>
      </c>
      <c r="B2" s="20" t="s">
        <v>64</v>
      </c>
      <c r="C2" s="20">
        <v>50.0</v>
      </c>
      <c r="D2" s="20">
        <v>8.0</v>
      </c>
      <c r="E2" s="20" t="s">
        <v>53</v>
      </c>
      <c r="F2" s="19">
        <v>41936.0</v>
      </c>
      <c r="G2" s="19">
        <v>42271.0</v>
      </c>
      <c r="H2" s="20" t="s">
        <v>54</v>
      </c>
      <c r="I2" s="20" t="s">
        <v>65</v>
      </c>
      <c r="M2" s="25" t="s">
        <v>34</v>
      </c>
    </row>
    <row r="3">
      <c r="A3" s="20" t="s">
        <v>63</v>
      </c>
      <c r="B3" s="20" t="s">
        <v>64</v>
      </c>
      <c r="C3" s="20">
        <v>100.0</v>
      </c>
      <c r="D3" s="20">
        <v>8.0</v>
      </c>
      <c r="E3" s="20" t="s">
        <v>53</v>
      </c>
      <c r="F3" s="19">
        <v>41936.0</v>
      </c>
      <c r="G3" s="19">
        <v>42271.0</v>
      </c>
      <c r="H3" s="20" t="s">
        <v>54</v>
      </c>
      <c r="I3" s="20" t="s">
        <v>65</v>
      </c>
    </row>
    <row r="4">
      <c r="A4" s="20" t="s">
        <v>63</v>
      </c>
      <c r="B4" s="20" t="s">
        <v>64</v>
      </c>
      <c r="C4" s="20">
        <v>150.0</v>
      </c>
      <c r="D4" s="20">
        <v>8.0</v>
      </c>
      <c r="E4" s="20" t="s">
        <v>53</v>
      </c>
      <c r="F4" s="19">
        <v>41936.0</v>
      </c>
      <c r="G4" s="19">
        <v>42271.0</v>
      </c>
      <c r="H4" s="20" t="s">
        <v>54</v>
      </c>
      <c r="I4" s="20" t="s">
        <v>65</v>
      </c>
    </row>
    <row r="5">
      <c r="A5" s="20" t="s">
        <v>63</v>
      </c>
      <c r="B5" s="20" t="s">
        <v>64</v>
      </c>
      <c r="C5" s="20">
        <v>200.0</v>
      </c>
      <c r="D5" s="20">
        <v>8.0</v>
      </c>
      <c r="E5" s="20" t="s">
        <v>53</v>
      </c>
      <c r="F5" s="19">
        <v>41936.0</v>
      </c>
      <c r="G5" s="19">
        <v>42271.0</v>
      </c>
      <c r="H5" s="20" t="s">
        <v>54</v>
      </c>
      <c r="I5" s="20" t="s">
        <v>65</v>
      </c>
    </row>
    <row r="6">
      <c r="A6" s="20" t="s">
        <v>63</v>
      </c>
      <c r="B6" s="20" t="s">
        <v>64</v>
      </c>
      <c r="C6" s="20">
        <v>250.0</v>
      </c>
      <c r="D6" s="20">
        <v>8.0</v>
      </c>
      <c r="E6" s="20" t="s">
        <v>53</v>
      </c>
      <c r="F6" s="19">
        <v>41936.0</v>
      </c>
      <c r="G6" s="19">
        <v>42271.0</v>
      </c>
      <c r="H6" s="20" t="s">
        <v>54</v>
      </c>
      <c r="I6" s="20" t="s">
        <v>65</v>
      </c>
    </row>
    <row r="7">
      <c r="A7" s="20" t="s">
        <v>63</v>
      </c>
      <c r="B7" s="20" t="s">
        <v>64</v>
      </c>
      <c r="C7" s="20">
        <v>300.0</v>
      </c>
      <c r="D7" s="20">
        <v>8.0</v>
      </c>
      <c r="E7" s="20" t="s">
        <v>53</v>
      </c>
      <c r="F7" s="19">
        <v>41936.0</v>
      </c>
      <c r="G7" s="19">
        <v>42271.0</v>
      </c>
      <c r="H7" s="20" t="s">
        <v>54</v>
      </c>
      <c r="I7" s="20" t="s">
        <v>65</v>
      </c>
    </row>
    <row r="8">
      <c r="A8" s="17" t="s">
        <v>66</v>
      </c>
      <c r="C8" s="20" t="s">
        <v>67</v>
      </c>
      <c r="D8" s="20">
        <v>1.0</v>
      </c>
    </row>
    <row r="14">
      <c r="A14" s="17"/>
    </row>
  </sheetData>
  <hyperlinks>
    <hyperlink r:id="rId1" ref="M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40</v>
      </c>
      <c r="B1" s="15" t="s">
        <v>41</v>
      </c>
      <c r="C1" s="15" t="s">
        <v>42</v>
      </c>
      <c r="D1" s="15" t="s">
        <v>43</v>
      </c>
      <c r="E1" s="15" t="s">
        <v>44</v>
      </c>
      <c r="F1" s="15" t="s">
        <v>45</v>
      </c>
      <c r="G1" s="15" t="s">
        <v>46</v>
      </c>
      <c r="H1" s="15" t="s">
        <v>47</v>
      </c>
      <c r="I1" s="15" t="s">
        <v>48</v>
      </c>
      <c r="J1" s="15" t="s">
        <v>49</v>
      </c>
      <c r="K1" s="15" t="s">
        <v>50</v>
      </c>
      <c r="L1" s="15" t="s">
        <v>17</v>
      </c>
      <c r="M1" s="16" t="s">
        <v>51</v>
      </c>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row>
    <row r="2">
      <c r="A2" s="20" t="s">
        <v>63</v>
      </c>
      <c r="B2" s="20" t="s">
        <v>64</v>
      </c>
      <c r="C2" s="20">
        <v>50.0</v>
      </c>
      <c r="D2" s="20">
        <v>8.0</v>
      </c>
      <c r="E2" s="20" t="s">
        <v>53</v>
      </c>
      <c r="F2" s="19">
        <v>41936.0</v>
      </c>
      <c r="G2" s="19">
        <v>42271.0</v>
      </c>
      <c r="H2" s="20" t="s">
        <v>54</v>
      </c>
      <c r="I2" s="20" t="s">
        <v>65</v>
      </c>
      <c r="M2" s="21" t="s">
        <v>34</v>
      </c>
    </row>
    <row r="3">
      <c r="A3" s="20" t="s">
        <v>63</v>
      </c>
      <c r="B3" s="20" t="s">
        <v>64</v>
      </c>
      <c r="C3" s="20">
        <v>100.0</v>
      </c>
      <c r="D3" s="20">
        <v>8.0</v>
      </c>
      <c r="E3" s="20" t="s">
        <v>53</v>
      </c>
      <c r="F3" s="19">
        <v>41936.0</v>
      </c>
      <c r="G3" s="19">
        <v>42271.0</v>
      </c>
      <c r="H3" s="20" t="s">
        <v>54</v>
      </c>
      <c r="I3" s="20" t="s">
        <v>65</v>
      </c>
    </row>
    <row r="4">
      <c r="A4" s="20" t="s">
        <v>63</v>
      </c>
      <c r="B4" s="20" t="s">
        <v>64</v>
      </c>
      <c r="C4" s="20">
        <v>150.0</v>
      </c>
      <c r="D4" s="20">
        <v>8.0</v>
      </c>
      <c r="E4" s="20" t="s">
        <v>53</v>
      </c>
      <c r="F4" s="19">
        <v>41936.0</v>
      </c>
      <c r="G4" s="19">
        <v>42271.0</v>
      </c>
      <c r="H4" s="20" t="s">
        <v>54</v>
      </c>
      <c r="I4" s="20" t="s">
        <v>65</v>
      </c>
    </row>
    <row r="5">
      <c r="A5" s="20" t="s">
        <v>63</v>
      </c>
      <c r="B5" s="20" t="s">
        <v>64</v>
      </c>
      <c r="C5" s="20">
        <v>200.0</v>
      </c>
      <c r="D5" s="20">
        <v>8.0</v>
      </c>
      <c r="E5" s="20" t="s">
        <v>53</v>
      </c>
      <c r="F5" s="19">
        <v>41936.0</v>
      </c>
      <c r="G5" s="19">
        <v>42271.0</v>
      </c>
      <c r="H5" s="20" t="s">
        <v>54</v>
      </c>
      <c r="I5" s="20" t="s">
        <v>65</v>
      </c>
    </row>
    <row r="6">
      <c r="A6" s="20" t="s">
        <v>63</v>
      </c>
      <c r="B6" s="20" t="s">
        <v>64</v>
      </c>
      <c r="C6" s="20">
        <v>250.0</v>
      </c>
      <c r="D6" s="20">
        <v>8.0</v>
      </c>
      <c r="E6" s="20" t="s">
        <v>53</v>
      </c>
      <c r="F6" s="19">
        <v>41936.0</v>
      </c>
      <c r="G6" s="19">
        <v>42271.0</v>
      </c>
      <c r="H6" s="20" t="s">
        <v>54</v>
      </c>
      <c r="I6" s="20" t="s">
        <v>65</v>
      </c>
    </row>
    <row r="7">
      <c r="A7" s="20" t="s">
        <v>63</v>
      </c>
      <c r="B7" s="20" t="s">
        <v>64</v>
      </c>
      <c r="C7" s="20">
        <v>300.0</v>
      </c>
      <c r="D7" s="20">
        <v>8.0</v>
      </c>
      <c r="E7" s="20" t="s">
        <v>53</v>
      </c>
      <c r="F7" s="19">
        <v>41936.0</v>
      </c>
      <c r="G7" s="19">
        <v>42271.0</v>
      </c>
      <c r="H7" s="20" t="s">
        <v>54</v>
      </c>
      <c r="I7" s="20" t="s">
        <v>65</v>
      </c>
    </row>
    <row r="8">
      <c r="A8" s="17" t="s">
        <v>68</v>
      </c>
      <c r="C8" s="20">
        <v>50.0</v>
      </c>
      <c r="D8" s="20">
        <v>8.0</v>
      </c>
      <c r="E8" s="20" t="s">
        <v>53</v>
      </c>
      <c r="F8" s="19">
        <v>41936.0</v>
      </c>
      <c r="G8" s="19">
        <v>42234.0</v>
      </c>
      <c r="H8" s="20" t="s">
        <v>54</v>
      </c>
    </row>
    <row r="9">
      <c r="A9" s="17" t="s">
        <v>68</v>
      </c>
      <c r="C9" s="20">
        <v>100.0</v>
      </c>
      <c r="D9" s="20">
        <v>8.0</v>
      </c>
      <c r="E9" s="20" t="s">
        <v>53</v>
      </c>
      <c r="F9" s="19">
        <v>41936.0</v>
      </c>
      <c r="G9" s="19">
        <v>42234.0</v>
      </c>
      <c r="H9" s="20" t="s">
        <v>54</v>
      </c>
    </row>
    <row r="10">
      <c r="A10" s="17" t="s">
        <v>68</v>
      </c>
      <c r="C10" s="20">
        <v>150.0</v>
      </c>
      <c r="D10" s="20">
        <v>8.0</v>
      </c>
      <c r="E10" s="20" t="s">
        <v>53</v>
      </c>
      <c r="F10" s="19">
        <v>41936.0</v>
      </c>
      <c r="G10" s="19">
        <v>42234.0</v>
      </c>
      <c r="H10" s="20" t="s">
        <v>54</v>
      </c>
    </row>
    <row r="11">
      <c r="A11" s="17" t="s">
        <v>68</v>
      </c>
      <c r="C11" s="20">
        <v>200.0</v>
      </c>
      <c r="D11" s="20">
        <v>8.0</v>
      </c>
      <c r="E11" s="20" t="s">
        <v>53</v>
      </c>
      <c r="F11" s="19">
        <v>41936.0</v>
      </c>
      <c r="G11" s="19">
        <v>42234.0</v>
      </c>
      <c r="H11" s="20" t="s">
        <v>54</v>
      </c>
    </row>
    <row r="12">
      <c r="A12" s="17" t="s">
        <v>68</v>
      </c>
      <c r="C12" s="20">
        <v>250.0</v>
      </c>
      <c r="D12" s="20">
        <v>8.0</v>
      </c>
      <c r="E12" s="20" t="s">
        <v>53</v>
      </c>
      <c r="F12" s="19">
        <v>41936.0</v>
      </c>
      <c r="G12" s="19">
        <v>42234.0</v>
      </c>
      <c r="H12" s="20" t="s">
        <v>54</v>
      </c>
    </row>
    <row r="13">
      <c r="A13" s="17" t="s">
        <v>68</v>
      </c>
      <c r="C13" s="20">
        <v>300.0</v>
      </c>
      <c r="D13" s="20">
        <v>8.0</v>
      </c>
      <c r="E13" s="20" t="s">
        <v>53</v>
      </c>
      <c r="F13" s="19">
        <v>41936.0</v>
      </c>
      <c r="G13" s="19">
        <v>42234.0</v>
      </c>
      <c r="H13" s="20" t="s">
        <v>54</v>
      </c>
    </row>
    <row r="14">
      <c r="A14" s="17" t="s">
        <v>69</v>
      </c>
      <c r="C14" s="20">
        <v>50.0</v>
      </c>
      <c r="D14" s="20">
        <v>8.0</v>
      </c>
      <c r="E14" s="20" t="s">
        <v>53</v>
      </c>
      <c r="F14" s="19">
        <v>41936.0</v>
      </c>
      <c r="G14" s="19">
        <v>42234.0</v>
      </c>
      <c r="H14" s="20" t="s">
        <v>54</v>
      </c>
    </row>
    <row r="15">
      <c r="A15" s="17" t="s">
        <v>69</v>
      </c>
      <c r="C15" s="20">
        <v>100.0</v>
      </c>
      <c r="D15" s="20">
        <v>8.0</v>
      </c>
      <c r="E15" s="20" t="s">
        <v>53</v>
      </c>
      <c r="F15" s="19">
        <v>41936.0</v>
      </c>
      <c r="G15" s="19">
        <v>42234.0</v>
      </c>
      <c r="H15" s="20" t="s">
        <v>54</v>
      </c>
    </row>
    <row r="16">
      <c r="A16" s="17" t="s">
        <v>69</v>
      </c>
      <c r="C16" s="20">
        <v>150.0</v>
      </c>
      <c r="D16" s="20">
        <v>8.0</v>
      </c>
      <c r="E16" s="20" t="s">
        <v>53</v>
      </c>
      <c r="F16" s="19">
        <v>41936.0</v>
      </c>
      <c r="G16" s="19">
        <v>42234.0</v>
      </c>
      <c r="H16" s="20" t="s">
        <v>54</v>
      </c>
    </row>
    <row r="17">
      <c r="A17" s="17" t="s">
        <v>69</v>
      </c>
      <c r="C17" s="20">
        <v>200.0</v>
      </c>
      <c r="D17" s="20">
        <v>8.0</v>
      </c>
      <c r="E17" s="20" t="s">
        <v>53</v>
      </c>
      <c r="F17" s="19">
        <v>41936.0</v>
      </c>
      <c r="G17" s="19">
        <v>42234.0</v>
      </c>
      <c r="H17" s="20" t="s">
        <v>54</v>
      </c>
    </row>
    <row r="18">
      <c r="A18" s="17" t="s">
        <v>69</v>
      </c>
      <c r="C18" s="20">
        <v>250.0</v>
      </c>
      <c r="D18" s="20">
        <v>8.0</v>
      </c>
      <c r="E18" s="20" t="s">
        <v>53</v>
      </c>
      <c r="F18" s="19">
        <v>41936.0</v>
      </c>
      <c r="G18" s="19">
        <v>42234.0</v>
      </c>
      <c r="H18" s="20" t="s">
        <v>54</v>
      </c>
    </row>
    <row r="19">
      <c r="A19" s="17" t="s">
        <v>69</v>
      </c>
      <c r="C19" s="20">
        <v>300.0</v>
      </c>
      <c r="D19" s="20">
        <v>8.0</v>
      </c>
      <c r="E19" s="20" t="s">
        <v>53</v>
      </c>
      <c r="F19" s="19">
        <v>41936.0</v>
      </c>
      <c r="G19" s="19">
        <v>42234.0</v>
      </c>
      <c r="H19" s="20" t="s">
        <v>54</v>
      </c>
    </row>
  </sheetData>
  <hyperlinks>
    <hyperlink r:id="rId1" ref="M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40</v>
      </c>
      <c r="B1" s="15" t="s">
        <v>41</v>
      </c>
      <c r="C1" s="15" t="s">
        <v>42</v>
      </c>
      <c r="D1" s="15" t="s">
        <v>43</v>
      </c>
      <c r="E1" s="15" t="s">
        <v>44</v>
      </c>
      <c r="F1" s="15" t="s">
        <v>45</v>
      </c>
      <c r="G1" s="15" t="s">
        <v>46</v>
      </c>
      <c r="H1" s="15" t="s">
        <v>47</v>
      </c>
      <c r="I1" s="15" t="s">
        <v>48</v>
      </c>
      <c r="J1" s="15" t="s">
        <v>49</v>
      </c>
      <c r="K1" s="15" t="s">
        <v>50</v>
      </c>
      <c r="L1" s="15" t="s">
        <v>17</v>
      </c>
      <c r="M1" s="16" t="s">
        <v>51</v>
      </c>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row>
    <row r="2">
      <c r="A2" s="20" t="s">
        <v>63</v>
      </c>
      <c r="B2" s="20" t="s">
        <v>64</v>
      </c>
      <c r="C2" s="20">
        <v>50.0</v>
      </c>
      <c r="D2" s="20">
        <v>8.0</v>
      </c>
      <c r="E2" s="20" t="s">
        <v>53</v>
      </c>
      <c r="F2" s="19">
        <v>41936.0</v>
      </c>
      <c r="G2" s="19">
        <v>42271.0</v>
      </c>
      <c r="H2" s="20" t="s">
        <v>54</v>
      </c>
      <c r="I2" s="20" t="s">
        <v>65</v>
      </c>
      <c r="M2" s="25" t="s">
        <v>34</v>
      </c>
    </row>
    <row r="3">
      <c r="A3" s="20" t="s">
        <v>63</v>
      </c>
      <c r="B3" s="20" t="s">
        <v>64</v>
      </c>
      <c r="C3" s="20">
        <v>100.0</v>
      </c>
      <c r="D3" s="20">
        <v>8.0</v>
      </c>
      <c r="E3" s="20" t="s">
        <v>53</v>
      </c>
      <c r="F3" s="19">
        <v>41936.0</v>
      </c>
      <c r="G3" s="19">
        <v>42271.0</v>
      </c>
      <c r="H3" s="20" t="s">
        <v>54</v>
      </c>
      <c r="I3" s="20" t="s">
        <v>65</v>
      </c>
    </row>
    <row r="4">
      <c r="A4" s="20" t="s">
        <v>63</v>
      </c>
      <c r="B4" s="20" t="s">
        <v>64</v>
      </c>
      <c r="C4" s="20">
        <v>150.0</v>
      </c>
      <c r="D4" s="20">
        <v>8.0</v>
      </c>
      <c r="E4" s="20" t="s">
        <v>53</v>
      </c>
      <c r="F4" s="19">
        <v>41936.0</v>
      </c>
      <c r="G4" s="19">
        <v>42271.0</v>
      </c>
      <c r="H4" s="20" t="s">
        <v>54</v>
      </c>
      <c r="I4" s="20" t="s">
        <v>65</v>
      </c>
    </row>
    <row r="5">
      <c r="A5" s="20" t="s">
        <v>63</v>
      </c>
      <c r="B5" s="20" t="s">
        <v>64</v>
      </c>
      <c r="C5" s="20">
        <v>200.0</v>
      </c>
      <c r="D5" s="20">
        <v>8.0</v>
      </c>
      <c r="E5" s="20" t="s">
        <v>53</v>
      </c>
      <c r="F5" s="19">
        <v>41936.0</v>
      </c>
      <c r="G5" s="19">
        <v>42271.0</v>
      </c>
      <c r="H5" s="20" t="s">
        <v>54</v>
      </c>
      <c r="I5" s="20" t="s">
        <v>65</v>
      </c>
    </row>
    <row r="6">
      <c r="A6" s="20" t="s">
        <v>63</v>
      </c>
      <c r="B6" s="20" t="s">
        <v>64</v>
      </c>
      <c r="C6" s="20">
        <v>250.0</v>
      </c>
      <c r="D6" s="20">
        <v>8.0</v>
      </c>
      <c r="E6" s="20" t="s">
        <v>53</v>
      </c>
      <c r="F6" s="19">
        <v>41936.0</v>
      </c>
      <c r="G6" s="19">
        <v>42271.0</v>
      </c>
      <c r="H6" s="20" t="s">
        <v>54</v>
      </c>
      <c r="I6" s="20" t="s">
        <v>65</v>
      </c>
    </row>
    <row r="7">
      <c r="A7" s="20" t="s">
        <v>63</v>
      </c>
      <c r="B7" s="20" t="s">
        <v>64</v>
      </c>
      <c r="C7" s="20">
        <v>300.0</v>
      </c>
      <c r="D7" s="20">
        <v>8.0</v>
      </c>
      <c r="E7" s="20" t="s">
        <v>53</v>
      </c>
      <c r="F7" s="19">
        <v>41936.0</v>
      </c>
      <c r="G7" s="19">
        <v>42271.0</v>
      </c>
      <c r="H7" s="20" t="s">
        <v>54</v>
      </c>
      <c r="I7" s="20" t="s">
        <v>65</v>
      </c>
    </row>
    <row r="8">
      <c r="A8" s="17" t="s">
        <v>66</v>
      </c>
      <c r="C8" s="20" t="s">
        <v>67</v>
      </c>
      <c r="D8" s="20">
        <v>1.0</v>
      </c>
    </row>
    <row r="14">
      <c r="A14" s="17"/>
    </row>
  </sheetData>
  <hyperlinks>
    <hyperlink r:id="rId1" ref="M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40</v>
      </c>
      <c r="B1" s="15" t="s">
        <v>41</v>
      </c>
      <c r="C1" s="15" t="s">
        <v>42</v>
      </c>
      <c r="D1" s="15" t="s">
        <v>43</v>
      </c>
      <c r="E1" s="15" t="s">
        <v>44</v>
      </c>
      <c r="F1" s="15" t="s">
        <v>45</v>
      </c>
      <c r="G1" s="15" t="s">
        <v>46</v>
      </c>
      <c r="H1" s="15" t="s">
        <v>47</v>
      </c>
      <c r="I1" s="15" t="s">
        <v>48</v>
      </c>
      <c r="J1" s="15" t="s">
        <v>49</v>
      </c>
      <c r="K1" s="15" t="s">
        <v>50</v>
      </c>
      <c r="L1" s="15" t="s">
        <v>17</v>
      </c>
      <c r="M1" s="16" t="s">
        <v>51</v>
      </c>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row>
    <row r="2">
      <c r="A2" s="20" t="s">
        <v>63</v>
      </c>
      <c r="B2" s="20" t="s">
        <v>64</v>
      </c>
      <c r="C2" s="20">
        <v>50.0</v>
      </c>
      <c r="D2" s="20">
        <v>8.0</v>
      </c>
      <c r="E2" s="20" t="s">
        <v>53</v>
      </c>
      <c r="F2" s="19">
        <v>41936.0</v>
      </c>
      <c r="G2" s="19">
        <v>42271.0</v>
      </c>
      <c r="H2" s="20" t="s">
        <v>54</v>
      </c>
      <c r="I2" s="20" t="s">
        <v>65</v>
      </c>
      <c r="M2" s="25" t="s">
        <v>34</v>
      </c>
    </row>
    <row r="3">
      <c r="A3" s="20" t="s">
        <v>63</v>
      </c>
      <c r="B3" s="20" t="s">
        <v>64</v>
      </c>
      <c r="C3" s="20">
        <v>100.0</v>
      </c>
      <c r="D3" s="20">
        <v>8.0</v>
      </c>
      <c r="E3" s="20" t="s">
        <v>53</v>
      </c>
      <c r="F3" s="19">
        <v>41936.0</v>
      </c>
      <c r="G3" s="19">
        <v>42271.0</v>
      </c>
      <c r="H3" s="20" t="s">
        <v>54</v>
      </c>
      <c r="I3" s="20" t="s">
        <v>65</v>
      </c>
    </row>
    <row r="4">
      <c r="A4" s="20" t="s">
        <v>63</v>
      </c>
      <c r="B4" s="20" t="s">
        <v>64</v>
      </c>
      <c r="C4" s="20">
        <v>150.0</v>
      </c>
      <c r="D4" s="20">
        <v>8.0</v>
      </c>
      <c r="E4" s="20" t="s">
        <v>53</v>
      </c>
      <c r="F4" s="19">
        <v>41936.0</v>
      </c>
      <c r="G4" s="19">
        <v>42271.0</v>
      </c>
      <c r="H4" s="20" t="s">
        <v>54</v>
      </c>
      <c r="I4" s="20" t="s">
        <v>65</v>
      </c>
    </row>
    <row r="5">
      <c r="A5" s="20" t="s">
        <v>63</v>
      </c>
      <c r="B5" s="20" t="s">
        <v>64</v>
      </c>
      <c r="C5" s="20">
        <v>200.0</v>
      </c>
      <c r="D5" s="20">
        <v>8.0</v>
      </c>
      <c r="E5" s="20" t="s">
        <v>53</v>
      </c>
      <c r="F5" s="19">
        <v>41936.0</v>
      </c>
      <c r="G5" s="19">
        <v>42271.0</v>
      </c>
      <c r="H5" s="20" t="s">
        <v>54</v>
      </c>
      <c r="I5" s="20" t="s">
        <v>65</v>
      </c>
    </row>
    <row r="6">
      <c r="A6" s="20" t="s">
        <v>63</v>
      </c>
      <c r="B6" s="20" t="s">
        <v>64</v>
      </c>
      <c r="C6" s="20">
        <v>250.0</v>
      </c>
      <c r="D6" s="20">
        <v>8.0</v>
      </c>
      <c r="E6" s="20" t="s">
        <v>53</v>
      </c>
      <c r="F6" s="19">
        <v>41936.0</v>
      </c>
      <c r="G6" s="19">
        <v>42271.0</v>
      </c>
      <c r="H6" s="20" t="s">
        <v>54</v>
      </c>
      <c r="I6" s="20" t="s">
        <v>65</v>
      </c>
    </row>
    <row r="7">
      <c r="A7" s="20" t="s">
        <v>63</v>
      </c>
      <c r="B7" s="20" t="s">
        <v>64</v>
      </c>
      <c r="C7" s="20">
        <v>300.0</v>
      </c>
      <c r="D7" s="20">
        <v>8.0</v>
      </c>
      <c r="E7" s="20" t="s">
        <v>53</v>
      </c>
      <c r="F7" s="19">
        <v>41936.0</v>
      </c>
      <c r="G7" s="19">
        <v>42271.0</v>
      </c>
      <c r="H7" s="20" t="s">
        <v>54</v>
      </c>
      <c r="I7" s="20" t="s">
        <v>65</v>
      </c>
    </row>
    <row r="8">
      <c r="A8" s="17" t="s">
        <v>66</v>
      </c>
      <c r="C8" s="20" t="s">
        <v>67</v>
      </c>
      <c r="D8" s="20">
        <v>1.0</v>
      </c>
    </row>
    <row r="14">
      <c r="A14" s="17"/>
    </row>
  </sheetData>
  <hyperlinks>
    <hyperlink r:id="rId1" ref="M2"/>
  </hyperlinks>
  <drawing r:id="rId2"/>
</worksheet>
</file>