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Sites" sheetId="1" r:id="rId4"/>
    <sheet state="visible" name="Bemidji Toxics Research Site 13" sheetId="2" r:id="rId5"/>
    <sheet state="visible" name="Bemidji Toxics Research Site 14" sheetId="3" r:id="rId6"/>
    <sheet state="visible" name="Seca Floresta Pit 1" sheetId="4" r:id="rId7"/>
    <sheet state="visible" name="Seca Floresta Pit 2" sheetId="5" r:id="rId8"/>
    <sheet state="visible" name="Seca Floresta Pit 3" sheetId="6" r:id="rId9"/>
    <sheet state="visible" name="Seca Floresta Pit 4" sheetId="7" r:id="rId10"/>
    <sheet state="visible" name="Seca Floresta Pit 5" sheetId="8" r:id="rId11"/>
    <sheet state="visible" name="Seca Floresta Pit 6" sheetId="9" r:id="rId12"/>
    <sheet state="visible" name="OJP" sheetId="10" r:id="rId13"/>
    <sheet state="visible" name="YJP (SSA)" sheetId="11" r:id="rId14"/>
    <sheet state="visible" name="CC ST" sheetId="12" r:id="rId15"/>
    <sheet state="visible" name="CC UV" sheetId="13" r:id="rId16"/>
    <sheet state="visible" name="CC WX" sheetId="14" r:id="rId17"/>
    <sheet state="visible" name="RC MN" sheetId="15" r:id="rId18"/>
    <sheet state="visible" name="RC OP" sheetId="16" r:id="rId19"/>
    <sheet state="visible" name="RC QR" sheetId="17" r:id="rId20"/>
    <sheet state="visible" name="CON01" sheetId="18" r:id="rId21"/>
    <sheet state="visible" name="CON02" sheetId="19" r:id="rId22"/>
    <sheet state="visible" name="CON04" sheetId="20" r:id="rId23"/>
    <sheet state="visible" name="CON06" sheetId="21" r:id="rId24"/>
    <sheet state="visible" name="CON08" sheetId="22" r:id="rId25"/>
    <sheet state="visible" name="OJP-M" sheetId="23" r:id="rId26"/>
    <sheet state="visible" name="OJP-L" sheetId="24" r:id="rId27"/>
    <sheet state="visible" name="OJP-A" sheetId="25" r:id="rId28"/>
    <sheet state="visible" name="YJP (NSA)" sheetId="26" r:id="rId29"/>
    <sheet state="visible" name="OBS" sheetId="27" r:id="rId30"/>
    <sheet state="visible" name="BP" sheetId="28" r:id="rId31"/>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7">
      <text>
        <t xml:space="preserve">There are like 12 different profiles for OBS. I'm just going to put everything under 1 OBS site for now.
	-Marc Berghouse</t>
      </text>
    </comment>
    <comment authorId="0" ref="C23">
      <text>
        <t xml:space="preserve">@zperzan@stanford.edu Not sure which OJP site is in the dataset. I'm guessing OJP-M corresponds to this one, and OJP-L corresponds to OJP lichen
	-Marc Berghouse</t>
      </text>
    </comment>
  </commentList>
</comments>
</file>

<file path=xl/comments2.xml><?xml version="1.0" encoding="utf-8"?>
<comments xmlns:r="http://schemas.openxmlformats.org/officeDocument/2006/relationships" xmlns="http://schemas.openxmlformats.org/spreadsheetml/2006/main">
  <authors>
    <author/>
  </authors>
  <commentList>
    <comment authorId="0" ref="H2">
      <text>
        <t xml:space="preserve">@zperzan@stanford.edu I can't find any data about the methods. Also, this site includes daily and 30 minute frequency observations, although the 30 minute observations do not extend as far back in time as the daily observations.
	-Marc Berghouse</t>
      </text>
    </comment>
  </commentList>
</comments>
</file>

<file path=xl/sharedStrings.xml><?xml version="1.0" encoding="utf-8"?>
<sst xmlns="http://schemas.openxmlformats.org/spreadsheetml/2006/main" count="3287" uniqueCount="200">
  <si>
    <t>Links to CO2 data</t>
  </si>
  <si>
    <t>Program</t>
  </si>
  <si>
    <t>Site</t>
  </si>
  <si>
    <t>Sub-site</t>
  </si>
  <si>
    <t>Alternative site name?</t>
  </si>
  <si>
    <t>Lat</t>
  </si>
  <si>
    <t>Long</t>
  </si>
  <si>
    <t>Datum</t>
  </si>
  <si>
    <t>Elevation</t>
  </si>
  <si>
    <t>Vertical Datum</t>
  </si>
  <si>
    <t>NLCD 2016 Land Cover</t>
  </si>
  <si>
    <t>Aridity index</t>
  </si>
  <si>
    <t>Mean annual precipitation</t>
  </si>
  <si>
    <t>Evapotranspiration</t>
  </si>
  <si>
    <t>Soil CO2 Data?</t>
  </si>
  <si>
    <t>Companion paper</t>
  </si>
  <si>
    <t>Site Link</t>
  </si>
  <si>
    <t>notes</t>
  </si>
  <si>
    <t>https://waterdata.usgs.gov/nwis/inventory?agency_code=USGS&amp;site_no=473425095052715</t>
  </si>
  <si>
    <t>USGS</t>
  </si>
  <si>
    <t>Bemidji Toxics Research Site 1302G-00</t>
  </si>
  <si>
    <t>USGS 473425095052715 1302G-00</t>
  </si>
  <si>
    <t>47°34'25.22"</t>
  </si>
  <si>
    <t>95°05'27.71"</t>
  </si>
  <si>
    <t>NAD83</t>
  </si>
  <si>
    <t>1411.33 ft</t>
  </si>
  <si>
    <t>NAVD88</t>
  </si>
  <si>
    <t>https://waterdata.usgs.gov/nwis/inventory?agency_code=USGS&amp;site_no=473426095052447</t>
  </si>
  <si>
    <t>Bemidji Toxics Research Site 1402G-00</t>
  </si>
  <si>
    <t>USGS 473426095052447 1402G-00</t>
  </si>
  <si>
    <t>47°34'25.61"</t>
  </si>
  <si>
    <t>95°05'24.31"</t>
  </si>
  <si>
    <t>1420 ft</t>
  </si>
  <si>
    <t>https://daac.ornl.gov/cgi-bin/dsviewer.pl?ds_id=1117</t>
  </si>
  <si>
    <t>LBA-ECO</t>
  </si>
  <si>
    <t>Seca Floresta</t>
  </si>
  <si>
    <t>Pit 1</t>
  </si>
  <si>
    <t>WGS-84</t>
  </si>
  <si>
    <t>2000 mm</t>
  </si>
  <si>
    <t>Pit 2</t>
  </si>
  <si>
    <t>Pit 3</t>
  </si>
  <si>
    <t>Pit 4</t>
  </si>
  <si>
    <t>Pit 5</t>
  </si>
  <si>
    <t>Pit 6</t>
  </si>
  <si>
    <t>https://daac.ornl.gov/cgi-bin/dsviewer.pl?ds_id=363</t>
  </si>
  <si>
    <t>BOREAS SSA</t>
  </si>
  <si>
    <t>OJP</t>
  </si>
  <si>
    <t>old jack pine</t>
  </si>
  <si>
    <t>579.27 m</t>
  </si>
  <si>
    <t>ASL</t>
  </si>
  <si>
    <t>Measurements of soil carbon dioxide and methane concentrations and fluxes, and soil properties at four ages of jack pine forest in the Southern Study Area</t>
  </si>
  <si>
    <t>https://daac.ornl.gov/BOREAS/bhs/Sites1/SSA_site_ref.html#SSA-YJP-FLXTR</t>
  </si>
  <si>
    <t>YJP</t>
  </si>
  <si>
    <t>young jack pine</t>
  </si>
  <si>
    <t>533.54 m</t>
  </si>
  <si>
    <t>CC</t>
  </si>
  <si>
    <t>Chamber ST</t>
  </si>
  <si>
    <t>clear cut</t>
  </si>
  <si>
    <t>Chamber UV</t>
  </si>
  <si>
    <t>Chamber WX</t>
  </si>
  <si>
    <t xml:space="preserve">RC   </t>
  </si>
  <si>
    <t>Chamber MN</t>
  </si>
  <si>
    <t>recent cut</t>
  </si>
  <si>
    <t>Chamber OP</t>
  </si>
  <si>
    <t>Chamber QR</t>
  </si>
  <si>
    <t>https://daac.ornl.gov/cgi-bin/dsviewer.pl?ds_id=370</t>
  </si>
  <si>
    <t>Fen</t>
  </si>
  <si>
    <t>CON01</t>
  </si>
  <si>
    <t>524.7 m</t>
  </si>
  <si>
    <t>CON02</t>
  </si>
  <si>
    <t>CON04</t>
  </si>
  <si>
    <t>CON06</t>
  </si>
  <si>
    <t>CON08</t>
  </si>
  <si>
    <t>https://daac.ornl.gov/cgi-bin/dsviewer.pl?ds_id=377</t>
  </si>
  <si>
    <t>BOREAS NSA</t>
  </si>
  <si>
    <t>OJP collars (moss?)</t>
  </si>
  <si>
    <t>OJP-M</t>
  </si>
  <si>
    <t>255.1 m</t>
  </si>
  <si>
    <t>https://agupubs.onlinelibrary.wiley.com/doi/full/10.1029/2001GB001702</t>
  </si>
  <si>
    <t>OJP lichen collars</t>
  </si>
  <si>
    <t>OJP-L</t>
  </si>
  <si>
    <t>55.9280o N, 98.62481o W</t>
  </si>
  <si>
    <t>OJP-A</t>
  </si>
  <si>
    <t>YJP collars</t>
  </si>
  <si>
    <t>YJP (NSA)</t>
  </si>
  <si>
    <t>55.9286o N, 98.62019o W</t>
  </si>
  <si>
    <t>OBS collars</t>
  </si>
  <si>
    <t>OBS</t>
  </si>
  <si>
    <t>old black spruce</t>
  </si>
  <si>
    <t>55.88007o N, 55.88007o W</t>
  </si>
  <si>
    <t>BP collars</t>
  </si>
  <si>
    <t>BP-mc25</t>
  </si>
  <si>
    <t>beaver pond</t>
  </si>
  <si>
    <t>55.8422o N, 98.02747o W</t>
  </si>
  <si>
    <t>BP-ms21</t>
  </si>
  <si>
    <t>BP-p29</t>
  </si>
  <si>
    <t>BP-ul17</t>
  </si>
  <si>
    <t>Variable</t>
  </si>
  <si>
    <t>Variable notes</t>
  </si>
  <si>
    <t>Depth</t>
  </si>
  <si>
    <t># observations</t>
  </si>
  <si>
    <t>Frequency</t>
  </si>
  <si>
    <t>Start date</t>
  </si>
  <si>
    <t>End date</t>
  </si>
  <si>
    <t>Method</t>
  </si>
  <si>
    <t>Model</t>
  </si>
  <si>
    <t>Rough % of missing data</t>
  </si>
  <si>
    <t>Continuous?</t>
  </si>
  <si>
    <t>Link</t>
  </si>
  <si>
    <t>Oxygen, soil gas, uncor(Mean), 200 cm (6.56 ft.) below LSD</t>
  </si>
  <si>
    <t>corr means corrected for atmospheric temperature and pressure</t>
  </si>
  <si>
    <t>daily</t>
  </si>
  <si>
    <t>USGS continuous monitoring station (Mounds View Field Office)</t>
  </si>
  <si>
    <t>Oxygen, soil gas, uncor(Mean), 200 cm (6.56 ft.) below LSD [(2)]</t>
  </si>
  <si>
    <t>Oxygen, soil gas, uncor(Mean), 200 cm (6.56 ft.) below LSD [(3)]</t>
  </si>
  <si>
    <t>Oxygen, soil gas, uncor(Mean), 340 cm (11.15 ft.) below LSD</t>
  </si>
  <si>
    <t>Oxygen, soil gas, uncor(Mean), 470 cm (15.42 ft.) below LSD</t>
  </si>
  <si>
    <t>Oxygen, soil gas, uncor(Mean), 50 cm (1.64 ft.) below LSD</t>
  </si>
  <si>
    <t>Carbon dioxide,soil gas,uncor(Mean), 200 cm (6.56 ft.) below LSD</t>
  </si>
  <si>
    <t>Carbon dioxide,soil gas,uncor(Mean), 200 cm (6.56 ft.) below LSD [(2)]</t>
  </si>
  <si>
    <t>Carbon dioxide,soil gas,uncor(Mean), 470 cm (15.42 ft.) below LSD</t>
  </si>
  <si>
    <t>Carbon dioxide, soil gas,corr(Mean), 200 cm (6.56 ft.) below LSD</t>
  </si>
  <si>
    <t>Carbon dioxide, soil gas,corr(Mean), 200 cm (6.56 ft.) below LSD [(2)]</t>
  </si>
  <si>
    <t>Carbon dioxide, soil gas,corr(Mean), 470 cm (15.42 ft.) below LSD</t>
  </si>
  <si>
    <t>Temperature, soil(Mean), 104 cm (3.41 ft.) below LSD</t>
  </si>
  <si>
    <t>Temperature, soil(Mean), 143 cm (4.70 ft.) below LSD</t>
  </si>
  <si>
    <t>Temperature, soil(Mean), 198 cm (6.50 ft.) below LSD</t>
  </si>
  <si>
    <t>Temperature, soil(Mean), 283 cm (9.28 ft.) below LSD</t>
  </si>
  <si>
    <t>Temperature, soil(Mean), 30 cm (0.98 ft.) below LSD</t>
  </si>
  <si>
    <t>Temperature, soil(Mean), 320 cm (10.50 ft.) below LSD</t>
  </si>
  <si>
    <t>Temperature, soil(Mean), 381 cm (12.50 ft.) below LSD</t>
  </si>
  <si>
    <t>Temperature, soil(Mean), 470 cm (15.42 ft.) below LSD</t>
  </si>
  <si>
    <t>Temperature, soil(Mean), 52 cm (1.71 ft.) below LSD</t>
  </si>
  <si>
    <t>Soil moisture(Mean), 104 cm (3.41 ft.) below LSD</t>
  </si>
  <si>
    <t>Soil moisture(Mean), 143 cm (4.70 ft.) below LSD</t>
  </si>
  <si>
    <t>Soil moisture(Mean), 198 cm (6.50 ft.) below LSD</t>
  </si>
  <si>
    <t>Soil moisture(Mean), 283 cm (9.28 ft.) below LSD</t>
  </si>
  <si>
    <t>Soil moisture(Mean), 30 cm (0.98 ft.) below LSD</t>
  </si>
  <si>
    <t>Soil moisture(Mean), 320 cm (10.50 ft.) below LSD</t>
  </si>
  <si>
    <t>Soil moisture(Mean), 381 cm (12.50 ft.) below LSD</t>
  </si>
  <si>
    <t>Soil moisture(Mean), 470 cm (15.42 ft.) below LSD</t>
  </si>
  <si>
    <t>Soil moisture(Mean), 52 cm (1.71 ft.) below LSD</t>
  </si>
  <si>
    <t>Oxygen, soil gas, uncorrected for temperature and pressure, percent of soil gas -- 250 cm (8.20 ft.) below LSD</t>
  </si>
  <si>
    <t>Oxygen, soil gas, uncorrected for temperature and pressure, percent of soil gas -- 50 cm (1.64 ft.) below LSD</t>
  </si>
  <si>
    <t>Oxygen, soil gas, uncorrected for temperature and pressure, percent of soil gas -- 450 cm (14.76 ft.) below LSD</t>
  </si>
  <si>
    <t>Oxygen, soil gas, uncorrected for temperature and pressure, percent of soil gas -- 650 cm (21.33 ft.) below LSD</t>
  </si>
  <si>
    <t>Carbon dioxide, soil gas, uncorrected for temperature and pressure, percent of soil gas -- 450 cm (14.76 ft.) below LSD</t>
  </si>
  <si>
    <t>Carbon dioxide, soil gas, uncorrected for temperature and pressure, percent of soil gas -- 250 cm (8.20 ft.) below LSD</t>
  </si>
  <si>
    <t>Carbon dioxide, soil gas, uncorrected for temperature and pressure, percent of soil gas -- 650 cm (21.33 ft.) below LSD</t>
  </si>
  <si>
    <t>Carbon dioxide, soil gas, corrected for temperature and pressure, percent of soil gas -- 450 cm (14.76 ft.) below LSD</t>
  </si>
  <si>
    <t>Carbon dioxide, soil gas, corrected for temperature and pressure, percent of soil gas -- 250 cm (8.20 ft.) below LSD</t>
  </si>
  <si>
    <t>Carbon dioxide, soil gas, corrected for temperature and pressure, percent of soil gas -- 650 cm (21.33 ft.) below LSD</t>
  </si>
  <si>
    <t>Soil temperature, degrees Celsius -- 30 cm (0.98 ft.) below LSD</t>
  </si>
  <si>
    <t>Soil temperature, degrees Celsius -- 50 cm (1.64 ft.) below LSD</t>
  </si>
  <si>
    <t>Soil temperature, degrees Celsius -- 100 cm (3.28 ft.) below LSD</t>
  </si>
  <si>
    <t>Soil temperature, degrees Celsius -- 150 cm (4.92 ft.) below LSD</t>
  </si>
  <si>
    <t>Soil temperature, degrees Celsius -- 180 cm (5.91 ft.) below LSD</t>
  </si>
  <si>
    <t>Soil temperature, degrees Celsius -- 450 cm (14.76 ft.) below LSD</t>
  </si>
  <si>
    <t>Soil temperature, degrees Celsius -- 250 cm (8.20 ft.) below LSD</t>
  </si>
  <si>
    <t>Soil temperature, degrees Celsius -- 620 cm (20.34 ft.) below LSD</t>
  </si>
  <si>
    <t>Moisture content, soil, volumetric, percent of total volume -- 30 cm (0.98 ft.) below LSD</t>
  </si>
  <si>
    <t>Moisture content, soil, volumetric, percent of total volume -- 50 cm (1.64 ft.) below LSD</t>
  </si>
  <si>
    <t>Moisture content, soil, volumetric, percent of total volume -- 100 cm (3.28 ft.) below LSD</t>
  </si>
  <si>
    <t>Moisture content, soil, volumetric, percent of total volume -- 180 cm (5.91 ft.) below LSD</t>
  </si>
  <si>
    <t>Moisture content, soil, volumetric, percent of total volume -- 150 cm (4.92 ft.) below LSD</t>
  </si>
  <si>
    <t>Moisture content, soil, volumetric, percent of total volume -- 250 cm (8.20 ft.) below LSD</t>
  </si>
  <si>
    <t>Moisture content, soil, volumetric, percent of total volume -- 450 cm (14.76 ft.) below LSD</t>
  </si>
  <si>
    <t>VWC</t>
  </si>
  <si>
    <t>bi-monthly</t>
  </si>
  <si>
    <t>Sensor</t>
  </si>
  <si>
    <t>TDR probe</t>
  </si>
  <si>
    <t>conc_CO2</t>
  </si>
  <si>
    <t>Manual</t>
  </si>
  <si>
    <t>ECD</t>
  </si>
  <si>
    <t>conc_N2O</t>
  </si>
  <si>
    <t>GC</t>
  </si>
  <si>
    <t>Depth (mm)</t>
  </si>
  <si>
    <t>CO2_CONC</t>
  </si>
  <si>
    <t>ppm</t>
  </si>
  <si>
    <t>weekly</t>
  </si>
  <si>
    <t>Concentrations CO2 and CH4 in soil gas were measured at chamber pairs at each of the four transects using 2.0 mm inside diameter stainless steel probes.  The probes were inserted to soil depths ranging from 0.02m to 0.50 m, and soil gas was collected using nylon syringes.  CO2 concentration was analyzed on-site using a PP Systems model EGM IRGA,</t>
  </si>
  <si>
    <t>AIR_TEMP</t>
  </si>
  <si>
    <t>SOIL_TEMP_5CM</t>
  </si>
  <si>
    <t>Fluke model 51 K thermometer</t>
  </si>
  <si>
    <t>SOIL_TEMP_10CM</t>
  </si>
  <si>
    <t>SOIL_TEMP_15CM</t>
  </si>
  <si>
    <t>SOIL_WATER_CONTENT</t>
  </si>
  <si>
    <t>Each sample included the top 0.05 m of soil and was sealed in an air-tight container until analysis. The samples were weighed, oven-dried at 105 C for approximately 24 hours, and weighed again. After subtracting the container weight, percent water content was calculated as the difference of the original sample weight and the dried sample weight divided by the original sample weight and multiplied by 100.</t>
  </si>
  <si>
    <t>CH4_CONC</t>
  </si>
  <si>
    <t>similar methods to CO2_CONC, except GC was used for CH4 analysis</t>
  </si>
  <si>
    <t>C_ADDED</t>
  </si>
  <si>
    <t>N_ADDED</t>
  </si>
  <si>
    <t>PEAT_TEMP</t>
  </si>
  <si>
    <t>Omega microprocessor thermometer model HH21</t>
  </si>
  <si>
    <t>DISS_CH4_CONC</t>
  </si>
  <si>
    <t>µmol/L</t>
  </si>
  <si>
    <t>DISS_CO2_CONC</t>
  </si>
  <si>
    <t>POREWATER_PH</t>
  </si>
  <si>
    <t>Beckman  11 portable pH meter</t>
  </si>
  <si>
    <t>Gas wells and GC</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</si>
</sst>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mm/dd/yyyy"/>
    <numFmt numFmtId="166" formatCode="m/d/yyyy"/>
  </numFmts>
  <fonts count="19">
    <font>
      <sz val="10.0"/>
      <color rgb="FF000000"/>
      <name val="Arial"/>
    </font>
    <font>
      <color theme="1"/>
      <name val="Arial"/>
    </font>
    <font>
      <b/>
      <sz val="11.0"/>
      <color theme="1"/>
      <name val="Arial"/>
    </font>
    <font>
      <b/>
      <sz val="11.0"/>
      <name val="Arial"/>
    </font>
    <font>
      <b/>
      <sz val="11.0"/>
      <color theme="1"/>
      <name val="Calibri"/>
    </font>
    <font>
      <u/>
      <color rgb="FF0000FF"/>
    </font>
    <font>
      <b/>
      <sz val="10.0"/>
      <color rgb="FF000080"/>
      <name val="Verdana"/>
    </font>
    <font>
      <color rgb="FF000000"/>
      <name val="Roboto"/>
    </font>
    <font>
      <sz val="12.0"/>
      <color rgb="FF000000"/>
      <name val="Verdana"/>
    </font>
    <font/>
    <font>
      <u/>
      <color rgb="FF1155CC"/>
    </font>
    <font>
      <sz val="9.0"/>
      <color rgb="FF000000"/>
      <name val="Verdana"/>
    </font>
    <font>
      <u/>
      <color rgb="FF1155CC"/>
      <name val="Arial"/>
    </font>
    <font>
      <sz val="12.0"/>
      <color rgb="FF000000"/>
      <name val="Times"/>
    </font>
    <font>
      <name val="Arial"/>
    </font>
    <font>
      <color rgb="FF000000"/>
      <name val="Verdana"/>
    </font>
    <font>
      <sz val="8.0"/>
      <color rgb="FF000000"/>
      <name val="Verdana"/>
    </font>
    <font>
      <sz val="12.0"/>
      <color rgb="FF000000"/>
      <name val="Calibri"/>
    </font>
    <font>
      <b/>
      <sz val="11.0"/>
      <name val="Calibri"/>
    </font>
  </fonts>
  <fills count="6">
    <fill>
      <patternFill patternType="none"/>
    </fill>
    <fill>
      <patternFill patternType="lightGray"/>
    </fill>
    <fill>
      <patternFill patternType="solid">
        <fgColor rgb="FFFFFFFF"/>
        <bgColor rgb="FFFFFFFF"/>
      </patternFill>
    </fill>
    <fill>
      <patternFill patternType="solid">
        <fgColor rgb="FFEFF7E8"/>
        <bgColor rgb="FFEFF7E8"/>
      </patternFill>
    </fill>
    <fill>
      <patternFill patternType="solid">
        <fgColor rgb="FFD7EBFF"/>
        <bgColor rgb="FFD7EBFF"/>
      </patternFill>
    </fill>
    <fill>
      <patternFill patternType="solid">
        <fgColor rgb="FFFFFF00"/>
        <bgColor rgb="FFFFFF00"/>
      </patternFill>
    </fill>
  </fills>
  <borders count="1">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shrinkToFit="0" vertical="bottom" wrapText="1"/>
    </xf>
    <xf borderId="0" fillId="0" fontId="3" numFmtId="0" xfId="0" applyAlignment="1" applyFont="1">
      <alignment readingOrder="0" shrinkToFit="0" vertical="bottom" wrapText="1"/>
    </xf>
    <xf borderId="0" fillId="0" fontId="4" numFmtId="0" xfId="0" applyAlignment="1" applyFont="1">
      <alignment shrinkToFit="0" vertical="bottom" wrapText="1"/>
    </xf>
    <xf borderId="0" fillId="0" fontId="4" numFmtId="0" xfId="0" applyAlignment="1" applyFont="1">
      <alignment readingOrder="0" shrinkToFit="0" vertical="bottom" wrapText="1"/>
    </xf>
    <xf borderId="0" fillId="0" fontId="5" numFmtId="0" xfId="0" applyAlignment="1" applyFont="1">
      <alignment readingOrder="0"/>
    </xf>
    <xf borderId="0" fillId="0" fontId="6" numFmtId="0" xfId="0" applyAlignment="1" applyFont="1">
      <alignment readingOrder="0"/>
    </xf>
    <xf borderId="0" fillId="2" fontId="7" numFmtId="0" xfId="0" applyAlignment="1" applyFill="1" applyFont="1">
      <alignment readingOrder="0"/>
    </xf>
    <xf borderId="0" fillId="2" fontId="8" numFmtId="0" xfId="0" applyAlignment="1" applyFont="1">
      <alignment readingOrder="0"/>
    </xf>
    <xf borderId="0" fillId="2" fontId="8" numFmtId="4" xfId="0" applyAlignment="1" applyFont="1" applyNumberFormat="1">
      <alignment readingOrder="0"/>
    </xf>
    <xf borderId="0" fillId="2" fontId="8" numFmtId="0" xfId="0" applyAlignment="1" applyFont="1">
      <alignment horizontal="left" readingOrder="0"/>
    </xf>
    <xf borderId="0" fillId="2" fontId="8" numFmtId="4" xfId="0" applyAlignment="1" applyFont="1" applyNumberFormat="1">
      <alignment horizontal="left" readingOrder="0"/>
    </xf>
    <xf borderId="0" fillId="0" fontId="9" numFmtId="0" xfId="0" applyAlignment="1" applyFont="1">
      <alignment readingOrder="0"/>
    </xf>
    <xf borderId="0" fillId="0" fontId="10" numFmtId="0" xfId="0" applyAlignment="1" applyFont="1">
      <alignment readingOrder="0"/>
    </xf>
    <xf borderId="0" fillId="2" fontId="1" numFmtId="0" xfId="0" applyAlignment="1" applyFont="1">
      <alignment readingOrder="0"/>
    </xf>
    <xf borderId="0" fillId="3" fontId="11" numFmtId="0" xfId="0" applyAlignment="1" applyFill="1" applyFont="1">
      <alignment horizontal="left" readingOrder="0"/>
    </xf>
    <xf borderId="0" fillId="4" fontId="1" numFmtId="0" xfId="0" applyAlignment="1" applyFill="1" applyFont="1">
      <alignment readingOrder="0"/>
    </xf>
    <xf borderId="0" fillId="5" fontId="1" numFmtId="0" xfId="0" applyFill="1" applyFont="1"/>
    <xf borderId="0" fillId="0" fontId="12" numFmtId="0" xfId="0" applyAlignment="1" applyFont="1">
      <alignment readingOrder="0"/>
    </xf>
    <xf borderId="0" fillId="2" fontId="13" numFmtId="0" xfId="0" applyAlignment="1" applyFont="1">
      <alignment readingOrder="0"/>
    </xf>
    <xf borderId="0" fillId="0" fontId="13" numFmtId="0" xfId="0" applyAlignment="1" applyFont="1">
      <alignment readingOrder="0"/>
    </xf>
    <xf borderId="0" fillId="5" fontId="1" numFmtId="0" xfId="0" applyAlignment="1" applyFont="1">
      <alignment readingOrder="0"/>
    </xf>
    <xf borderId="0" fillId="0" fontId="1" numFmtId="0" xfId="0" applyAlignment="1" applyFont="1">
      <alignment vertical="bottom"/>
    </xf>
    <xf borderId="0" fillId="0" fontId="14" numFmtId="0" xfId="0" applyAlignment="1" applyFont="1">
      <alignment vertical="bottom"/>
    </xf>
    <xf borderId="0" fillId="0" fontId="2" numFmtId="0" xfId="0" applyAlignment="1" applyFont="1">
      <alignment vertical="bottom"/>
    </xf>
    <xf borderId="0" fillId="0" fontId="4" numFmtId="0" xfId="0" applyAlignment="1" applyFont="1">
      <alignment vertical="bottom"/>
    </xf>
    <xf borderId="0" fillId="2" fontId="15" numFmtId="0" xfId="0" applyAlignment="1" applyFont="1">
      <alignment readingOrder="0"/>
    </xf>
    <xf borderId="0" fillId="2" fontId="16" numFmtId="164" xfId="0" applyAlignment="1" applyFont="1" applyNumberFormat="1">
      <alignment readingOrder="0"/>
    </xf>
    <xf borderId="0" fillId="2" fontId="16" numFmtId="0" xfId="0" applyAlignment="1" applyFont="1">
      <alignment readingOrder="0"/>
    </xf>
    <xf borderId="0" fillId="2" fontId="8" numFmtId="0" xfId="0" applyAlignment="1" applyFont="1">
      <alignment horizontal="right" readingOrder="0"/>
    </xf>
    <xf borderId="0" fillId="2" fontId="8" numFmtId="164" xfId="0" applyAlignment="1" applyFont="1" applyNumberFormat="1">
      <alignment horizontal="left" readingOrder="0"/>
    </xf>
    <xf borderId="0" fillId="0" fontId="17" numFmtId="0" xfId="0" applyAlignment="1" applyFont="1">
      <alignment readingOrder="0" shrinkToFit="0" vertical="bottom" wrapText="0"/>
    </xf>
    <xf borderId="0" fillId="0" fontId="17" numFmtId="0" xfId="0" applyAlignment="1" applyFont="1">
      <alignment horizontal="right" readingOrder="0" shrinkToFit="0" vertical="bottom" wrapText="0"/>
    </xf>
    <xf borderId="0" fillId="0" fontId="1" numFmtId="165" xfId="0" applyAlignment="1" applyFont="1" applyNumberFormat="1">
      <alignment readingOrder="0"/>
    </xf>
    <xf borderId="0" fillId="0" fontId="1" numFmtId="166" xfId="0" applyAlignment="1" applyFont="1" applyNumberFormat="1">
      <alignment readingOrder="0"/>
    </xf>
    <xf borderId="0" fillId="0" fontId="1" numFmtId="0" xfId="0" applyFont="1"/>
    <xf borderId="0" fillId="0" fontId="2" numFmtId="0" xfId="0" applyAlignment="1" applyFont="1">
      <alignment readingOrder="0" vertical="bottom"/>
    </xf>
    <xf borderId="0" fillId="0" fontId="17" numFmtId="166" xfId="0" applyAlignment="1" applyFont="1" applyNumberFormat="1">
      <alignment readingOrder="0" shrinkToFit="0" vertical="bottom" wrapText="0"/>
    </xf>
    <xf borderId="0" fillId="0" fontId="3" numFmtId="0" xfId="0" applyAlignment="1" applyFont="1">
      <alignment vertical="bottom"/>
    </xf>
    <xf borderId="0" fillId="0" fontId="3" numFmtId="0" xfId="0" applyAlignment="1" applyFont="1">
      <alignment readingOrder="0" vertical="bottom"/>
    </xf>
    <xf borderId="0" fillId="0" fontId="18" numFmtId="0" xfId="0" applyAlignment="1" applyFont="1">
      <alignment vertical="bottom"/>
    </xf>
    <xf borderId="0" fillId="0" fontId="9" numFmtId="166"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aac.ornl.gov/cgi-bin/dsviewer.pl?ds_id=370" TargetMode="External"/><Relationship Id="rId10" Type="http://schemas.openxmlformats.org/officeDocument/2006/relationships/hyperlink" Target="https://daac.ornl.gov/BOREAS/bhs/Sites1/SSA_site_ref.html" TargetMode="External"/><Relationship Id="rId13" Type="http://schemas.openxmlformats.org/officeDocument/2006/relationships/hyperlink" Target="https://daac.ornl.gov/cgi-bin/dsviewer.pl?ds_id=377" TargetMode="External"/><Relationship Id="rId12" Type="http://schemas.openxmlformats.org/officeDocument/2006/relationships/hyperlink" Target="https://daac.ornl.gov/cgi-bin/dsviewer.pl?ds_id=370" TargetMode="External"/><Relationship Id="rId1" Type="http://schemas.openxmlformats.org/officeDocument/2006/relationships/comments" Target="../comments1.xml"/><Relationship Id="rId2" Type="http://schemas.openxmlformats.org/officeDocument/2006/relationships/hyperlink" Target="https://waterdata.usgs.gov/nwis/inventory?agency_code=USGS&amp;site_no=473425095052715" TargetMode="External"/><Relationship Id="rId3" Type="http://schemas.openxmlformats.org/officeDocument/2006/relationships/hyperlink" Target="https://waterdata.usgs.gov/nwis/inventory?agency_code=USGS&amp;site_no=473425095052715" TargetMode="External"/><Relationship Id="rId4" Type="http://schemas.openxmlformats.org/officeDocument/2006/relationships/hyperlink" Target="https://waterdata.usgs.gov/nwis/inventory?agency_code=USGS&amp;site_no=473426095052447" TargetMode="External"/><Relationship Id="rId9" Type="http://schemas.openxmlformats.org/officeDocument/2006/relationships/hyperlink" Target="https://daac.ornl.gov/cgi-bin/dsviewer.pl?ds_id=363" TargetMode="External"/><Relationship Id="rId15" Type="http://schemas.openxmlformats.org/officeDocument/2006/relationships/hyperlink" Target="https://daac.ornl.gov/cgi-bin/dsviewer.pl?ds_id=377" TargetMode="External"/><Relationship Id="rId14" Type="http://schemas.openxmlformats.org/officeDocument/2006/relationships/hyperlink" Target="https://agupubs.onlinelibrary.wiley.com/doi/full/10.1029/2001GB001702" TargetMode="External"/><Relationship Id="rId17" Type="http://schemas.openxmlformats.org/officeDocument/2006/relationships/vmlDrawing" Target="../drawings/vmlDrawing1.vml"/><Relationship Id="rId16" Type="http://schemas.openxmlformats.org/officeDocument/2006/relationships/drawing" Target="../drawings/drawing1.xml"/><Relationship Id="rId5" Type="http://schemas.openxmlformats.org/officeDocument/2006/relationships/hyperlink" Target="https://waterdata.usgs.gov/nwis/inventory?agency_code=USGS&amp;site_no=473426095052447" TargetMode="External"/><Relationship Id="rId6" Type="http://schemas.openxmlformats.org/officeDocument/2006/relationships/hyperlink" Target="https://daac.ornl.gov/cgi-bin/dsviewer.pl?ds_id=1117" TargetMode="External"/><Relationship Id="rId7" Type="http://schemas.openxmlformats.org/officeDocument/2006/relationships/hyperlink" Target="https://daac.ornl.gov/cgi-bin/dsviewer.pl?ds_id=1117" TargetMode="External"/><Relationship Id="rId8" Type="http://schemas.openxmlformats.org/officeDocument/2006/relationships/hyperlink" Target="https://daac.ornl.gov/cgi-bin/dsviewer.pl?ds_id=363"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daac.ornl.gov/cgi-bin/dsviewer.pl?ds_id=363"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aac.ornl.gov/cgi-bin/dsviewer.pl?ds_id=363"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daac.ornl.gov/cgi-bin/dsviewer.pl?ds_id=363"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daac.ornl.gov/cgi-bin/dsviewer.pl?ds_id=363" TargetMode="Externa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daac.ornl.gov/cgi-bin/dsviewer.pl?ds_id=363" TargetMode="Externa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daac.ornl.gov/cgi-bin/dsviewer.pl?ds_id=363" TargetMode="Externa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daac.ornl.gov/cgi-bin/dsviewer.pl?ds_id=363"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aac.ornl.gov/cgi-bin/dsviewer.pl?ds_id=363" TargetMode="Externa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daac.ornl.gov/cgi-bin/dsviewer.pl?ds_id=370" TargetMode="External"/><Relationship Id="rId2"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daac.ornl.gov/cgi-bin/dsviewer.pl?ds_id=370" TargetMode="Externa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aterdata.usgs.gov/nwis/inventory?agency_code=USGS&amp;site_no=473425095052715" TargetMode="External"/><Relationship Id="rId3" Type="http://schemas.openxmlformats.org/officeDocument/2006/relationships/drawing" Target="../drawings/drawing2.xml"/><Relationship Id="rId4"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1" Type="http://schemas.openxmlformats.org/officeDocument/2006/relationships/hyperlink" Target="https://daac.ornl.gov/cgi-bin/dsviewer.pl?ds_id=370" TargetMode="External"/><Relationship Id="rId2"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s://daac.ornl.gov/cgi-bin/dsviewer.pl?ds_id=370" TargetMode="External"/><Relationship Id="rId2"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s://daac.ornl.gov/cgi-bin/dsviewer.pl?ds_id=370" TargetMode="External"/><Relationship Id="rId2"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hyperlink" Target="https://daac.ornl.gov/cgi-bin/dsviewer.pl?ds_id=377" TargetMode="External"/><Relationship Id="rId2"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hyperlink" Target="https://daac.ornl.gov/cgi-bin/dsviewer.pl?ds_id=377" TargetMode="External"/><Relationship Id="rId2"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hyperlink" Target="https://daac.ornl.gov/cgi-bin/dsviewer.pl?ds_id=377" TargetMode="External"/><Relationship Id="rId2"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hyperlink" Target="https://daac.ornl.gov/cgi-bin/dsviewer.pl?ds_id=377" TargetMode="External"/><Relationship Id="rId2"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hyperlink" Target="https://daac.ornl.gov/cgi-bin/dsviewer.pl?ds_id=377" TargetMode="External"/><Relationship Id="rId2" Type="http://schemas.openxmlformats.org/officeDocument/2006/relationships/hyperlink" Target="https://daac.ornl.gov/cgi-bin/dsviewer.pl?ds_id=377" TargetMode="External"/><Relationship Id="rId3"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hyperlink" Target="https://daac.ornl.gov/cgi-bin/dsviewer.pl?ds_id=377" TargetMode="External"/><Relationship Id="rId2" Type="http://schemas.openxmlformats.org/officeDocument/2006/relationships/hyperlink" Target="https://daac.ornl.gov/cgi-bin/dsviewer.pl?ds_id=377" TargetMode="External"/><Relationship Id="rId3"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1" Type="http://schemas.openxmlformats.org/officeDocument/2006/relationships/hyperlink" Target="https://waterdata.usgs.gov/nwis/inventory?agency_code=USGS&amp;site_no=473426095052447"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aac.ornl.gov/cgi-bin/dsviewer.pl?ds_id=1117"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aac.ornl.gov/cgi-bin/dsviewer.pl?ds_id=1117"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aac.ornl.gov/cgi-bin/dsviewer.pl?ds_id=1117"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aac.ornl.gov/cgi-bin/dsviewer.pl?ds_id=1117"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aac.ornl.gov/cgi-bin/dsviewer.pl?ds_id=1117"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daac.ornl.gov/cgi-bin/dsviewer.pl?ds_id=1117"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2" t="s">
        <v>1</v>
      </c>
      <c r="C1" s="2" t="s">
        <v>2</v>
      </c>
      <c r="D1" s="2" t="s">
        <v>3</v>
      </c>
      <c r="E1" s="2" t="s">
        <v>4</v>
      </c>
      <c r="F1" s="2" t="s">
        <v>5</v>
      </c>
      <c r="G1" s="2" t="s">
        <v>6</v>
      </c>
      <c r="H1" s="2" t="s">
        <v>7</v>
      </c>
      <c r="I1" s="2" t="s">
        <v>8</v>
      </c>
      <c r="J1" s="2" t="s">
        <v>9</v>
      </c>
      <c r="K1" s="3" t="s">
        <v>10</v>
      </c>
      <c r="L1" s="2" t="s">
        <v>11</v>
      </c>
      <c r="M1" s="2" t="s">
        <v>12</v>
      </c>
      <c r="N1" s="2" t="s">
        <v>13</v>
      </c>
      <c r="O1" s="4" t="s">
        <v>14</v>
      </c>
      <c r="P1" s="5" t="s">
        <v>15</v>
      </c>
      <c r="Q1" s="2" t="s">
        <v>16</v>
      </c>
      <c r="R1" s="4" t="s">
        <v>17</v>
      </c>
      <c r="S1" s="4"/>
      <c r="T1" s="4"/>
      <c r="U1" s="4"/>
      <c r="V1" s="4"/>
      <c r="W1" s="4"/>
      <c r="X1" s="4"/>
      <c r="Y1" s="4"/>
      <c r="Z1" s="4"/>
      <c r="AA1" s="4"/>
      <c r="AB1" s="4"/>
      <c r="AC1" s="4"/>
    </row>
    <row r="2">
      <c r="A2" s="6" t="s">
        <v>18</v>
      </c>
      <c r="B2" s="1" t="s">
        <v>19</v>
      </c>
      <c r="C2" s="7" t="s">
        <v>20</v>
      </c>
      <c r="E2" s="8" t="s">
        <v>21</v>
      </c>
      <c r="F2" s="9" t="s">
        <v>22</v>
      </c>
      <c r="G2" s="9" t="s">
        <v>23</v>
      </c>
      <c r="H2" s="9" t="s">
        <v>24</v>
      </c>
      <c r="I2" s="10" t="s">
        <v>25</v>
      </c>
      <c r="J2" s="9" t="s">
        <v>26</v>
      </c>
      <c r="K2" s="1">
        <v>71.0</v>
      </c>
      <c r="Q2" s="6" t="s">
        <v>18</v>
      </c>
    </row>
    <row r="3">
      <c r="A3" s="6" t="s">
        <v>27</v>
      </c>
      <c r="B3" s="1" t="s">
        <v>19</v>
      </c>
      <c r="C3" s="7" t="s">
        <v>28</v>
      </c>
      <c r="E3" s="8" t="s">
        <v>29</v>
      </c>
      <c r="F3" s="11" t="s">
        <v>30</v>
      </c>
      <c r="G3" s="11" t="s">
        <v>31</v>
      </c>
      <c r="H3" s="9" t="s">
        <v>24</v>
      </c>
      <c r="I3" s="12" t="s">
        <v>32</v>
      </c>
      <c r="J3" s="9" t="s">
        <v>26</v>
      </c>
      <c r="K3" s="13">
        <v>52.0</v>
      </c>
      <c r="Q3" s="6" t="s">
        <v>27</v>
      </c>
    </row>
    <row r="4">
      <c r="A4" s="14" t="s">
        <v>33</v>
      </c>
      <c r="B4" s="15" t="s">
        <v>34</v>
      </c>
      <c r="C4" s="1" t="s">
        <v>35</v>
      </c>
      <c r="D4" s="1" t="s">
        <v>36</v>
      </c>
      <c r="F4" s="16">
        <v>-2.89833</v>
      </c>
      <c r="G4" s="16">
        <v>-54.95583</v>
      </c>
      <c r="H4" s="17" t="s">
        <v>37</v>
      </c>
      <c r="I4" s="18"/>
      <c r="J4" s="18"/>
      <c r="K4" s="18"/>
      <c r="M4" s="15" t="s">
        <v>38</v>
      </c>
      <c r="Q4" s="14" t="s">
        <v>33</v>
      </c>
    </row>
    <row r="5">
      <c r="D5" s="1" t="s">
        <v>39</v>
      </c>
      <c r="F5" s="16">
        <v>-2.89833</v>
      </c>
      <c r="G5" s="16">
        <v>-54.95583</v>
      </c>
      <c r="H5" s="17" t="s">
        <v>37</v>
      </c>
      <c r="I5" s="18"/>
      <c r="J5" s="18"/>
      <c r="K5" s="18"/>
      <c r="M5" s="15" t="s">
        <v>38</v>
      </c>
    </row>
    <row r="6">
      <c r="D6" s="1" t="s">
        <v>40</v>
      </c>
      <c r="F6" s="16">
        <v>-2.89833</v>
      </c>
      <c r="G6" s="16">
        <v>-54.95583</v>
      </c>
      <c r="H6" s="17" t="s">
        <v>37</v>
      </c>
      <c r="I6" s="18"/>
      <c r="J6" s="18"/>
      <c r="K6" s="18"/>
      <c r="M6" s="15" t="s">
        <v>38</v>
      </c>
      <c r="Q6" s="19"/>
    </row>
    <row r="7">
      <c r="D7" s="1" t="s">
        <v>41</v>
      </c>
      <c r="F7" s="16">
        <v>-2.89833</v>
      </c>
      <c r="G7" s="16">
        <v>-54.95583</v>
      </c>
      <c r="H7" s="17" t="s">
        <v>37</v>
      </c>
      <c r="I7" s="18"/>
      <c r="J7" s="18"/>
      <c r="K7" s="18"/>
      <c r="M7" s="15" t="s">
        <v>38</v>
      </c>
      <c r="Q7" s="19"/>
    </row>
    <row r="8">
      <c r="D8" s="1" t="s">
        <v>42</v>
      </c>
      <c r="F8" s="16">
        <v>-2.89833</v>
      </c>
      <c r="G8" s="16">
        <v>-54.95583</v>
      </c>
      <c r="H8" s="17" t="s">
        <v>37</v>
      </c>
      <c r="I8" s="18"/>
      <c r="J8" s="18"/>
      <c r="K8" s="18"/>
      <c r="M8" s="15" t="s">
        <v>38</v>
      </c>
    </row>
    <row r="9">
      <c r="D9" s="1" t="s">
        <v>43</v>
      </c>
      <c r="F9" s="16">
        <v>-2.89833</v>
      </c>
      <c r="G9" s="16">
        <v>-54.95583</v>
      </c>
      <c r="H9" s="17" t="s">
        <v>37</v>
      </c>
      <c r="I9" s="18"/>
      <c r="J9" s="18"/>
      <c r="K9" s="18"/>
      <c r="M9" s="15" t="s">
        <v>38</v>
      </c>
    </row>
    <row r="10">
      <c r="A10" s="14" t="s">
        <v>44</v>
      </c>
      <c r="B10" s="1" t="s">
        <v>45</v>
      </c>
      <c r="C10" s="1" t="s">
        <v>46</v>
      </c>
      <c r="D10" s="1" t="s">
        <v>46</v>
      </c>
      <c r="E10" s="1" t="s">
        <v>47</v>
      </c>
      <c r="F10" s="8">
        <v>53.91634</v>
      </c>
      <c r="G10" s="8">
        <v>-104.69203</v>
      </c>
      <c r="H10" s="1" t="s">
        <v>24</v>
      </c>
      <c r="I10" s="20" t="s">
        <v>48</v>
      </c>
      <c r="J10" s="1" t="s">
        <v>49</v>
      </c>
      <c r="K10" s="18"/>
      <c r="M10" s="18"/>
      <c r="P10" s="1" t="s">
        <v>50</v>
      </c>
      <c r="Q10" s="14" t="s">
        <v>44</v>
      </c>
      <c r="R10" s="6" t="s">
        <v>51</v>
      </c>
    </row>
    <row r="11">
      <c r="C11" s="1" t="s">
        <v>52</v>
      </c>
      <c r="D11" s="1" t="s">
        <v>52</v>
      </c>
      <c r="E11" s="1" t="s">
        <v>53</v>
      </c>
      <c r="F11" s="8">
        <v>53.87581</v>
      </c>
      <c r="G11" s="8">
        <v>-104.64529</v>
      </c>
      <c r="H11" s="1" t="s">
        <v>24</v>
      </c>
      <c r="I11" s="21" t="s">
        <v>54</v>
      </c>
      <c r="J11" s="1" t="s">
        <v>49</v>
      </c>
      <c r="K11" s="18"/>
      <c r="M11" s="18"/>
    </row>
    <row r="12">
      <c r="C12" s="1" t="s">
        <v>55</v>
      </c>
      <c r="D12" s="1" t="s">
        <v>56</v>
      </c>
      <c r="E12" s="1" t="s">
        <v>57</v>
      </c>
      <c r="F12" s="8">
        <v>53.909</v>
      </c>
      <c r="G12" s="1">
        <v>-104.6595</v>
      </c>
      <c r="H12" s="1" t="s">
        <v>24</v>
      </c>
      <c r="I12" s="18"/>
      <c r="J12" s="18"/>
      <c r="K12" s="18"/>
      <c r="M12" s="18"/>
    </row>
    <row r="13">
      <c r="C13" s="1" t="s">
        <v>55</v>
      </c>
      <c r="D13" s="1" t="s">
        <v>58</v>
      </c>
      <c r="F13" s="8">
        <v>53.909</v>
      </c>
      <c r="G13" s="1">
        <v>-104.6595</v>
      </c>
      <c r="H13" s="1" t="s">
        <v>24</v>
      </c>
      <c r="I13" s="18"/>
      <c r="J13" s="18"/>
      <c r="K13" s="18"/>
      <c r="M13" s="18"/>
    </row>
    <row r="14">
      <c r="C14" s="1" t="s">
        <v>55</v>
      </c>
      <c r="D14" s="1" t="s">
        <v>59</v>
      </c>
      <c r="F14" s="8">
        <v>53.909</v>
      </c>
      <c r="G14" s="1">
        <v>-104.6595</v>
      </c>
      <c r="H14" s="1" t="s">
        <v>24</v>
      </c>
      <c r="I14" s="18"/>
      <c r="J14" s="18"/>
      <c r="K14" s="18"/>
      <c r="M14" s="18"/>
    </row>
    <row r="15">
      <c r="C15" s="1" t="s">
        <v>60</v>
      </c>
      <c r="D15" s="1" t="s">
        <v>61</v>
      </c>
      <c r="E15" s="1" t="s">
        <v>62</v>
      </c>
      <c r="F15" s="8">
        <v>53.9091</v>
      </c>
      <c r="G15" s="1">
        <v>-104.6671</v>
      </c>
      <c r="H15" s="1" t="s">
        <v>24</v>
      </c>
      <c r="I15" s="18"/>
      <c r="J15" s="18"/>
      <c r="K15" s="18"/>
      <c r="M15" s="18"/>
    </row>
    <row r="16">
      <c r="A16" s="19"/>
      <c r="C16" s="1" t="s">
        <v>60</v>
      </c>
      <c r="D16" s="1" t="s">
        <v>63</v>
      </c>
      <c r="F16" s="8">
        <v>53.9091</v>
      </c>
      <c r="G16" s="1">
        <v>-104.6671</v>
      </c>
      <c r="H16" s="1" t="s">
        <v>24</v>
      </c>
      <c r="I16" s="18"/>
      <c r="J16" s="18"/>
      <c r="K16" s="18"/>
      <c r="M16" s="18"/>
    </row>
    <row r="17">
      <c r="A17" s="19"/>
      <c r="C17" s="1" t="s">
        <v>60</v>
      </c>
      <c r="D17" s="1" t="s">
        <v>64</v>
      </c>
      <c r="F17" s="8">
        <v>53.9091</v>
      </c>
      <c r="G17" s="1">
        <v>-104.6671</v>
      </c>
      <c r="H17" s="1" t="s">
        <v>24</v>
      </c>
      <c r="I17" s="18"/>
      <c r="J17" s="18"/>
      <c r="K17" s="18"/>
      <c r="M17" s="18"/>
    </row>
    <row r="18">
      <c r="A18" s="14" t="s">
        <v>65</v>
      </c>
      <c r="B18" s="1" t="s">
        <v>45</v>
      </c>
      <c r="C18" s="1" t="s">
        <v>66</v>
      </c>
      <c r="D18" s="1" t="s">
        <v>67</v>
      </c>
      <c r="F18" s="21">
        <v>53.80206</v>
      </c>
      <c r="G18" s="21">
        <v>-104.61798</v>
      </c>
      <c r="H18" s="1" t="s">
        <v>24</v>
      </c>
      <c r="I18" s="21" t="s">
        <v>68</v>
      </c>
      <c r="J18" s="1" t="s">
        <v>49</v>
      </c>
      <c r="K18" s="18"/>
      <c r="M18" s="18"/>
      <c r="Q18" s="14" t="s">
        <v>65</v>
      </c>
    </row>
    <row r="19">
      <c r="D19" s="1" t="s">
        <v>69</v>
      </c>
      <c r="F19" s="21">
        <v>53.80206</v>
      </c>
      <c r="G19" s="21">
        <v>-104.61798</v>
      </c>
      <c r="H19" s="1" t="s">
        <v>24</v>
      </c>
      <c r="I19" s="21" t="s">
        <v>68</v>
      </c>
      <c r="J19" s="1" t="s">
        <v>49</v>
      </c>
      <c r="K19" s="18"/>
      <c r="M19" s="18"/>
    </row>
    <row r="20">
      <c r="D20" s="1" t="s">
        <v>70</v>
      </c>
      <c r="F20" s="21">
        <v>53.80206</v>
      </c>
      <c r="G20" s="21">
        <v>-104.61798</v>
      </c>
      <c r="H20" s="1" t="s">
        <v>24</v>
      </c>
      <c r="I20" s="21" t="s">
        <v>68</v>
      </c>
      <c r="J20" s="1" t="s">
        <v>49</v>
      </c>
      <c r="K20" s="18"/>
      <c r="M20" s="18"/>
    </row>
    <row r="21">
      <c r="D21" s="1" t="s">
        <v>71</v>
      </c>
      <c r="F21" s="21">
        <v>53.80206</v>
      </c>
      <c r="G21" s="21">
        <v>-104.61798</v>
      </c>
      <c r="H21" s="1" t="s">
        <v>24</v>
      </c>
      <c r="I21" s="21" t="s">
        <v>68</v>
      </c>
      <c r="J21" s="1" t="s">
        <v>49</v>
      </c>
      <c r="K21" s="18"/>
      <c r="M21" s="18"/>
    </row>
    <row r="22">
      <c r="D22" s="1" t="s">
        <v>72</v>
      </c>
      <c r="F22" s="21">
        <v>53.80206</v>
      </c>
      <c r="G22" s="21">
        <v>-104.61798</v>
      </c>
      <c r="H22" s="1" t="s">
        <v>24</v>
      </c>
      <c r="I22" s="21" t="s">
        <v>68</v>
      </c>
      <c r="J22" s="1" t="s">
        <v>49</v>
      </c>
      <c r="K22" s="18"/>
      <c r="M22" s="18"/>
    </row>
    <row r="23">
      <c r="A23" s="14" t="s">
        <v>73</v>
      </c>
      <c r="B23" s="1" t="s">
        <v>74</v>
      </c>
      <c r="C23" s="22" t="s">
        <v>75</v>
      </c>
      <c r="D23" s="1" t="s">
        <v>76</v>
      </c>
      <c r="E23" s="1" t="s">
        <v>47</v>
      </c>
      <c r="F23" s="1">
        <v>55.9287</v>
      </c>
      <c r="G23" s="1">
        <v>-98.6248</v>
      </c>
      <c r="H23" s="1" t="s">
        <v>24</v>
      </c>
      <c r="I23" s="21" t="s">
        <v>77</v>
      </c>
      <c r="J23" s="1" t="s">
        <v>49</v>
      </c>
      <c r="K23" s="18"/>
      <c r="M23" s="18"/>
      <c r="P23" s="14" t="s">
        <v>78</v>
      </c>
      <c r="Q23" s="14" t="s">
        <v>73</v>
      </c>
    </row>
    <row r="24">
      <c r="C24" s="1" t="s">
        <v>79</v>
      </c>
      <c r="D24" s="1" t="s">
        <v>80</v>
      </c>
      <c r="E24" s="1" t="s">
        <v>47</v>
      </c>
      <c r="F24" s="1" t="s">
        <v>81</v>
      </c>
      <c r="H24" s="1" t="s">
        <v>24</v>
      </c>
      <c r="I24" s="21" t="s">
        <v>77</v>
      </c>
      <c r="J24" s="1" t="s">
        <v>49</v>
      </c>
      <c r="K24" s="18"/>
      <c r="M24" s="18"/>
    </row>
    <row r="25">
      <c r="D25" s="1" t="s">
        <v>82</v>
      </c>
      <c r="H25" s="1" t="s">
        <v>24</v>
      </c>
      <c r="I25" s="21" t="s">
        <v>77</v>
      </c>
      <c r="J25" s="1" t="s">
        <v>49</v>
      </c>
      <c r="K25" s="18"/>
      <c r="M25" s="18"/>
    </row>
    <row r="26">
      <c r="C26" s="1" t="s">
        <v>83</v>
      </c>
      <c r="D26" s="13" t="s">
        <v>84</v>
      </c>
      <c r="E26" s="1" t="s">
        <v>53</v>
      </c>
      <c r="F26" s="1" t="s">
        <v>85</v>
      </c>
      <c r="H26" s="23" t="s">
        <v>24</v>
      </c>
      <c r="I26" s="21" t="s">
        <v>77</v>
      </c>
      <c r="J26" s="1" t="s">
        <v>49</v>
      </c>
      <c r="K26" s="18"/>
      <c r="M26" s="18"/>
    </row>
    <row r="27">
      <c r="C27" s="22" t="s">
        <v>86</v>
      </c>
      <c r="D27" s="1" t="s">
        <v>87</v>
      </c>
      <c r="E27" s="1" t="s">
        <v>88</v>
      </c>
      <c r="F27" s="1" t="s">
        <v>89</v>
      </c>
      <c r="H27" s="23" t="s">
        <v>24</v>
      </c>
      <c r="I27" s="21" t="s">
        <v>77</v>
      </c>
      <c r="J27" s="1" t="s">
        <v>49</v>
      </c>
      <c r="K27" s="18"/>
      <c r="M27" s="18"/>
    </row>
    <row r="28">
      <c r="C28" s="1" t="s">
        <v>90</v>
      </c>
      <c r="D28" s="1" t="s">
        <v>91</v>
      </c>
      <c r="E28" s="1" t="s">
        <v>92</v>
      </c>
      <c r="F28" s="1" t="s">
        <v>93</v>
      </c>
      <c r="H28" s="23" t="s">
        <v>24</v>
      </c>
      <c r="I28" s="21" t="s">
        <v>77</v>
      </c>
      <c r="J28" s="1" t="s">
        <v>49</v>
      </c>
      <c r="K28" s="18"/>
      <c r="M28" s="18"/>
    </row>
    <row r="29">
      <c r="D29" s="1" t="s">
        <v>94</v>
      </c>
      <c r="H29" s="23" t="s">
        <v>24</v>
      </c>
      <c r="I29" s="21" t="s">
        <v>77</v>
      </c>
      <c r="J29" s="1" t="s">
        <v>49</v>
      </c>
      <c r="K29" s="18"/>
      <c r="M29" s="18"/>
    </row>
    <row r="30">
      <c r="D30" s="1" t="s">
        <v>95</v>
      </c>
      <c r="H30" s="23" t="s">
        <v>24</v>
      </c>
      <c r="I30" s="21" t="s">
        <v>77</v>
      </c>
      <c r="J30" s="1" t="s">
        <v>49</v>
      </c>
      <c r="K30" s="18"/>
      <c r="M30" s="18"/>
    </row>
    <row r="31">
      <c r="D31" s="1" t="s">
        <v>96</v>
      </c>
      <c r="H31" s="23" t="s">
        <v>24</v>
      </c>
      <c r="I31" s="21" t="s">
        <v>77</v>
      </c>
      <c r="J31" s="1" t="s">
        <v>49</v>
      </c>
      <c r="K31" s="18"/>
      <c r="M31" s="18"/>
    </row>
    <row r="32">
      <c r="H32" s="24"/>
    </row>
    <row r="33">
      <c r="H33" s="24"/>
    </row>
  </sheetData>
  <hyperlinks>
    <hyperlink r:id="rId2" ref="A2"/>
    <hyperlink r:id="rId3" ref="Q2"/>
    <hyperlink r:id="rId4" ref="A3"/>
    <hyperlink r:id="rId5" ref="Q3"/>
    <hyperlink r:id="rId6" ref="A4"/>
    <hyperlink r:id="rId7" ref="Q4"/>
    <hyperlink r:id="rId8" ref="A10"/>
    <hyperlink r:id="rId9" ref="Q10"/>
    <hyperlink r:id="rId10" location="SSA-YJP-FLXTR" ref="R10"/>
    <hyperlink r:id="rId11" ref="A18"/>
    <hyperlink r:id="rId12" ref="Q18"/>
    <hyperlink r:id="rId13" ref="A23"/>
    <hyperlink r:id="rId14" ref="P23"/>
    <hyperlink r:id="rId15" ref="Q23"/>
  </hyperlinks>
  <drawing r:id="rId16"/>
  <legacyDrawing r:id="rId17"/>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5" t="s">
        <v>97</v>
      </c>
      <c r="B1" s="25" t="s">
        <v>98</v>
      </c>
      <c r="C1" s="37" t="s">
        <v>176</v>
      </c>
      <c r="D1" s="25" t="s">
        <v>100</v>
      </c>
      <c r="E1" s="25" t="s">
        <v>101</v>
      </c>
      <c r="F1" s="25" t="s">
        <v>102</v>
      </c>
      <c r="G1" s="25" t="s">
        <v>103</v>
      </c>
      <c r="H1" s="25" t="s">
        <v>104</v>
      </c>
      <c r="I1" s="25" t="s">
        <v>105</v>
      </c>
      <c r="J1" s="25" t="s">
        <v>106</v>
      </c>
      <c r="K1" s="25" t="s">
        <v>107</v>
      </c>
      <c r="L1" s="25" t="s">
        <v>17</v>
      </c>
      <c r="M1" s="26" t="s">
        <v>108</v>
      </c>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row>
    <row r="2">
      <c r="A2" s="32" t="s">
        <v>177</v>
      </c>
      <c r="B2" s="1" t="s">
        <v>178</v>
      </c>
      <c r="C2" s="1">
        <v>10.0</v>
      </c>
      <c r="D2" s="1">
        <v>34.0</v>
      </c>
      <c r="E2" s="1" t="s">
        <v>179</v>
      </c>
      <c r="F2" s="35">
        <v>34480.0</v>
      </c>
      <c r="G2" s="35">
        <v>34778.0</v>
      </c>
      <c r="H2" s="1" t="s">
        <v>172</v>
      </c>
      <c r="I2" s="1" t="s">
        <v>180</v>
      </c>
      <c r="M2" s="6" t="s">
        <v>44</v>
      </c>
    </row>
    <row r="3">
      <c r="A3" s="32" t="s">
        <v>177</v>
      </c>
      <c r="B3" s="1" t="s">
        <v>178</v>
      </c>
      <c r="C3" s="1">
        <v>20.0</v>
      </c>
      <c r="D3" s="1">
        <v>31.0</v>
      </c>
      <c r="E3" s="1" t="s">
        <v>179</v>
      </c>
      <c r="F3" s="35">
        <v>34480.0</v>
      </c>
      <c r="G3" s="35">
        <v>34778.0</v>
      </c>
      <c r="H3" s="1" t="s">
        <v>172</v>
      </c>
    </row>
    <row r="4">
      <c r="A4" s="32" t="s">
        <v>177</v>
      </c>
      <c r="B4" s="1" t="s">
        <v>178</v>
      </c>
      <c r="C4" s="1">
        <v>30.0</v>
      </c>
      <c r="D4" s="1">
        <v>26.0</v>
      </c>
      <c r="E4" s="1" t="s">
        <v>179</v>
      </c>
      <c r="F4" s="35">
        <v>34480.0</v>
      </c>
      <c r="G4" s="35">
        <v>34778.0</v>
      </c>
      <c r="H4" s="1" t="s">
        <v>172</v>
      </c>
    </row>
    <row r="5">
      <c r="A5" s="32" t="s">
        <v>177</v>
      </c>
      <c r="B5" s="1" t="s">
        <v>178</v>
      </c>
      <c r="C5" s="1">
        <v>40.0</v>
      </c>
      <c r="D5" s="1">
        <v>20.0</v>
      </c>
      <c r="E5" s="1" t="s">
        <v>179</v>
      </c>
      <c r="F5" s="35">
        <v>34480.0</v>
      </c>
      <c r="G5" s="35">
        <v>34778.0</v>
      </c>
      <c r="H5" s="1" t="s">
        <v>172</v>
      </c>
    </row>
    <row r="6">
      <c r="A6" s="32" t="s">
        <v>177</v>
      </c>
      <c r="B6" s="1" t="s">
        <v>178</v>
      </c>
      <c r="C6" s="1">
        <v>50.0</v>
      </c>
      <c r="D6" s="1">
        <v>22.0</v>
      </c>
      <c r="E6" s="1" t="s">
        <v>179</v>
      </c>
      <c r="F6" s="35">
        <v>34480.0</v>
      </c>
      <c r="G6" s="35">
        <v>34778.0</v>
      </c>
      <c r="H6" s="1" t="s">
        <v>172</v>
      </c>
    </row>
    <row r="7">
      <c r="A7" s="32" t="s">
        <v>177</v>
      </c>
      <c r="B7" s="1" t="s">
        <v>178</v>
      </c>
      <c r="C7" s="1">
        <v>60.0</v>
      </c>
      <c r="D7" s="1">
        <v>16.0</v>
      </c>
      <c r="E7" s="1" t="s">
        <v>179</v>
      </c>
      <c r="F7" s="35">
        <v>34480.0</v>
      </c>
      <c r="G7" s="35">
        <v>34778.0</v>
      </c>
      <c r="H7" s="1" t="s">
        <v>172</v>
      </c>
    </row>
    <row r="8">
      <c r="A8" s="32" t="s">
        <v>177</v>
      </c>
      <c r="B8" s="1" t="s">
        <v>178</v>
      </c>
      <c r="C8" s="1">
        <v>70.0</v>
      </c>
      <c r="D8" s="1">
        <v>3.0</v>
      </c>
      <c r="E8" s="1" t="s">
        <v>179</v>
      </c>
      <c r="F8" s="35">
        <v>34480.0</v>
      </c>
      <c r="G8" s="35">
        <v>34778.0</v>
      </c>
      <c r="H8" s="1" t="s">
        <v>172</v>
      </c>
    </row>
    <row r="9">
      <c r="A9" s="32" t="s">
        <v>177</v>
      </c>
      <c r="B9" s="1" t="s">
        <v>178</v>
      </c>
      <c r="C9" s="1">
        <v>80.0</v>
      </c>
      <c r="D9" s="1">
        <v>14.0</v>
      </c>
      <c r="E9" s="1" t="s">
        <v>179</v>
      </c>
      <c r="F9" s="35">
        <v>34480.0</v>
      </c>
      <c r="G9" s="35">
        <v>34778.0</v>
      </c>
      <c r="H9" s="1" t="s">
        <v>172</v>
      </c>
    </row>
    <row r="10">
      <c r="A10" s="32" t="s">
        <v>177</v>
      </c>
      <c r="B10" s="1" t="s">
        <v>178</v>
      </c>
      <c r="C10" s="1">
        <v>90.0</v>
      </c>
      <c r="D10" s="1">
        <v>11.0</v>
      </c>
      <c r="E10" s="1" t="s">
        <v>179</v>
      </c>
      <c r="F10" s="35">
        <v>34480.0</v>
      </c>
      <c r="G10" s="35">
        <v>34778.0</v>
      </c>
      <c r="H10" s="1" t="s">
        <v>172</v>
      </c>
    </row>
    <row r="11">
      <c r="A11" s="32" t="s">
        <v>177</v>
      </c>
      <c r="B11" s="1" t="s">
        <v>178</v>
      </c>
      <c r="C11" s="1">
        <v>100.0</v>
      </c>
      <c r="D11" s="1">
        <v>15.0</v>
      </c>
      <c r="E11" s="1" t="s">
        <v>179</v>
      </c>
      <c r="F11" s="35">
        <v>34480.0</v>
      </c>
      <c r="G11" s="35">
        <v>34778.0</v>
      </c>
      <c r="H11" s="1" t="s">
        <v>172</v>
      </c>
    </row>
    <row r="12">
      <c r="A12" s="32" t="s">
        <v>177</v>
      </c>
      <c r="B12" s="1" t="s">
        <v>178</v>
      </c>
      <c r="C12" s="1">
        <v>120.0</v>
      </c>
      <c r="D12" s="1">
        <v>11.0</v>
      </c>
      <c r="E12" s="1" t="s">
        <v>179</v>
      </c>
      <c r="F12" s="35">
        <v>34480.0</v>
      </c>
      <c r="G12" s="35">
        <v>34778.0</v>
      </c>
      <c r="H12" s="1" t="s">
        <v>172</v>
      </c>
    </row>
    <row r="13">
      <c r="A13" s="32" t="s">
        <v>177</v>
      </c>
      <c r="B13" s="1" t="s">
        <v>178</v>
      </c>
      <c r="C13" s="1">
        <v>200.0</v>
      </c>
      <c r="D13" s="1">
        <v>14.0</v>
      </c>
      <c r="E13" s="1" t="s">
        <v>179</v>
      </c>
      <c r="F13" s="35">
        <v>34480.0</v>
      </c>
      <c r="G13" s="35">
        <v>34778.0</v>
      </c>
      <c r="H13" s="1" t="s">
        <v>172</v>
      </c>
    </row>
    <row r="14">
      <c r="A14" s="32" t="s">
        <v>177</v>
      </c>
      <c r="B14" s="1" t="s">
        <v>178</v>
      </c>
      <c r="C14" s="1">
        <v>250.0</v>
      </c>
      <c r="D14" s="1">
        <v>9.0</v>
      </c>
      <c r="E14" s="1" t="s">
        <v>179</v>
      </c>
      <c r="F14" s="35">
        <v>34480.0</v>
      </c>
      <c r="G14" s="35">
        <v>34778.0</v>
      </c>
      <c r="H14" s="1" t="s">
        <v>172</v>
      </c>
    </row>
    <row r="15">
      <c r="A15" s="32" t="s">
        <v>177</v>
      </c>
      <c r="B15" s="1" t="s">
        <v>178</v>
      </c>
      <c r="C15" s="1">
        <v>300.0</v>
      </c>
      <c r="D15" s="1">
        <v>5.0</v>
      </c>
      <c r="E15" s="1" t="s">
        <v>179</v>
      </c>
      <c r="F15" s="35">
        <v>34480.0</v>
      </c>
      <c r="G15" s="35">
        <v>34778.0</v>
      </c>
      <c r="H15" s="1" t="s">
        <v>172</v>
      </c>
    </row>
    <row r="16">
      <c r="A16" s="32" t="s">
        <v>177</v>
      </c>
      <c r="B16" s="1" t="s">
        <v>178</v>
      </c>
      <c r="C16" s="1">
        <v>340.0</v>
      </c>
      <c r="D16" s="1">
        <v>5.0</v>
      </c>
      <c r="E16" s="1" t="s">
        <v>179</v>
      </c>
      <c r="F16" s="35">
        <v>34480.0</v>
      </c>
      <c r="G16" s="35">
        <v>34778.0</v>
      </c>
      <c r="H16" s="1" t="s">
        <v>172</v>
      </c>
    </row>
    <row r="17">
      <c r="A17" s="32" t="s">
        <v>177</v>
      </c>
      <c r="B17" s="1" t="s">
        <v>178</v>
      </c>
      <c r="C17" s="1">
        <v>400.0</v>
      </c>
      <c r="D17" s="1">
        <v>3.0</v>
      </c>
      <c r="E17" s="1" t="s">
        <v>179</v>
      </c>
      <c r="F17" s="35">
        <v>34480.0</v>
      </c>
      <c r="G17" s="35">
        <v>34778.0</v>
      </c>
      <c r="H17" s="1" t="s">
        <v>172</v>
      </c>
    </row>
    <row r="18">
      <c r="A18" s="32" t="s">
        <v>177</v>
      </c>
      <c r="B18" s="1" t="s">
        <v>178</v>
      </c>
      <c r="C18" s="1">
        <v>500.0</v>
      </c>
      <c r="D18" s="1">
        <v>3.0</v>
      </c>
      <c r="E18" s="1" t="s">
        <v>179</v>
      </c>
      <c r="F18" s="35">
        <v>34480.0</v>
      </c>
      <c r="G18" s="35">
        <v>34778.0</v>
      </c>
      <c r="H18" s="1" t="s">
        <v>172</v>
      </c>
    </row>
    <row r="19">
      <c r="A19" s="32" t="s">
        <v>181</v>
      </c>
      <c r="B19" s="32"/>
      <c r="C19" s="32"/>
      <c r="D19" s="32">
        <v>58.0</v>
      </c>
      <c r="E19" s="1" t="s">
        <v>179</v>
      </c>
      <c r="F19" s="35">
        <v>34476.0</v>
      </c>
      <c r="G19" s="35">
        <v>34591.0</v>
      </c>
    </row>
    <row r="20">
      <c r="A20" s="32" t="s">
        <v>182</v>
      </c>
      <c r="C20" s="1">
        <v>5.0</v>
      </c>
      <c r="D20" s="1">
        <v>70.0</v>
      </c>
      <c r="E20" s="1" t="s">
        <v>179</v>
      </c>
      <c r="F20" s="35">
        <v>34476.0</v>
      </c>
      <c r="G20" s="35">
        <v>34591.0</v>
      </c>
      <c r="H20" s="1" t="s">
        <v>169</v>
      </c>
      <c r="I20" s="1" t="s">
        <v>183</v>
      </c>
    </row>
    <row r="21">
      <c r="A21" s="32" t="s">
        <v>184</v>
      </c>
      <c r="C21" s="1">
        <v>10.0</v>
      </c>
      <c r="D21" s="1">
        <v>70.0</v>
      </c>
      <c r="E21" s="1" t="s">
        <v>179</v>
      </c>
      <c r="F21" s="35">
        <v>34476.0</v>
      </c>
      <c r="G21" s="35">
        <v>34591.0</v>
      </c>
      <c r="H21" s="1" t="s">
        <v>169</v>
      </c>
      <c r="I21" s="1" t="s">
        <v>183</v>
      </c>
    </row>
    <row r="22">
      <c r="A22" s="32" t="s">
        <v>185</v>
      </c>
      <c r="C22" s="1">
        <v>15.0</v>
      </c>
      <c r="D22" s="1">
        <v>70.0</v>
      </c>
      <c r="E22" s="1" t="s">
        <v>179</v>
      </c>
      <c r="F22" s="35">
        <v>34476.0</v>
      </c>
      <c r="G22" s="35">
        <v>34591.0</v>
      </c>
      <c r="H22" s="1" t="s">
        <v>169</v>
      </c>
      <c r="I22" s="1" t="s">
        <v>183</v>
      </c>
    </row>
    <row r="23">
      <c r="A23" s="32" t="s">
        <v>186</v>
      </c>
      <c r="D23" s="1">
        <v>50.0</v>
      </c>
      <c r="E23" s="1" t="s">
        <v>179</v>
      </c>
      <c r="F23" s="35">
        <v>34476.0</v>
      </c>
      <c r="G23" s="35">
        <v>34591.0</v>
      </c>
      <c r="H23" s="1" t="s">
        <v>172</v>
      </c>
      <c r="I23" s="1" t="s">
        <v>187</v>
      </c>
    </row>
    <row r="24">
      <c r="A24" s="32" t="s">
        <v>188</v>
      </c>
      <c r="B24" s="1" t="s">
        <v>178</v>
      </c>
      <c r="C24" s="1">
        <v>10.0</v>
      </c>
      <c r="D24" s="1">
        <v>1.0</v>
      </c>
      <c r="F24" s="35">
        <v>34481.0</v>
      </c>
      <c r="I24" s="1" t="s">
        <v>189</v>
      </c>
    </row>
    <row r="25">
      <c r="A25" s="32" t="s">
        <v>188</v>
      </c>
      <c r="B25" s="1" t="s">
        <v>178</v>
      </c>
      <c r="C25" s="1">
        <v>20.0</v>
      </c>
      <c r="D25" s="1">
        <v>1.0</v>
      </c>
      <c r="F25" s="35">
        <v>34481.0</v>
      </c>
    </row>
    <row r="26">
      <c r="A26" s="32" t="s">
        <v>188</v>
      </c>
      <c r="B26" s="1" t="s">
        <v>178</v>
      </c>
      <c r="C26" s="1">
        <v>30.0</v>
      </c>
      <c r="D26" s="1">
        <v>26.0</v>
      </c>
      <c r="F26" s="35">
        <v>34481.0</v>
      </c>
      <c r="G26" s="35">
        <v>34779.0</v>
      </c>
    </row>
    <row r="27">
      <c r="A27" s="32" t="s">
        <v>188</v>
      </c>
      <c r="B27" s="1" t="s">
        <v>178</v>
      </c>
      <c r="C27" s="1">
        <v>40.0</v>
      </c>
      <c r="D27" s="1">
        <v>3.0</v>
      </c>
      <c r="F27" s="35">
        <v>34481.0</v>
      </c>
    </row>
    <row r="28">
      <c r="A28" s="32" t="s">
        <v>188</v>
      </c>
      <c r="B28" s="1" t="s">
        <v>178</v>
      </c>
      <c r="C28" s="1">
        <v>50.0</v>
      </c>
      <c r="D28" s="1">
        <v>6.0</v>
      </c>
      <c r="F28" s="35">
        <v>34481.0</v>
      </c>
    </row>
    <row r="29">
      <c r="A29" s="32" t="s">
        <v>188</v>
      </c>
      <c r="B29" s="1" t="s">
        <v>178</v>
      </c>
      <c r="C29" s="1">
        <v>60.0</v>
      </c>
      <c r="D29" s="1">
        <v>2.0</v>
      </c>
      <c r="F29" s="35">
        <v>34481.0</v>
      </c>
    </row>
    <row r="30">
      <c r="A30" s="32" t="s">
        <v>188</v>
      </c>
      <c r="B30" s="1" t="s">
        <v>178</v>
      </c>
      <c r="C30" s="1">
        <v>90.0</v>
      </c>
      <c r="D30" s="1">
        <v>3.0</v>
      </c>
      <c r="F30" s="35">
        <v>34481.0</v>
      </c>
    </row>
    <row r="31">
      <c r="A31" s="32" t="s">
        <v>188</v>
      </c>
      <c r="B31" s="1" t="s">
        <v>178</v>
      </c>
      <c r="C31" s="1">
        <v>100.0</v>
      </c>
      <c r="D31" s="1">
        <v>1.0</v>
      </c>
      <c r="F31" s="35">
        <v>34481.0</v>
      </c>
    </row>
    <row r="32">
      <c r="A32" s="32" t="s">
        <v>188</v>
      </c>
      <c r="B32" s="1" t="s">
        <v>178</v>
      </c>
      <c r="C32" s="1">
        <v>200.0</v>
      </c>
      <c r="D32" s="1">
        <v>1.0</v>
      </c>
      <c r="F32" s="35">
        <v>34481.0</v>
      </c>
    </row>
    <row r="33">
      <c r="A33" s="32" t="s">
        <v>188</v>
      </c>
      <c r="B33" s="1" t="s">
        <v>178</v>
      </c>
      <c r="C33" s="1">
        <v>250.0</v>
      </c>
      <c r="D33" s="1">
        <v>1.0</v>
      </c>
      <c r="F33" s="35">
        <v>34481.0</v>
      </c>
    </row>
    <row r="34">
      <c r="A34" s="32" t="s">
        <v>188</v>
      </c>
      <c r="B34" s="1" t="s">
        <v>178</v>
      </c>
      <c r="C34" s="1">
        <v>340.0</v>
      </c>
      <c r="D34" s="1">
        <v>2.0</v>
      </c>
      <c r="F34" s="35">
        <v>34481.0</v>
      </c>
    </row>
    <row r="35">
      <c r="A35" s="32"/>
      <c r="F35" s="35"/>
    </row>
    <row r="36">
      <c r="A36" s="32"/>
    </row>
    <row r="37">
      <c r="A37" s="32"/>
    </row>
    <row r="38">
      <c r="A38" s="32"/>
    </row>
  </sheetData>
  <hyperlinks>
    <hyperlink r:id="rId1" ref="M2"/>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5" t="s">
        <v>97</v>
      </c>
      <c r="B1" s="25" t="s">
        <v>98</v>
      </c>
      <c r="C1" s="37" t="s">
        <v>176</v>
      </c>
      <c r="D1" s="25" t="s">
        <v>100</v>
      </c>
      <c r="E1" s="25" t="s">
        <v>101</v>
      </c>
      <c r="F1" s="25" t="s">
        <v>102</v>
      </c>
      <c r="G1" s="25" t="s">
        <v>103</v>
      </c>
      <c r="H1" s="25" t="s">
        <v>104</v>
      </c>
      <c r="I1" s="25" t="s">
        <v>105</v>
      </c>
      <c r="J1" s="25" t="s">
        <v>106</v>
      </c>
      <c r="K1" s="25" t="s">
        <v>107</v>
      </c>
      <c r="L1" s="25" t="s">
        <v>17</v>
      </c>
      <c r="M1" s="26" t="s">
        <v>108</v>
      </c>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row>
    <row r="2">
      <c r="A2" s="32" t="s">
        <v>177</v>
      </c>
      <c r="B2" s="1" t="s">
        <v>178</v>
      </c>
      <c r="C2" s="1">
        <v>10.0</v>
      </c>
      <c r="D2" s="1">
        <v>20.0</v>
      </c>
      <c r="E2" s="1" t="s">
        <v>179</v>
      </c>
      <c r="F2" s="35">
        <v>34480.0</v>
      </c>
      <c r="G2" s="35">
        <v>34778.0</v>
      </c>
      <c r="H2" s="1" t="s">
        <v>172</v>
      </c>
      <c r="I2" s="1" t="s">
        <v>180</v>
      </c>
      <c r="M2" s="6" t="s">
        <v>44</v>
      </c>
    </row>
    <row r="3">
      <c r="A3" s="32" t="s">
        <v>177</v>
      </c>
      <c r="B3" s="1" t="s">
        <v>178</v>
      </c>
      <c r="C3" s="1">
        <v>20.0</v>
      </c>
      <c r="D3" s="1">
        <v>20.0</v>
      </c>
      <c r="E3" s="1" t="s">
        <v>179</v>
      </c>
      <c r="F3" s="35">
        <v>34480.0</v>
      </c>
      <c r="G3" s="35">
        <v>34778.0</v>
      </c>
      <c r="H3" s="1" t="s">
        <v>172</v>
      </c>
    </row>
    <row r="4">
      <c r="A4" s="32" t="s">
        <v>177</v>
      </c>
      <c r="B4" s="1" t="s">
        <v>178</v>
      </c>
      <c r="C4" s="1">
        <v>30.0</v>
      </c>
      <c r="D4" s="1">
        <v>20.0</v>
      </c>
      <c r="E4" s="1" t="s">
        <v>179</v>
      </c>
      <c r="F4" s="35">
        <v>34480.0</v>
      </c>
      <c r="G4" s="35">
        <v>34778.0</v>
      </c>
      <c r="H4" s="1" t="s">
        <v>172</v>
      </c>
    </row>
    <row r="5">
      <c r="A5" s="32" t="s">
        <v>177</v>
      </c>
      <c r="B5" s="1" t="s">
        <v>178</v>
      </c>
      <c r="C5" s="1">
        <v>40.0</v>
      </c>
      <c r="D5" s="1">
        <v>20.0</v>
      </c>
      <c r="E5" s="1" t="s">
        <v>179</v>
      </c>
      <c r="F5" s="35">
        <v>34480.0</v>
      </c>
      <c r="G5" s="35">
        <v>34778.0</v>
      </c>
      <c r="H5" s="1" t="s">
        <v>172</v>
      </c>
    </row>
    <row r="6">
      <c r="A6" s="32" t="s">
        <v>177</v>
      </c>
      <c r="B6" s="1" t="s">
        <v>178</v>
      </c>
      <c r="C6" s="1">
        <v>50.0</v>
      </c>
      <c r="D6" s="1">
        <v>20.0</v>
      </c>
      <c r="E6" s="1" t="s">
        <v>179</v>
      </c>
      <c r="F6" s="35">
        <v>34480.0</v>
      </c>
      <c r="G6" s="35">
        <v>34778.0</v>
      </c>
      <c r="H6" s="1" t="s">
        <v>172</v>
      </c>
    </row>
    <row r="7">
      <c r="A7" s="32" t="s">
        <v>177</v>
      </c>
      <c r="B7" s="1" t="s">
        <v>178</v>
      </c>
      <c r="C7" s="1">
        <v>60.0</v>
      </c>
      <c r="D7" s="1">
        <v>20.0</v>
      </c>
      <c r="E7" s="1" t="s">
        <v>179</v>
      </c>
      <c r="F7" s="35">
        <v>34480.0</v>
      </c>
      <c r="G7" s="35">
        <v>34778.0</v>
      </c>
      <c r="H7" s="1" t="s">
        <v>172</v>
      </c>
    </row>
    <row r="8">
      <c r="A8" s="32" t="s">
        <v>177</v>
      </c>
      <c r="B8" s="1" t="s">
        <v>178</v>
      </c>
      <c r="C8" s="1">
        <v>70.0</v>
      </c>
      <c r="D8" s="1">
        <v>20.0</v>
      </c>
      <c r="E8" s="1" t="s">
        <v>179</v>
      </c>
      <c r="F8" s="35">
        <v>34480.0</v>
      </c>
      <c r="G8" s="35">
        <v>34778.0</v>
      </c>
      <c r="H8" s="1" t="s">
        <v>172</v>
      </c>
    </row>
    <row r="9">
      <c r="A9" s="32" t="s">
        <v>177</v>
      </c>
      <c r="B9" s="1" t="s">
        <v>178</v>
      </c>
      <c r="C9" s="1">
        <v>80.0</v>
      </c>
      <c r="D9" s="1">
        <v>20.0</v>
      </c>
      <c r="E9" s="1" t="s">
        <v>179</v>
      </c>
      <c r="F9" s="35">
        <v>34480.0</v>
      </c>
      <c r="G9" s="35">
        <v>34778.0</v>
      </c>
      <c r="H9" s="1" t="s">
        <v>172</v>
      </c>
    </row>
    <row r="10">
      <c r="A10" s="32" t="s">
        <v>177</v>
      </c>
      <c r="B10" s="1" t="s">
        <v>178</v>
      </c>
      <c r="C10" s="1">
        <v>90.0</v>
      </c>
      <c r="D10" s="1">
        <v>20.0</v>
      </c>
      <c r="E10" s="1" t="s">
        <v>179</v>
      </c>
      <c r="F10" s="35">
        <v>34480.0</v>
      </c>
      <c r="G10" s="35">
        <v>34778.0</v>
      </c>
      <c r="H10" s="1" t="s">
        <v>172</v>
      </c>
    </row>
    <row r="11">
      <c r="A11" s="32" t="s">
        <v>177</v>
      </c>
      <c r="B11" s="1" t="s">
        <v>178</v>
      </c>
      <c r="C11" s="1">
        <v>100.0</v>
      </c>
      <c r="D11" s="1">
        <v>20.0</v>
      </c>
      <c r="E11" s="1" t="s">
        <v>179</v>
      </c>
      <c r="F11" s="35">
        <v>34480.0</v>
      </c>
      <c r="G11" s="35">
        <v>34778.0</v>
      </c>
      <c r="H11" s="1" t="s">
        <v>172</v>
      </c>
    </row>
    <row r="12">
      <c r="A12" s="32" t="s">
        <v>177</v>
      </c>
      <c r="B12" s="1" t="s">
        <v>178</v>
      </c>
      <c r="C12" s="1">
        <v>120.0</v>
      </c>
      <c r="D12" s="1">
        <v>20.0</v>
      </c>
      <c r="E12" s="1" t="s">
        <v>179</v>
      </c>
      <c r="F12" s="35">
        <v>34480.0</v>
      </c>
      <c r="G12" s="35">
        <v>34778.0</v>
      </c>
      <c r="H12" s="1" t="s">
        <v>172</v>
      </c>
    </row>
    <row r="13">
      <c r="A13" s="32" t="s">
        <v>177</v>
      </c>
      <c r="B13" s="1" t="s">
        <v>178</v>
      </c>
      <c r="C13" s="1">
        <v>200.0</v>
      </c>
      <c r="D13" s="1">
        <v>20.0</v>
      </c>
      <c r="E13" s="1" t="s">
        <v>179</v>
      </c>
      <c r="F13" s="35">
        <v>34480.0</v>
      </c>
      <c r="G13" s="35">
        <v>34778.0</v>
      </c>
      <c r="H13" s="1" t="s">
        <v>172</v>
      </c>
    </row>
    <row r="14">
      <c r="A14" s="32" t="s">
        <v>177</v>
      </c>
      <c r="B14" s="1" t="s">
        <v>178</v>
      </c>
      <c r="C14" s="1">
        <v>250.0</v>
      </c>
      <c r="D14" s="1">
        <v>20.0</v>
      </c>
      <c r="E14" s="1" t="s">
        <v>179</v>
      </c>
      <c r="F14" s="35">
        <v>34480.0</v>
      </c>
      <c r="G14" s="35">
        <v>34778.0</v>
      </c>
      <c r="H14" s="1" t="s">
        <v>172</v>
      </c>
    </row>
    <row r="15">
      <c r="A15" s="32" t="s">
        <v>177</v>
      </c>
      <c r="B15" s="1" t="s">
        <v>178</v>
      </c>
      <c r="C15" s="1">
        <v>300.0</v>
      </c>
      <c r="D15" s="1">
        <v>20.0</v>
      </c>
      <c r="E15" s="1" t="s">
        <v>179</v>
      </c>
      <c r="F15" s="35">
        <v>34480.0</v>
      </c>
      <c r="G15" s="35">
        <v>34778.0</v>
      </c>
      <c r="H15" s="1" t="s">
        <v>172</v>
      </c>
    </row>
    <row r="16">
      <c r="A16" s="32" t="s">
        <v>177</v>
      </c>
      <c r="B16" s="1" t="s">
        <v>178</v>
      </c>
      <c r="C16" s="1">
        <v>340.0</v>
      </c>
      <c r="D16" s="1">
        <v>20.0</v>
      </c>
      <c r="E16" s="1" t="s">
        <v>179</v>
      </c>
      <c r="F16" s="35">
        <v>34480.0</v>
      </c>
      <c r="G16" s="35">
        <v>34778.0</v>
      </c>
      <c r="H16" s="1" t="s">
        <v>172</v>
      </c>
    </row>
    <row r="17">
      <c r="A17" s="32" t="s">
        <v>177</v>
      </c>
      <c r="B17" s="1" t="s">
        <v>178</v>
      </c>
      <c r="C17" s="1">
        <v>400.0</v>
      </c>
      <c r="D17" s="1">
        <v>20.0</v>
      </c>
      <c r="E17" s="1" t="s">
        <v>179</v>
      </c>
      <c r="F17" s="35">
        <v>34480.0</v>
      </c>
      <c r="G17" s="35">
        <v>34778.0</v>
      </c>
      <c r="H17" s="1" t="s">
        <v>172</v>
      </c>
    </row>
    <row r="18">
      <c r="A18" s="32" t="s">
        <v>177</v>
      </c>
      <c r="B18" s="1" t="s">
        <v>178</v>
      </c>
      <c r="C18" s="1">
        <v>500.0</v>
      </c>
      <c r="D18" s="1">
        <v>20.0</v>
      </c>
      <c r="E18" s="1" t="s">
        <v>179</v>
      </c>
      <c r="F18" s="35">
        <v>34480.0</v>
      </c>
      <c r="G18" s="35">
        <v>34778.0</v>
      </c>
      <c r="H18" s="1" t="s">
        <v>172</v>
      </c>
    </row>
    <row r="19">
      <c r="A19" s="32" t="s">
        <v>181</v>
      </c>
      <c r="B19" s="32"/>
      <c r="C19" s="32"/>
      <c r="D19" s="32">
        <v>66.0</v>
      </c>
      <c r="E19" s="1" t="s">
        <v>179</v>
      </c>
      <c r="F19" s="35">
        <v>34476.0</v>
      </c>
      <c r="G19" s="35">
        <v>34591.0</v>
      </c>
    </row>
    <row r="20">
      <c r="A20" s="32" t="s">
        <v>182</v>
      </c>
      <c r="C20" s="1">
        <v>5.0</v>
      </c>
      <c r="D20" s="1">
        <v>80.0</v>
      </c>
      <c r="E20" s="1" t="s">
        <v>179</v>
      </c>
      <c r="F20" s="35">
        <v>34476.0</v>
      </c>
      <c r="G20" s="35">
        <v>34591.0</v>
      </c>
      <c r="H20" s="1" t="s">
        <v>169</v>
      </c>
      <c r="I20" s="1" t="s">
        <v>183</v>
      </c>
    </row>
    <row r="21">
      <c r="A21" s="32" t="s">
        <v>184</v>
      </c>
      <c r="C21" s="1">
        <v>10.0</v>
      </c>
      <c r="D21" s="1">
        <v>80.0</v>
      </c>
      <c r="E21" s="1" t="s">
        <v>179</v>
      </c>
      <c r="F21" s="35">
        <v>34476.0</v>
      </c>
      <c r="G21" s="35">
        <v>34591.0</v>
      </c>
      <c r="H21" s="1" t="s">
        <v>169</v>
      </c>
      <c r="I21" s="1" t="s">
        <v>183</v>
      </c>
    </row>
    <row r="22">
      <c r="A22" s="32" t="s">
        <v>185</v>
      </c>
      <c r="C22" s="1">
        <v>15.0</v>
      </c>
      <c r="D22" s="1">
        <v>80.0</v>
      </c>
      <c r="E22" s="1" t="s">
        <v>179</v>
      </c>
      <c r="F22" s="35">
        <v>34476.0</v>
      </c>
      <c r="G22" s="35">
        <v>34591.0</v>
      </c>
      <c r="H22" s="1" t="s">
        <v>169</v>
      </c>
      <c r="I22" s="1" t="s">
        <v>183</v>
      </c>
    </row>
    <row r="23">
      <c r="A23" s="32" t="s">
        <v>186</v>
      </c>
      <c r="D23" s="1">
        <v>70.0</v>
      </c>
      <c r="E23" s="1" t="s">
        <v>179</v>
      </c>
      <c r="F23" s="35">
        <v>34476.0</v>
      </c>
      <c r="G23" s="35">
        <v>34591.0</v>
      </c>
      <c r="H23" s="1" t="s">
        <v>172</v>
      </c>
      <c r="I23" s="1" t="s">
        <v>187</v>
      </c>
    </row>
    <row r="24">
      <c r="A24" s="32" t="s">
        <v>188</v>
      </c>
      <c r="B24" s="1" t="s">
        <v>178</v>
      </c>
      <c r="C24" s="1">
        <v>10.0</v>
      </c>
      <c r="D24" s="1">
        <v>2.0</v>
      </c>
      <c r="F24" s="35">
        <v>34481.0</v>
      </c>
      <c r="I24" s="1" t="s">
        <v>189</v>
      </c>
    </row>
    <row r="25">
      <c r="A25" s="32" t="s">
        <v>188</v>
      </c>
      <c r="B25" s="1" t="s">
        <v>178</v>
      </c>
      <c r="C25" s="1">
        <v>20.0</v>
      </c>
      <c r="D25" s="1">
        <v>2.0</v>
      </c>
      <c r="F25" s="35">
        <v>34481.0</v>
      </c>
    </row>
    <row r="26">
      <c r="A26" s="32" t="s">
        <v>188</v>
      </c>
      <c r="B26" s="1" t="s">
        <v>178</v>
      </c>
      <c r="C26" s="1">
        <v>30.0</v>
      </c>
      <c r="D26" s="1">
        <v>2.0</v>
      </c>
      <c r="F26" s="35">
        <v>34481.0</v>
      </c>
      <c r="G26" s="35">
        <v>34779.0</v>
      </c>
    </row>
    <row r="27">
      <c r="A27" s="32" t="s">
        <v>188</v>
      </c>
      <c r="B27" s="1" t="s">
        <v>178</v>
      </c>
      <c r="C27" s="1">
        <v>40.0</v>
      </c>
      <c r="D27" s="1">
        <v>2.0</v>
      </c>
      <c r="F27" s="35">
        <v>34481.0</v>
      </c>
    </row>
    <row r="28">
      <c r="A28" s="32" t="s">
        <v>188</v>
      </c>
      <c r="B28" s="1" t="s">
        <v>178</v>
      </c>
      <c r="C28" s="1">
        <v>50.0</v>
      </c>
      <c r="D28" s="1">
        <v>2.0</v>
      </c>
      <c r="F28" s="35">
        <v>34481.0</v>
      </c>
    </row>
    <row r="29">
      <c r="A29" s="32" t="s">
        <v>188</v>
      </c>
      <c r="B29" s="1" t="s">
        <v>178</v>
      </c>
      <c r="C29" s="1">
        <v>60.0</v>
      </c>
      <c r="D29" s="1">
        <v>2.0</v>
      </c>
      <c r="F29" s="35">
        <v>34481.0</v>
      </c>
    </row>
    <row r="30">
      <c r="A30" s="32" t="s">
        <v>188</v>
      </c>
      <c r="B30" s="1" t="s">
        <v>178</v>
      </c>
      <c r="C30" s="1">
        <v>80.0</v>
      </c>
      <c r="D30" s="1">
        <v>2.0</v>
      </c>
      <c r="F30" s="35">
        <v>34481.0</v>
      </c>
    </row>
    <row r="31">
      <c r="A31" s="32" t="s">
        <v>188</v>
      </c>
      <c r="B31" s="1" t="s">
        <v>178</v>
      </c>
      <c r="C31" s="1">
        <v>100.0</v>
      </c>
      <c r="D31" s="1">
        <v>2.0</v>
      </c>
      <c r="F31" s="35">
        <v>34481.0</v>
      </c>
    </row>
    <row r="32">
      <c r="A32" s="32" t="s">
        <v>188</v>
      </c>
      <c r="B32" s="1" t="s">
        <v>178</v>
      </c>
      <c r="C32" s="1">
        <v>200.0</v>
      </c>
      <c r="D32" s="1">
        <v>2.0</v>
      </c>
      <c r="F32" s="35">
        <v>34481.0</v>
      </c>
    </row>
    <row r="33">
      <c r="A33" s="32" t="s">
        <v>188</v>
      </c>
      <c r="B33" s="1" t="s">
        <v>178</v>
      </c>
      <c r="C33" s="1">
        <v>250.0</v>
      </c>
      <c r="D33" s="1">
        <v>2.0</v>
      </c>
      <c r="F33" s="35">
        <v>34481.0</v>
      </c>
    </row>
    <row r="34">
      <c r="A34" s="32" t="s">
        <v>188</v>
      </c>
      <c r="B34" s="1" t="s">
        <v>178</v>
      </c>
      <c r="C34" s="1">
        <v>340.0</v>
      </c>
      <c r="D34" s="1">
        <v>2.0</v>
      </c>
      <c r="F34" s="35">
        <v>34481.0</v>
      </c>
    </row>
    <row r="35">
      <c r="A35" s="32"/>
      <c r="F35" s="35"/>
    </row>
    <row r="36">
      <c r="A36" s="32"/>
    </row>
    <row r="37">
      <c r="A37" s="32"/>
    </row>
    <row r="38">
      <c r="A38" s="32"/>
    </row>
  </sheetData>
  <hyperlinks>
    <hyperlink r:id="rId1" ref="M2"/>
  </hyperlink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5" t="s">
        <v>97</v>
      </c>
      <c r="B1" s="25" t="s">
        <v>98</v>
      </c>
      <c r="C1" s="37" t="s">
        <v>176</v>
      </c>
      <c r="D1" s="25" t="s">
        <v>100</v>
      </c>
      <c r="E1" s="25" t="s">
        <v>101</v>
      </c>
      <c r="F1" s="25" t="s">
        <v>102</v>
      </c>
      <c r="G1" s="25" t="s">
        <v>103</v>
      </c>
      <c r="H1" s="25" t="s">
        <v>104</v>
      </c>
      <c r="I1" s="25" t="s">
        <v>105</v>
      </c>
      <c r="J1" s="25" t="s">
        <v>106</v>
      </c>
      <c r="K1" s="25" t="s">
        <v>107</v>
      </c>
      <c r="L1" s="25" t="s">
        <v>17</v>
      </c>
      <c r="M1" s="26" t="s">
        <v>108</v>
      </c>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row>
    <row r="2">
      <c r="A2" s="32" t="s">
        <v>177</v>
      </c>
      <c r="B2" s="1" t="s">
        <v>178</v>
      </c>
      <c r="C2" s="1">
        <v>10.0</v>
      </c>
      <c r="D2" s="1">
        <v>8.0</v>
      </c>
      <c r="E2" s="1" t="s">
        <v>179</v>
      </c>
      <c r="F2" s="35">
        <v>34480.0</v>
      </c>
      <c r="G2" s="35">
        <v>34592.0</v>
      </c>
      <c r="H2" s="1" t="s">
        <v>172</v>
      </c>
      <c r="I2" s="1" t="s">
        <v>180</v>
      </c>
      <c r="M2" s="6" t="s">
        <v>44</v>
      </c>
    </row>
    <row r="3">
      <c r="A3" s="32" t="s">
        <v>177</v>
      </c>
      <c r="B3" s="1" t="s">
        <v>178</v>
      </c>
      <c r="C3" s="1">
        <v>20.0</v>
      </c>
      <c r="D3" s="1">
        <v>11.0</v>
      </c>
      <c r="E3" s="1" t="s">
        <v>179</v>
      </c>
      <c r="F3" s="35">
        <v>34480.0</v>
      </c>
      <c r="G3" s="35">
        <v>34592.0</v>
      </c>
      <c r="H3" s="1" t="s">
        <v>172</v>
      </c>
    </row>
    <row r="4">
      <c r="A4" s="32" t="s">
        <v>177</v>
      </c>
      <c r="B4" s="1" t="s">
        <v>178</v>
      </c>
      <c r="C4" s="1">
        <v>30.0</v>
      </c>
      <c r="D4" s="1">
        <v>11.0</v>
      </c>
      <c r="E4" s="1" t="s">
        <v>179</v>
      </c>
      <c r="F4" s="35">
        <v>34480.0</v>
      </c>
      <c r="G4" s="35">
        <v>34592.0</v>
      </c>
      <c r="H4" s="1" t="s">
        <v>172</v>
      </c>
    </row>
    <row r="5">
      <c r="A5" s="32" t="s">
        <v>177</v>
      </c>
      <c r="B5" s="1" t="s">
        <v>178</v>
      </c>
      <c r="C5" s="1">
        <v>40.0</v>
      </c>
      <c r="D5" s="1">
        <v>4.0</v>
      </c>
      <c r="E5" s="1" t="s">
        <v>179</v>
      </c>
      <c r="F5" s="35">
        <v>34480.0</v>
      </c>
      <c r="G5" s="35">
        <v>34592.0</v>
      </c>
      <c r="H5" s="1" t="s">
        <v>172</v>
      </c>
    </row>
    <row r="6">
      <c r="A6" s="32" t="s">
        <v>177</v>
      </c>
      <c r="B6" s="1" t="s">
        <v>178</v>
      </c>
      <c r="C6" s="1">
        <v>50.0</v>
      </c>
      <c r="D6" s="1">
        <v>3.0</v>
      </c>
      <c r="E6" s="1" t="s">
        <v>179</v>
      </c>
      <c r="F6" s="35">
        <v>34480.0</v>
      </c>
      <c r="G6" s="35">
        <v>34592.0</v>
      </c>
      <c r="H6" s="1" t="s">
        <v>172</v>
      </c>
    </row>
    <row r="7">
      <c r="A7" s="32" t="s">
        <v>177</v>
      </c>
      <c r="B7" s="1" t="s">
        <v>178</v>
      </c>
      <c r="C7" s="1">
        <v>60.0</v>
      </c>
      <c r="D7" s="1">
        <v>8.0</v>
      </c>
      <c r="E7" s="1" t="s">
        <v>179</v>
      </c>
      <c r="F7" s="35">
        <v>34480.0</v>
      </c>
      <c r="G7" s="35">
        <v>34592.0</v>
      </c>
      <c r="H7" s="1" t="s">
        <v>172</v>
      </c>
    </row>
    <row r="8">
      <c r="A8" s="32" t="s">
        <v>177</v>
      </c>
      <c r="B8" s="1" t="s">
        <v>178</v>
      </c>
      <c r="C8" s="1">
        <v>70.0</v>
      </c>
      <c r="D8" s="1">
        <v>1.0</v>
      </c>
      <c r="E8" s="1" t="s">
        <v>179</v>
      </c>
      <c r="F8" s="35">
        <v>34480.0</v>
      </c>
      <c r="G8" s="35">
        <v>34592.0</v>
      </c>
      <c r="H8" s="1" t="s">
        <v>172</v>
      </c>
    </row>
    <row r="9">
      <c r="A9" s="32" t="s">
        <v>177</v>
      </c>
      <c r="B9" s="1" t="s">
        <v>178</v>
      </c>
      <c r="C9" s="1">
        <v>90.0</v>
      </c>
      <c r="D9" s="1">
        <v>4.0</v>
      </c>
      <c r="E9" s="1" t="s">
        <v>179</v>
      </c>
      <c r="F9" s="35">
        <v>34480.0</v>
      </c>
      <c r="G9" s="35">
        <v>34592.0</v>
      </c>
      <c r="H9" s="1" t="s">
        <v>172</v>
      </c>
    </row>
    <row r="10">
      <c r="A10" s="32" t="s">
        <v>181</v>
      </c>
      <c r="B10" s="32"/>
      <c r="C10" s="32"/>
      <c r="D10" s="32">
        <v>17.0</v>
      </c>
      <c r="E10" s="1" t="s">
        <v>179</v>
      </c>
      <c r="F10" s="35">
        <v>34476.0</v>
      </c>
      <c r="G10" s="35">
        <v>34591.0</v>
      </c>
    </row>
    <row r="11">
      <c r="A11" s="32" t="s">
        <v>182</v>
      </c>
      <c r="C11" s="1">
        <v>5.0</v>
      </c>
      <c r="D11" s="1">
        <v>20.0</v>
      </c>
      <c r="E11" s="1" t="s">
        <v>179</v>
      </c>
      <c r="F11" s="35">
        <v>34476.0</v>
      </c>
      <c r="G11" s="35">
        <v>34591.0</v>
      </c>
      <c r="H11" s="1" t="s">
        <v>169</v>
      </c>
      <c r="I11" s="1" t="s">
        <v>183</v>
      </c>
    </row>
    <row r="12">
      <c r="A12" s="32" t="s">
        <v>184</v>
      </c>
      <c r="C12" s="1">
        <v>10.0</v>
      </c>
      <c r="D12" s="1">
        <v>20.0</v>
      </c>
      <c r="E12" s="1" t="s">
        <v>179</v>
      </c>
      <c r="F12" s="35">
        <v>34476.0</v>
      </c>
      <c r="G12" s="35">
        <v>34591.0</v>
      </c>
      <c r="H12" s="1" t="s">
        <v>169</v>
      </c>
      <c r="I12" s="1" t="s">
        <v>183</v>
      </c>
    </row>
    <row r="13">
      <c r="A13" s="32" t="s">
        <v>185</v>
      </c>
      <c r="C13" s="1">
        <v>15.0</v>
      </c>
      <c r="D13" s="1">
        <v>20.0</v>
      </c>
      <c r="E13" s="1" t="s">
        <v>179</v>
      </c>
      <c r="F13" s="35">
        <v>34476.0</v>
      </c>
      <c r="G13" s="35">
        <v>34591.0</v>
      </c>
      <c r="H13" s="1" t="s">
        <v>169</v>
      </c>
      <c r="I13" s="1" t="s">
        <v>183</v>
      </c>
    </row>
    <row r="14">
      <c r="A14" s="32" t="s">
        <v>186</v>
      </c>
      <c r="D14" s="1">
        <v>10.0</v>
      </c>
      <c r="E14" s="1" t="s">
        <v>179</v>
      </c>
      <c r="F14" s="35">
        <v>34476.0</v>
      </c>
      <c r="G14" s="35">
        <v>34591.0</v>
      </c>
      <c r="H14" s="1" t="s">
        <v>172</v>
      </c>
      <c r="I14" s="1" t="s">
        <v>187</v>
      </c>
    </row>
    <row r="15">
      <c r="A15" s="32" t="s">
        <v>188</v>
      </c>
      <c r="B15" s="1" t="s">
        <v>178</v>
      </c>
      <c r="C15" s="1">
        <v>0.0</v>
      </c>
      <c r="D15" s="1">
        <v>4.0</v>
      </c>
      <c r="F15" s="35">
        <v>34481.0</v>
      </c>
      <c r="I15" s="1" t="s">
        <v>189</v>
      </c>
    </row>
    <row r="16">
      <c r="A16" s="32" t="s">
        <v>188</v>
      </c>
      <c r="B16" s="1" t="s">
        <v>178</v>
      </c>
      <c r="C16" s="1">
        <v>10.0</v>
      </c>
      <c r="D16" s="1">
        <v>17.0</v>
      </c>
      <c r="F16" s="35">
        <v>34481.0</v>
      </c>
    </row>
    <row r="17">
      <c r="A17" s="32" t="s">
        <v>188</v>
      </c>
      <c r="B17" s="1" t="s">
        <v>178</v>
      </c>
      <c r="C17" s="1">
        <v>20.0</v>
      </c>
      <c r="D17" s="1">
        <v>16.0</v>
      </c>
      <c r="F17" s="35">
        <v>34481.0</v>
      </c>
      <c r="G17" s="35">
        <v>34589.0</v>
      </c>
    </row>
    <row r="18">
      <c r="A18" s="32" t="s">
        <v>188</v>
      </c>
      <c r="B18" s="1" t="s">
        <v>178</v>
      </c>
      <c r="C18" s="1">
        <v>30.0</v>
      </c>
      <c r="D18" s="1">
        <v>17.0</v>
      </c>
      <c r="F18" s="35">
        <v>34481.0</v>
      </c>
    </row>
    <row r="19">
      <c r="A19" s="32" t="s">
        <v>188</v>
      </c>
      <c r="B19" s="1" t="s">
        <v>178</v>
      </c>
      <c r="C19" s="1">
        <v>40.0</v>
      </c>
      <c r="D19" s="1">
        <v>8.0</v>
      </c>
      <c r="F19" s="35">
        <v>34481.0</v>
      </c>
    </row>
    <row r="20">
      <c r="A20" s="32" t="s">
        <v>188</v>
      </c>
      <c r="B20" s="1" t="s">
        <v>178</v>
      </c>
      <c r="C20" s="1">
        <v>50.0</v>
      </c>
      <c r="D20" s="1">
        <v>6.0</v>
      </c>
      <c r="F20" s="35">
        <v>34481.0</v>
      </c>
    </row>
    <row r="21">
      <c r="A21" s="32" t="s">
        <v>188</v>
      </c>
      <c r="B21" s="1" t="s">
        <v>178</v>
      </c>
      <c r="C21" s="1">
        <v>60.0</v>
      </c>
      <c r="D21" s="1">
        <v>5.0</v>
      </c>
      <c r="F21" s="35">
        <v>34481.0</v>
      </c>
    </row>
    <row r="22">
      <c r="A22" s="32"/>
      <c r="F22" s="35"/>
    </row>
    <row r="23">
      <c r="A23" s="32"/>
      <c r="F23" s="35"/>
    </row>
    <row r="24">
      <c r="A24" s="32"/>
      <c r="F24" s="35"/>
    </row>
    <row r="25">
      <c r="A25" s="32"/>
      <c r="F25" s="35"/>
    </row>
    <row r="26">
      <c r="A26" s="32"/>
      <c r="F26" s="35"/>
    </row>
    <row r="27">
      <c r="A27" s="32"/>
    </row>
    <row r="28">
      <c r="A28" s="32"/>
    </row>
    <row r="29">
      <c r="A29" s="32"/>
    </row>
  </sheetData>
  <hyperlinks>
    <hyperlink r:id="rId1" ref="M2"/>
  </hyperlinks>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5" t="s">
        <v>97</v>
      </c>
      <c r="B1" s="25" t="s">
        <v>98</v>
      </c>
      <c r="C1" s="37" t="s">
        <v>176</v>
      </c>
      <c r="D1" s="25" t="s">
        <v>100</v>
      </c>
      <c r="E1" s="25" t="s">
        <v>101</v>
      </c>
      <c r="F1" s="25" t="s">
        <v>102</v>
      </c>
      <c r="G1" s="25" t="s">
        <v>103</v>
      </c>
      <c r="H1" s="25" t="s">
        <v>104</v>
      </c>
      <c r="I1" s="25" t="s">
        <v>105</v>
      </c>
      <c r="J1" s="25" t="s">
        <v>106</v>
      </c>
      <c r="K1" s="25" t="s">
        <v>107</v>
      </c>
      <c r="L1" s="25" t="s">
        <v>17</v>
      </c>
      <c r="M1" s="26" t="s">
        <v>108</v>
      </c>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row>
    <row r="2">
      <c r="A2" s="32" t="s">
        <v>177</v>
      </c>
      <c r="B2" s="1" t="s">
        <v>178</v>
      </c>
      <c r="C2" s="1">
        <v>0.0</v>
      </c>
      <c r="D2" s="1">
        <v>1.0</v>
      </c>
      <c r="E2" s="1" t="s">
        <v>179</v>
      </c>
      <c r="F2" s="35">
        <v>34480.0</v>
      </c>
      <c r="G2" s="35">
        <v>34592.0</v>
      </c>
      <c r="H2" s="1" t="s">
        <v>172</v>
      </c>
      <c r="I2" s="1" t="s">
        <v>180</v>
      </c>
      <c r="M2" s="6" t="s">
        <v>44</v>
      </c>
    </row>
    <row r="3">
      <c r="A3" s="32" t="s">
        <v>177</v>
      </c>
      <c r="B3" s="1" t="s">
        <v>178</v>
      </c>
      <c r="C3" s="1">
        <v>10.0</v>
      </c>
      <c r="D3" s="1">
        <v>2.0</v>
      </c>
      <c r="E3" s="1" t="s">
        <v>179</v>
      </c>
      <c r="F3" s="35">
        <v>34480.0</v>
      </c>
      <c r="G3" s="35">
        <v>34592.0</v>
      </c>
      <c r="H3" s="1" t="s">
        <v>172</v>
      </c>
    </row>
    <row r="4">
      <c r="A4" s="32" t="s">
        <v>177</v>
      </c>
      <c r="B4" s="1" t="s">
        <v>178</v>
      </c>
      <c r="C4" s="1">
        <v>20.0</v>
      </c>
      <c r="D4" s="1">
        <v>2.0</v>
      </c>
      <c r="E4" s="1" t="s">
        <v>179</v>
      </c>
      <c r="F4" s="35">
        <v>34480.0</v>
      </c>
      <c r="G4" s="35">
        <v>34592.0</v>
      </c>
      <c r="H4" s="1" t="s">
        <v>172</v>
      </c>
    </row>
    <row r="5">
      <c r="A5" s="32" t="s">
        <v>177</v>
      </c>
      <c r="B5" s="1" t="s">
        <v>178</v>
      </c>
      <c r="C5" s="1">
        <v>30.0</v>
      </c>
      <c r="D5" s="1">
        <v>2.0</v>
      </c>
      <c r="E5" s="1" t="s">
        <v>179</v>
      </c>
      <c r="F5" s="35">
        <v>34480.0</v>
      </c>
      <c r="G5" s="35">
        <v>34592.0</v>
      </c>
      <c r="H5" s="1" t="s">
        <v>172</v>
      </c>
    </row>
    <row r="6">
      <c r="A6" s="32" t="s">
        <v>177</v>
      </c>
      <c r="B6" s="1" t="s">
        <v>178</v>
      </c>
      <c r="C6" s="1">
        <v>40.0</v>
      </c>
      <c r="D6" s="1">
        <v>2.0</v>
      </c>
      <c r="E6" s="1" t="s">
        <v>179</v>
      </c>
      <c r="F6" s="35">
        <v>34480.0</v>
      </c>
      <c r="G6" s="35">
        <v>34592.0</v>
      </c>
      <c r="H6" s="1" t="s">
        <v>172</v>
      </c>
    </row>
    <row r="7">
      <c r="A7" s="32" t="s">
        <v>177</v>
      </c>
      <c r="B7" s="1" t="s">
        <v>178</v>
      </c>
      <c r="C7" s="1">
        <v>50.0</v>
      </c>
      <c r="D7" s="1">
        <v>2.0</v>
      </c>
      <c r="E7" s="1" t="s">
        <v>179</v>
      </c>
      <c r="F7" s="35">
        <v>34480.0</v>
      </c>
      <c r="G7" s="35">
        <v>34592.0</v>
      </c>
      <c r="H7" s="1" t="s">
        <v>172</v>
      </c>
    </row>
    <row r="8">
      <c r="A8" s="32" t="s">
        <v>181</v>
      </c>
      <c r="B8" s="32"/>
      <c r="C8" s="32"/>
      <c r="D8" s="32">
        <v>14.0</v>
      </c>
      <c r="E8" s="1" t="s">
        <v>179</v>
      </c>
      <c r="F8" s="35">
        <v>34476.0</v>
      </c>
      <c r="G8" s="35">
        <v>34591.0</v>
      </c>
    </row>
    <row r="9">
      <c r="A9" s="32" t="s">
        <v>182</v>
      </c>
      <c r="C9" s="1">
        <v>5.0</v>
      </c>
      <c r="D9" s="1">
        <v>16.0</v>
      </c>
      <c r="E9" s="1" t="s">
        <v>179</v>
      </c>
      <c r="F9" s="35">
        <v>34476.0</v>
      </c>
      <c r="G9" s="35">
        <v>34591.0</v>
      </c>
      <c r="H9" s="1" t="s">
        <v>169</v>
      </c>
      <c r="I9" s="1" t="s">
        <v>183</v>
      </c>
    </row>
    <row r="10">
      <c r="A10" s="32" t="s">
        <v>184</v>
      </c>
      <c r="C10" s="1">
        <v>10.0</v>
      </c>
      <c r="D10" s="1">
        <v>16.0</v>
      </c>
      <c r="E10" s="1" t="s">
        <v>179</v>
      </c>
      <c r="F10" s="35">
        <v>34476.0</v>
      </c>
      <c r="G10" s="35">
        <v>34591.0</v>
      </c>
      <c r="H10" s="1" t="s">
        <v>169</v>
      </c>
      <c r="I10" s="1" t="s">
        <v>183</v>
      </c>
    </row>
    <row r="11">
      <c r="A11" s="32" t="s">
        <v>185</v>
      </c>
      <c r="C11" s="1">
        <v>15.0</v>
      </c>
      <c r="D11" s="1">
        <v>16.0</v>
      </c>
      <c r="E11" s="1" t="s">
        <v>179</v>
      </c>
      <c r="F11" s="35">
        <v>34476.0</v>
      </c>
      <c r="G11" s="35">
        <v>34591.0</v>
      </c>
      <c r="H11" s="1" t="s">
        <v>169</v>
      </c>
      <c r="I11" s="1" t="s">
        <v>183</v>
      </c>
    </row>
    <row r="12">
      <c r="A12" s="32" t="s">
        <v>186</v>
      </c>
      <c r="D12" s="1">
        <v>12.0</v>
      </c>
      <c r="E12" s="1" t="s">
        <v>179</v>
      </c>
      <c r="F12" s="35">
        <v>34476.0</v>
      </c>
      <c r="G12" s="35">
        <v>34591.0</v>
      </c>
      <c r="H12" s="1" t="s">
        <v>172</v>
      </c>
      <c r="I12" s="1" t="s">
        <v>187</v>
      </c>
    </row>
    <row r="13">
      <c r="A13" s="32" t="s">
        <v>188</v>
      </c>
      <c r="B13" s="1" t="s">
        <v>178</v>
      </c>
      <c r="C13" s="1">
        <v>0.0</v>
      </c>
      <c r="D13" s="1">
        <v>1.0</v>
      </c>
      <c r="F13" s="35">
        <v>34481.0</v>
      </c>
      <c r="G13" s="35">
        <v>34544.0</v>
      </c>
      <c r="I13" s="1" t="s">
        <v>189</v>
      </c>
    </row>
    <row r="14">
      <c r="A14" s="32" t="s">
        <v>188</v>
      </c>
      <c r="B14" s="1" t="s">
        <v>178</v>
      </c>
      <c r="C14" s="1">
        <v>10.0</v>
      </c>
      <c r="D14" s="1">
        <v>2.0</v>
      </c>
      <c r="F14" s="35">
        <v>34481.0</v>
      </c>
      <c r="G14" s="35">
        <v>34544.0</v>
      </c>
    </row>
    <row r="15">
      <c r="A15" s="32" t="s">
        <v>188</v>
      </c>
      <c r="B15" s="1" t="s">
        <v>178</v>
      </c>
      <c r="C15" s="1">
        <v>20.0</v>
      </c>
      <c r="D15" s="1">
        <v>2.0</v>
      </c>
      <c r="F15" s="35">
        <v>34481.0</v>
      </c>
      <c r="G15" s="35">
        <v>34544.0</v>
      </c>
    </row>
    <row r="16">
      <c r="A16" s="32"/>
      <c r="F16" s="35"/>
    </row>
    <row r="17">
      <c r="A17" s="32"/>
      <c r="F17" s="35"/>
    </row>
    <row r="18">
      <c r="A18" s="32"/>
      <c r="F18" s="35"/>
    </row>
    <row r="19">
      <c r="A19" s="32"/>
      <c r="F19" s="35"/>
    </row>
    <row r="20">
      <c r="A20" s="32"/>
      <c r="F20" s="35"/>
    </row>
    <row r="21">
      <c r="A21" s="32"/>
    </row>
    <row r="22">
      <c r="A22" s="32"/>
    </row>
    <row r="23">
      <c r="A23" s="32"/>
    </row>
  </sheetData>
  <hyperlinks>
    <hyperlink r:id="rId1" ref="M2"/>
  </hyperlinks>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5" t="s">
        <v>97</v>
      </c>
      <c r="B1" s="25" t="s">
        <v>98</v>
      </c>
      <c r="C1" s="37" t="s">
        <v>176</v>
      </c>
      <c r="D1" s="25" t="s">
        <v>100</v>
      </c>
      <c r="E1" s="25" t="s">
        <v>101</v>
      </c>
      <c r="F1" s="25" t="s">
        <v>102</v>
      </c>
      <c r="G1" s="25" t="s">
        <v>103</v>
      </c>
      <c r="H1" s="25" t="s">
        <v>104</v>
      </c>
      <c r="I1" s="25" t="s">
        <v>105</v>
      </c>
      <c r="J1" s="25" t="s">
        <v>106</v>
      </c>
      <c r="K1" s="25" t="s">
        <v>107</v>
      </c>
      <c r="L1" s="25" t="s">
        <v>17</v>
      </c>
      <c r="M1" s="26" t="s">
        <v>108</v>
      </c>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row>
    <row r="2">
      <c r="A2" s="32" t="s">
        <v>177</v>
      </c>
      <c r="B2" s="1" t="s">
        <v>178</v>
      </c>
      <c r="C2" s="1">
        <v>0.0</v>
      </c>
      <c r="D2" s="1">
        <v>1.0</v>
      </c>
      <c r="E2" s="1" t="s">
        <v>179</v>
      </c>
      <c r="F2" s="35">
        <v>34586.0</v>
      </c>
      <c r="G2" s="35"/>
      <c r="H2" s="1" t="s">
        <v>172</v>
      </c>
      <c r="I2" s="1" t="s">
        <v>180</v>
      </c>
      <c r="M2" s="6" t="s">
        <v>44</v>
      </c>
    </row>
    <row r="3">
      <c r="A3" s="32" t="s">
        <v>177</v>
      </c>
      <c r="B3" s="1" t="s">
        <v>178</v>
      </c>
      <c r="C3" s="1">
        <v>10.0</v>
      </c>
      <c r="D3" s="1">
        <v>2.0</v>
      </c>
      <c r="E3" s="1" t="s">
        <v>179</v>
      </c>
      <c r="F3" s="35">
        <v>34586.0</v>
      </c>
      <c r="G3" s="35"/>
      <c r="H3" s="1" t="s">
        <v>172</v>
      </c>
    </row>
    <row r="4">
      <c r="A4" s="32" t="s">
        <v>177</v>
      </c>
      <c r="B4" s="1" t="s">
        <v>178</v>
      </c>
      <c r="C4" s="1">
        <v>20.0</v>
      </c>
      <c r="D4" s="1">
        <v>2.0</v>
      </c>
      <c r="E4" s="1" t="s">
        <v>179</v>
      </c>
      <c r="F4" s="35">
        <v>34586.0</v>
      </c>
      <c r="G4" s="35"/>
      <c r="H4" s="1" t="s">
        <v>172</v>
      </c>
    </row>
    <row r="5">
      <c r="A5" s="32" t="s">
        <v>177</v>
      </c>
      <c r="B5" s="1" t="s">
        <v>178</v>
      </c>
      <c r="C5" s="1">
        <v>30.0</v>
      </c>
      <c r="D5" s="1">
        <v>2.0</v>
      </c>
      <c r="E5" s="1" t="s">
        <v>179</v>
      </c>
      <c r="F5" s="35">
        <v>34586.0</v>
      </c>
      <c r="G5" s="35"/>
      <c r="H5" s="1" t="s">
        <v>172</v>
      </c>
    </row>
    <row r="6">
      <c r="A6" s="32" t="s">
        <v>177</v>
      </c>
      <c r="B6" s="1" t="s">
        <v>178</v>
      </c>
      <c r="C6" s="1">
        <v>40.0</v>
      </c>
      <c r="D6" s="1">
        <v>2.0</v>
      </c>
      <c r="E6" s="1" t="s">
        <v>179</v>
      </c>
      <c r="F6" s="35">
        <v>34586.0</v>
      </c>
      <c r="G6" s="35"/>
      <c r="H6" s="1" t="s">
        <v>172</v>
      </c>
    </row>
    <row r="7">
      <c r="A7" s="32" t="s">
        <v>177</v>
      </c>
      <c r="B7" s="1" t="s">
        <v>178</v>
      </c>
      <c r="C7" s="1">
        <v>50.0</v>
      </c>
      <c r="D7" s="1">
        <v>2.0</v>
      </c>
      <c r="E7" s="1" t="s">
        <v>179</v>
      </c>
      <c r="F7" s="35">
        <v>34586.0</v>
      </c>
      <c r="G7" s="35"/>
      <c r="H7" s="1" t="s">
        <v>172</v>
      </c>
    </row>
    <row r="8">
      <c r="A8" s="32" t="s">
        <v>181</v>
      </c>
      <c r="B8" s="32"/>
      <c r="C8" s="32"/>
      <c r="D8" s="32">
        <v>14.0</v>
      </c>
      <c r="E8" s="1" t="s">
        <v>179</v>
      </c>
      <c r="F8" s="35">
        <v>34476.0</v>
      </c>
      <c r="G8" s="35">
        <v>34591.0</v>
      </c>
    </row>
    <row r="9">
      <c r="A9" s="32" t="s">
        <v>182</v>
      </c>
      <c r="C9" s="1">
        <v>5.0</v>
      </c>
      <c r="D9" s="1">
        <v>16.0</v>
      </c>
      <c r="E9" s="1" t="s">
        <v>179</v>
      </c>
      <c r="F9" s="35">
        <v>34476.0</v>
      </c>
      <c r="G9" s="35">
        <v>34591.0</v>
      </c>
      <c r="H9" s="1" t="s">
        <v>169</v>
      </c>
      <c r="I9" s="1" t="s">
        <v>183</v>
      </c>
    </row>
    <row r="10">
      <c r="A10" s="32" t="s">
        <v>184</v>
      </c>
      <c r="C10" s="1">
        <v>10.0</v>
      </c>
      <c r="D10" s="1">
        <v>16.0</v>
      </c>
      <c r="E10" s="1" t="s">
        <v>179</v>
      </c>
      <c r="F10" s="35">
        <v>34476.0</v>
      </c>
      <c r="G10" s="35">
        <v>34591.0</v>
      </c>
      <c r="H10" s="1" t="s">
        <v>169</v>
      </c>
      <c r="I10" s="1" t="s">
        <v>183</v>
      </c>
    </row>
    <row r="11">
      <c r="A11" s="32" t="s">
        <v>185</v>
      </c>
      <c r="C11" s="1">
        <v>15.0</v>
      </c>
      <c r="D11" s="1">
        <v>16.0</v>
      </c>
      <c r="E11" s="1" t="s">
        <v>179</v>
      </c>
      <c r="F11" s="35">
        <v>34476.0</v>
      </c>
      <c r="G11" s="35">
        <v>34591.0</v>
      </c>
      <c r="H11" s="1" t="s">
        <v>169</v>
      </c>
      <c r="I11" s="1" t="s">
        <v>183</v>
      </c>
    </row>
    <row r="12">
      <c r="A12" s="32" t="s">
        <v>186</v>
      </c>
      <c r="D12" s="1">
        <v>12.0</v>
      </c>
      <c r="E12" s="1" t="s">
        <v>179</v>
      </c>
      <c r="F12" s="35">
        <v>34476.0</v>
      </c>
      <c r="G12" s="35">
        <v>34591.0</v>
      </c>
      <c r="H12" s="1" t="s">
        <v>172</v>
      </c>
      <c r="I12" s="1" t="s">
        <v>187</v>
      </c>
    </row>
    <row r="13">
      <c r="A13" s="32"/>
      <c r="F13" s="35"/>
    </row>
    <row r="14">
      <c r="A14" s="32"/>
      <c r="F14" s="35"/>
    </row>
    <row r="15">
      <c r="A15" s="32"/>
      <c r="F15" s="35"/>
    </row>
    <row r="16">
      <c r="A16" s="32"/>
      <c r="F16" s="35"/>
    </row>
    <row r="17">
      <c r="A17" s="32"/>
      <c r="F17" s="35"/>
    </row>
    <row r="18">
      <c r="A18" s="32"/>
    </row>
    <row r="19">
      <c r="A19" s="32"/>
    </row>
    <row r="20">
      <c r="A20" s="32"/>
    </row>
  </sheetData>
  <hyperlinks>
    <hyperlink r:id="rId1" ref="M2"/>
  </hyperlinks>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5" t="s">
        <v>97</v>
      </c>
      <c r="B1" s="25" t="s">
        <v>98</v>
      </c>
      <c r="C1" s="37" t="s">
        <v>176</v>
      </c>
      <c r="D1" s="25" t="s">
        <v>100</v>
      </c>
      <c r="E1" s="25" t="s">
        <v>101</v>
      </c>
      <c r="F1" s="25" t="s">
        <v>102</v>
      </c>
      <c r="G1" s="25" t="s">
        <v>103</v>
      </c>
      <c r="H1" s="25" t="s">
        <v>104</v>
      </c>
      <c r="I1" s="25" t="s">
        <v>105</v>
      </c>
      <c r="J1" s="25" t="s">
        <v>106</v>
      </c>
      <c r="K1" s="25" t="s">
        <v>107</v>
      </c>
      <c r="L1" s="25" t="s">
        <v>17</v>
      </c>
      <c r="M1" s="26" t="s">
        <v>108</v>
      </c>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row>
    <row r="2">
      <c r="A2" s="32" t="s">
        <v>177</v>
      </c>
      <c r="B2" s="1" t="s">
        <v>178</v>
      </c>
      <c r="C2" s="1">
        <v>0.0</v>
      </c>
      <c r="D2" s="1">
        <v>1.0</v>
      </c>
      <c r="E2" s="1" t="s">
        <v>179</v>
      </c>
      <c r="F2" s="35">
        <v>34587.0</v>
      </c>
      <c r="G2" s="35"/>
      <c r="H2" s="1" t="s">
        <v>172</v>
      </c>
      <c r="I2" s="1" t="s">
        <v>180</v>
      </c>
      <c r="M2" s="6" t="s">
        <v>44</v>
      </c>
    </row>
    <row r="3">
      <c r="A3" s="32" t="s">
        <v>177</v>
      </c>
      <c r="B3" s="1" t="s">
        <v>178</v>
      </c>
      <c r="C3" s="1">
        <v>10.0</v>
      </c>
      <c r="D3" s="1">
        <v>2.0</v>
      </c>
      <c r="E3" s="1" t="s">
        <v>179</v>
      </c>
      <c r="F3" s="35">
        <v>34587.0</v>
      </c>
      <c r="G3" s="35"/>
      <c r="H3" s="1" t="s">
        <v>172</v>
      </c>
    </row>
    <row r="4">
      <c r="A4" s="32" t="s">
        <v>177</v>
      </c>
      <c r="B4" s="1" t="s">
        <v>178</v>
      </c>
      <c r="C4" s="1">
        <v>20.0</v>
      </c>
      <c r="D4" s="1">
        <v>1.0</v>
      </c>
      <c r="E4" s="1" t="s">
        <v>179</v>
      </c>
      <c r="F4" s="35">
        <v>34587.0</v>
      </c>
      <c r="G4" s="35"/>
      <c r="H4" s="1" t="s">
        <v>172</v>
      </c>
    </row>
    <row r="5">
      <c r="A5" s="32" t="s">
        <v>181</v>
      </c>
      <c r="B5" s="32"/>
      <c r="C5" s="32"/>
      <c r="D5" s="32">
        <v>15.0</v>
      </c>
      <c r="E5" s="1" t="s">
        <v>179</v>
      </c>
      <c r="F5" s="35">
        <v>34476.0</v>
      </c>
      <c r="G5" s="35">
        <v>34591.0</v>
      </c>
    </row>
    <row r="6">
      <c r="A6" s="32" t="s">
        <v>182</v>
      </c>
      <c r="C6" s="1">
        <v>5.0</v>
      </c>
      <c r="D6" s="1">
        <v>13.0</v>
      </c>
      <c r="E6" s="1" t="s">
        <v>179</v>
      </c>
      <c r="F6" s="35">
        <v>34476.0</v>
      </c>
      <c r="G6" s="35">
        <v>34591.0</v>
      </c>
      <c r="H6" s="1" t="s">
        <v>169</v>
      </c>
      <c r="I6" s="1" t="s">
        <v>183</v>
      </c>
    </row>
    <row r="7">
      <c r="A7" s="32" t="s">
        <v>184</v>
      </c>
      <c r="C7" s="1">
        <v>10.0</v>
      </c>
      <c r="D7" s="1">
        <v>13.0</v>
      </c>
      <c r="E7" s="1" t="s">
        <v>179</v>
      </c>
      <c r="F7" s="35">
        <v>34476.0</v>
      </c>
      <c r="G7" s="35">
        <v>34591.0</v>
      </c>
      <c r="H7" s="1" t="s">
        <v>169</v>
      </c>
      <c r="I7" s="1" t="s">
        <v>183</v>
      </c>
    </row>
    <row r="8">
      <c r="A8" s="32" t="s">
        <v>185</v>
      </c>
      <c r="C8" s="1">
        <v>15.0</v>
      </c>
      <c r="D8" s="1">
        <v>13.0</v>
      </c>
      <c r="E8" s="1" t="s">
        <v>179</v>
      </c>
      <c r="F8" s="35">
        <v>34476.0</v>
      </c>
      <c r="G8" s="35">
        <v>34591.0</v>
      </c>
      <c r="H8" s="1" t="s">
        <v>169</v>
      </c>
      <c r="I8" s="1" t="s">
        <v>183</v>
      </c>
    </row>
    <row r="9">
      <c r="A9" s="32" t="s">
        <v>186</v>
      </c>
      <c r="D9" s="1">
        <v>15.0</v>
      </c>
      <c r="E9" s="1" t="s">
        <v>179</v>
      </c>
      <c r="F9" s="35">
        <v>34476.0</v>
      </c>
      <c r="G9" s="35">
        <v>34591.0</v>
      </c>
      <c r="H9" s="1" t="s">
        <v>172</v>
      </c>
      <c r="I9" s="1" t="s">
        <v>187</v>
      </c>
    </row>
    <row r="10">
      <c r="A10" s="32" t="s">
        <v>188</v>
      </c>
      <c r="B10" s="1" t="s">
        <v>178</v>
      </c>
      <c r="C10" s="1">
        <v>0.0</v>
      </c>
      <c r="D10" s="1">
        <v>2.0</v>
      </c>
      <c r="E10" s="1">
        <v>1.0</v>
      </c>
      <c r="F10" s="35">
        <v>34495.0</v>
      </c>
      <c r="I10" s="1" t="s">
        <v>189</v>
      </c>
    </row>
    <row r="11">
      <c r="A11" s="32" t="s">
        <v>188</v>
      </c>
      <c r="B11" s="1" t="s">
        <v>178</v>
      </c>
      <c r="C11" s="1">
        <v>10.0</v>
      </c>
      <c r="D11" s="1">
        <v>2.0</v>
      </c>
      <c r="E11" s="1">
        <v>8.0</v>
      </c>
      <c r="F11" s="35">
        <v>34495.0</v>
      </c>
    </row>
    <row r="12">
      <c r="A12" s="32" t="s">
        <v>188</v>
      </c>
      <c r="B12" s="1" t="s">
        <v>178</v>
      </c>
      <c r="C12" s="1">
        <v>20.0</v>
      </c>
      <c r="D12" s="1">
        <v>2.0</v>
      </c>
      <c r="E12" s="1">
        <v>4.0</v>
      </c>
      <c r="F12" s="35">
        <v>34495.0</v>
      </c>
      <c r="G12" s="35"/>
    </row>
    <row r="13">
      <c r="A13" s="32" t="s">
        <v>188</v>
      </c>
      <c r="B13" s="1" t="s">
        <v>178</v>
      </c>
      <c r="C13" s="1">
        <v>30.0</v>
      </c>
      <c r="D13" s="1">
        <v>2.0</v>
      </c>
      <c r="E13" s="1">
        <v>2.0</v>
      </c>
      <c r="F13" s="35">
        <v>34495.0</v>
      </c>
    </row>
    <row r="14">
      <c r="A14" s="32"/>
      <c r="F14" s="35"/>
    </row>
    <row r="15">
      <c r="A15" s="32"/>
      <c r="F15" s="35"/>
    </row>
    <row r="16">
      <c r="A16" s="32"/>
      <c r="F16" s="35"/>
    </row>
    <row r="17">
      <c r="A17" s="32"/>
      <c r="F17" s="35"/>
    </row>
    <row r="18">
      <c r="A18" s="32"/>
      <c r="F18" s="35"/>
    </row>
    <row r="19">
      <c r="A19" s="32"/>
      <c r="F19" s="35"/>
    </row>
    <row r="20">
      <c r="A20" s="32"/>
      <c r="F20" s="35"/>
    </row>
    <row r="21">
      <c r="A21" s="32"/>
      <c r="F21" s="35"/>
    </row>
    <row r="22">
      <c r="A22" s="32"/>
    </row>
    <row r="23">
      <c r="A23" s="32"/>
    </row>
    <row r="24">
      <c r="A24" s="32"/>
    </row>
  </sheetData>
  <hyperlinks>
    <hyperlink r:id="rId1" ref="M2"/>
  </hyperlinks>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5" t="s">
        <v>97</v>
      </c>
      <c r="B1" s="25" t="s">
        <v>98</v>
      </c>
      <c r="C1" s="37" t="s">
        <v>176</v>
      </c>
      <c r="D1" s="25" t="s">
        <v>100</v>
      </c>
      <c r="E1" s="25" t="s">
        <v>101</v>
      </c>
      <c r="F1" s="25" t="s">
        <v>102</v>
      </c>
      <c r="G1" s="25" t="s">
        <v>103</v>
      </c>
      <c r="H1" s="25" t="s">
        <v>104</v>
      </c>
      <c r="I1" s="25" t="s">
        <v>105</v>
      </c>
      <c r="J1" s="25" t="s">
        <v>106</v>
      </c>
      <c r="K1" s="25" t="s">
        <v>107</v>
      </c>
      <c r="L1" s="25" t="s">
        <v>17</v>
      </c>
      <c r="M1" s="26" t="s">
        <v>108</v>
      </c>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row>
    <row r="2">
      <c r="A2" s="32" t="s">
        <v>177</v>
      </c>
      <c r="B2" s="1" t="s">
        <v>178</v>
      </c>
      <c r="C2" s="1">
        <v>0.0</v>
      </c>
      <c r="D2" s="1">
        <v>1.0</v>
      </c>
      <c r="E2" s="1" t="s">
        <v>179</v>
      </c>
      <c r="F2" s="35">
        <v>34587.0</v>
      </c>
      <c r="G2" s="35"/>
      <c r="H2" s="1" t="s">
        <v>172</v>
      </c>
      <c r="I2" s="1" t="s">
        <v>180</v>
      </c>
      <c r="M2" s="6" t="s">
        <v>44</v>
      </c>
    </row>
    <row r="3">
      <c r="A3" s="32" t="s">
        <v>177</v>
      </c>
      <c r="B3" s="1" t="s">
        <v>178</v>
      </c>
      <c r="C3" s="1">
        <v>10.0</v>
      </c>
      <c r="D3" s="1">
        <v>2.0</v>
      </c>
      <c r="E3" s="1" t="s">
        <v>179</v>
      </c>
      <c r="F3" s="35">
        <v>34587.0</v>
      </c>
      <c r="G3" s="35"/>
      <c r="H3" s="1" t="s">
        <v>172</v>
      </c>
    </row>
    <row r="4">
      <c r="A4" s="32" t="s">
        <v>177</v>
      </c>
      <c r="B4" s="1" t="s">
        <v>178</v>
      </c>
      <c r="C4" s="1">
        <v>20.0</v>
      </c>
      <c r="D4" s="1">
        <v>2.0</v>
      </c>
      <c r="E4" s="1" t="s">
        <v>179</v>
      </c>
      <c r="F4" s="35">
        <v>34587.0</v>
      </c>
      <c r="G4" s="35"/>
      <c r="H4" s="1" t="s">
        <v>172</v>
      </c>
    </row>
    <row r="5">
      <c r="A5" s="32" t="s">
        <v>177</v>
      </c>
      <c r="B5" s="1" t="s">
        <v>178</v>
      </c>
      <c r="C5" s="1">
        <v>30.0</v>
      </c>
      <c r="D5" s="1">
        <v>2.0</v>
      </c>
      <c r="E5" s="1" t="s">
        <v>179</v>
      </c>
      <c r="F5" s="35">
        <v>34587.0</v>
      </c>
      <c r="G5" s="35"/>
      <c r="H5" s="1" t="s">
        <v>172</v>
      </c>
    </row>
    <row r="6">
      <c r="A6" s="32" t="s">
        <v>177</v>
      </c>
      <c r="B6" s="1" t="s">
        <v>178</v>
      </c>
      <c r="C6" s="1">
        <v>40.0</v>
      </c>
      <c r="D6" s="1">
        <v>2.0</v>
      </c>
      <c r="E6" s="1" t="s">
        <v>179</v>
      </c>
      <c r="F6" s="35">
        <v>34587.0</v>
      </c>
      <c r="G6" s="35"/>
      <c r="H6" s="1" t="s">
        <v>172</v>
      </c>
    </row>
    <row r="7">
      <c r="A7" s="32" t="s">
        <v>177</v>
      </c>
      <c r="B7" s="1" t="s">
        <v>178</v>
      </c>
      <c r="C7" s="1">
        <v>50.0</v>
      </c>
      <c r="D7" s="1">
        <v>2.0</v>
      </c>
      <c r="E7" s="1" t="s">
        <v>179</v>
      </c>
      <c r="F7" s="35">
        <v>34587.0</v>
      </c>
      <c r="G7" s="35"/>
      <c r="H7" s="1" t="s">
        <v>172</v>
      </c>
    </row>
    <row r="8">
      <c r="A8" s="32" t="s">
        <v>181</v>
      </c>
      <c r="B8" s="32"/>
      <c r="C8" s="32"/>
      <c r="D8" s="32">
        <v>13.0</v>
      </c>
      <c r="E8" s="1" t="s">
        <v>179</v>
      </c>
      <c r="F8" s="35">
        <v>34476.0</v>
      </c>
      <c r="G8" s="35">
        <v>34591.0</v>
      </c>
    </row>
    <row r="9">
      <c r="A9" s="32" t="s">
        <v>182</v>
      </c>
      <c r="C9" s="1">
        <v>5.0</v>
      </c>
      <c r="D9" s="1">
        <v>16.0</v>
      </c>
      <c r="E9" s="1" t="s">
        <v>179</v>
      </c>
      <c r="F9" s="35">
        <v>34476.0</v>
      </c>
      <c r="G9" s="35">
        <v>34591.0</v>
      </c>
      <c r="H9" s="1" t="s">
        <v>169</v>
      </c>
      <c r="I9" s="1" t="s">
        <v>183</v>
      </c>
    </row>
    <row r="10">
      <c r="A10" s="32" t="s">
        <v>184</v>
      </c>
      <c r="C10" s="1">
        <v>10.0</v>
      </c>
      <c r="D10" s="1">
        <v>16.0</v>
      </c>
      <c r="E10" s="1" t="s">
        <v>179</v>
      </c>
      <c r="F10" s="35">
        <v>34476.0</v>
      </c>
      <c r="G10" s="35">
        <v>34591.0</v>
      </c>
      <c r="H10" s="1" t="s">
        <v>169</v>
      </c>
      <c r="I10" s="1" t="s">
        <v>183</v>
      </c>
    </row>
    <row r="11">
      <c r="A11" s="32" t="s">
        <v>185</v>
      </c>
      <c r="C11" s="1">
        <v>15.0</v>
      </c>
      <c r="D11" s="1">
        <v>16.0</v>
      </c>
      <c r="E11" s="1" t="s">
        <v>179</v>
      </c>
      <c r="F11" s="35">
        <v>34476.0</v>
      </c>
      <c r="G11" s="35">
        <v>34591.0</v>
      </c>
      <c r="H11" s="1" t="s">
        <v>169</v>
      </c>
      <c r="I11" s="1" t="s">
        <v>183</v>
      </c>
    </row>
    <row r="12">
      <c r="A12" s="32" t="s">
        <v>186</v>
      </c>
      <c r="D12" s="1">
        <v>11.0</v>
      </c>
      <c r="E12" s="1" t="s">
        <v>179</v>
      </c>
      <c r="F12" s="35">
        <v>34476.0</v>
      </c>
      <c r="G12" s="35">
        <v>34591.0</v>
      </c>
      <c r="H12" s="1" t="s">
        <v>172</v>
      </c>
      <c r="I12" s="1" t="s">
        <v>187</v>
      </c>
    </row>
    <row r="13">
      <c r="A13" s="32" t="s">
        <v>188</v>
      </c>
      <c r="B13" s="1" t="s">
        <v>178</v>
      </c>
      <c r="C13" s="1">
        <v>10.0</v>
      </c>
      <c r="D13" s="1">
        <v>4.0</v>
      </c>
      <c r="E13" s="1">
        <v>1.0</v>
      </c>
      <c r="F13" s="35">
        <v>34495.0</v>
      </c>
      <c r="I13" s="1" t="s">
        <v>189</v>
      </c>
    </row>
    <row r="14">
      <c r="A14" s="32" t="s">
        <v>188</v>
      </c>
      <c r="B14" s="1" t="s">
        <v>178</v>
      </c>
      <c r="C14" s="1">
        <v>20.0</v>
      </c>
      <c r="D14" s="1">
        <v>3.0</v>
      </c>
      <c r="E14" s="1">
        <v>8.0</v>
      </c>
      <c r="F14" s="35">
        <v>34495.0</v>
      </c>
    </row>
    <row r="15">
      <c r="A15" s="32" t="s">
        <v>188</v>
      </c>
      <c r="B15" s="1" t="s">
        <v>178</v>
      </c>
      <c r="C15" s="1">
        <v>30.0</v>
      </c>
      <c r="D15" s="1">
        <v>1.0</v>
      </c>
      <c r="E15" s="1">
        <v>4.0</v>
      </c>
      <c r="F15" s="35">
        <v>34495.0</v>
      </c>
      <c r="G15" s="35"/>
    </row>
    <row r="16">
      <c r="A16" s="32"/>
      <c r="F16" s="35"/>
    </row>
    <row r="17">
      <c r="A17" s="32"/>
      <c r="F17" s="35"/>
    </row>
    <row r="18">
      <c r="A18" s="32"/>
      <c r="F18" s="35"/>
    </row>
    <row r="19">
      <c r="A19" s="32"/>
      <c r="F19" s="35"/>
    </row>
    <row r="20">
      <c r="A20" s="32"/>
      <c r="F20" s="35"/>
    </row>
    <row r="21">
      <c r="A21" s="32"/>
      <c r="F21" s="35"/>
    </row>
    <row r="22">
      <c r="A22" s="32"/>
      <c r="F22" s="35"/>
    </row>
    <row r="23">
      <c r="A23" s="32"/>
      <c r="F23" s="35"/>
    </row>
    <row r="24">
      <c r="A24" s="32"/>
    </row>
    <row r="25">
      <c r="A25" s="32"/>
    </row>
    <row r="26">
      <c r="A26" s="32"/>
    </row>
  </sheetData>
  <hyperlinks>
    <hyperlink r:id="rId1" ref="M2"/>
  </hyperlinks>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5" t="s">
        <v>97</v>
      </c>
      <c r="B1" s="25" t="s">
        <v>98</v>
      </c>
      <c r="C1" s="37" t="s">
        <v>176</v>
      </c>
      <c r="D1" s="25" t="s">
        <v>100</v>
      </c>
      <c r="E1" s="25" t="s">
        <v>101</v>
      </c>
      <c r="F1" s="25" t="s">
        <v>102</v>
      </c>
      <c r="G1" s="25" t="s">
        <v>103</v>
      </c>
      <c r="H1" s="25" t="s">
        <v>104</v>
      </c>
      <c r="I1" s="25" t="s">
        <v>105</v>
      </c>
      <c r="J1" s="25" t="s">
        <v>106</v>
      </c>
      <c r="K1" s="25" t="s">
        <v>107</v>
      </c>
      <c r="L1" s="25" t="s">
        <v>17</v>
      </c>
      <c r="M1" s="26" t="s">
        <v>108</v>
      </c>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row>
    <row r="2">
      <c r="A2" s="32" t="s">
        <v>177</v>
      </c>
      <c r="B2" s="1" t="s">
        <v>178</v>
      </c>
      <c r="C2" s="1">
        <v>0.0</v>
      </c>
      <c r="D2" s="1">
        <v>2.0</v>
      </c>
      <c r="E2" s="1" t="s">
        <v>179</v>
      </c>
      <c r="F2" s="35">
        <v>34587.0</v>
      </c>
      <c r="G2" s="35"/>
      <c r="H2" s="1" t="s">
        <v>172</v>
      </c>
      <c r="I2" s="1" t="s">
        <v>180</v>
      </c>
      <c r="M2" s="6" t="s">
        <v>44</v>
      </c>
    </row>
    <row r="3">
      <c r="A3" s="32" t="s">
        <v>177</v>
      </c>
      <c r="B3" s="1" t="s">
        <v>178</v>
      </c>
      <c r="C3" s="1">
        <v>10.0</v>
      </c>
      <c r="D3" s="1">
        <v>15.0</v>
      </c>
      <c r="E3" s="1" t="s">
        <v>179</v>
      </c>
      <c r="F3" s="35">
        <v>34587.0</v>
      </c>
      <c r="G3" s="35"/>
      <c r="H3" s="1" t="s">
        <v>172</v>
      </c>
    </row>
    <row r="4">
      <c r="A4" s="32" t="s">
        <v>177</v>
      </c>
      <c r="B4" s="1" t="s">
        <v>178</v>
      </c>
      <c r="C4" s="1">
        <v>20.0</v>
      </c>
      <c r="D4" s="1">
        <v>13.0</v>
      </c>
      <c r="E4" s="1" t="s">
        <v>179</v>
      </c>
      <c r="F4" s="35">
        <v>34587.0</v>
      </c>
      <c r="G4" s="35"/>
      <c r="H4" s="1" t="s">
        <v>172</v>
      </c>
    </row>
    <row r="5">
      <c r="A5" s="32" t="s">
        <v>177</v>
      </c>
      <c r="B5" s="1" t="s">
        <v>178</v>
      </c>
      <c r="C5" s="1">
        <v>30.0</v>
      </c>
      <c r="D5" s="1">
        <v>13.0</v>
      </c>
      <c r="E5" s="1" t="s">
        <v>179</v>
      </c>
      <c r="F5" s="35">
        <v>34587.0</v>
      </c>
      <c r="G5" s="35"/>
      <c r="H5" s="1" t="s">
        <v>172</v>
      </c>
    </row>
    <row r="6">
      <c r="A6" s="32" t="s">
        <v>177</v>
      </c>
      <c r="B6" s="1" t="s">
        <v>178</v>
      </c>
      <c r="C6" s="1">
        <v>40.0</v>
      </c>
      <c r="D6" s="1">
        <v>4.0</v>
      </c>
      <c r="E6" s="1" t="s">
        <v>179</v>
      </c>
      <c r="F6" s="35">
        <v>34587.0</v>
      </c>
      <c r="G6" s="35"/>
      <c r="H6" s="1" t="s">
        <v>172</v>
      </c>
    </row>
    <row r="7">
      <c r="A7" s="32" t="s">
        <v>177</v>
      </c>
      <c r="B7" s="1" t="s">
        <v>178</v>
      </c>
      <c r="C7" s="1">
        <v>50.0</v>
      </c>
      <c r="D7" s="1">
        <v>3.0</v>
      </c>
      <c r="E7" s="1" t="s">
        <v>179</v>
      </c>
      <c r="F7" s="35">
        <v>34587.0</v>
      </c>
      <c r="G7" s="35"/>
      <c r="H7" s="1" t="s">
        <v>172</v>
      </c>
    </row>
    <row r="8">
      <c r="A8" s="32" t="s">
        <v>177</v>
      </c>
      <c r="B8" s="1" t="s">
        <v>178</v>
      </c>
      <c r="C8" s="1">
        <v>60.0</v>
      </c>
      <c r="D8" s="1">
        <v>8.0</v>
      </c>
      <c r="E8" s="1" t="s">
        <v>179</v>
      </c>
      <c r="F8" s="35">
        <v>34587.0</v>
      </c>
      <c r="G8" s="35"/>
      <c r="H8" s="1" t="s">
        <v>172</v>
      </c>
    </row>
    <row r="9">
      <c r="A9" s="32" t="s">
        <v>177</v>
      </c>
      <c r="B9" s="1" t="s">
        <v>178</v>
      </c>
      <c r="C9" s="1">
        <v>90.0</v>
      </c>
      <c r="D9" s="1">
        <v>8.0</v>
      </c>
      <c r="E9" s="1" t="s">
        <v>179</v>
      </c>
      <c r="F9" s="35">
        <v>34587.0</v>
      </c>
      <c r="G9" s="35"/>
      <c r="H9" s="1" t="s">
        <v>172</v>
      </c>
    </row>
    <row r="10">
      <c r="A10" s="32" t="s">
        <v>181</v>
      </c>
      <c r="B10" s="32"/>
      <c r="C10" s="32"/>
      <c r="D10" s="32">
        <v>6.0</v>
      </c>
      <c r="E10" s="1" t="s">
        <v>179</v>
      </c>
      <c r="F10" s="35">
        <v>34476.0</v>
      </c>
      <c r="G10" s="35">
        <v>34591.0</v>
      </c>
    </row>
    <row r="11">
      <c r="A11" s="32" t="s">
        <v>182</v>
      </c>
      <c r="C11" s="1">
        <v>5.0</v>
      </c>
      <c r="D11" s="1">
        <v>9.0</v>
      </c>
      <c r="E11" s="1" t="s">
        <v>179</v>
      </c>
      <c r="F11" s="35">
        <v>34476.0</v>
      </c>
      <c r="G11" s="35">
        <v>34591.0</v>
      </c>
      <c r="H11" s="1" t="s">
        <v>169</v>
      </c>
      <c r="I11" s="1" t="s">
        <v>183</v>
      </c>
    </row>
    <row r="12">
      <c r="A12" s="32" t="s">
        <v>184</v>
      </c>
      <c r="C12" s="1">
        <v>10.0</v>
      </c>
      <c r="D12" s="1">
        <v>9.0</v>
      </c>
      <c r="E12" s="1" t="s">
        <v>179</v>
      </c>
      <c r="F12" s="35">
        <v>34476.0</v>
      </c>
      <c r="G12" s="35">
        <v>34591.0</v>
      </c>
      <c r="H12" s="1" t="s">
        <v>169</v>
      </c>
      <c r="I12" s="1" t="s">
        <v>183</v>
      </c>
    </row>
    <row r="13">
      <c r="A13" s="32" t="s">
        <v>185</v>
      </c>
      <c r="C13" s="1">
        <v>15.0</v>
      </c>
      <c r="D13" s="1">
        <v>9.0</v>
      </c>
      <c r="E13" s="1" t="s">
        <v>179</v>
      </c>
      <c r="F13" s="35">
        <v>34476.0</v>
      </c>
      <c r="G13" s="35">
        <v>34591.0</v>
      </c>
      <c r="H13" s="1" t="s">
        <v>169</v>
      </c>
      <c r="I13" s="1" t="s">
        <v>183</v>
      </c>
    </row>
    <row r="14">
      <c r="A14" s="32" t="s">
        <v>186</v>
      </c>
      <c r="D14" s="1">
        <v>7.0</v>
      </c>
      <c r="E14" s="1" t="s">
        <v>179</v>
      </c>
      <c r="F14" s="35">
        <v>34476.0</v>
      </c>
      <c r="G14" s="35">
        <v>34591.0</v>
      </c>
      <c r="H14" s="1" t="s">
        <v>172</v>
      </c>
      <c r="I14" s="1" t="s">
        <v>187</v>
      </c>
    </row>
    <row r="15">
      <c r="A15" s="32" t="s">
        <v>188</v>
      </c>
      <c r="B15" s="1" t="s">
        <v>178</v>
      </c>
      <c r="C15" s="1">
        <v>0.0</v>
      </c>
      <c r="D15" s="1">
        <v>3.0</v>
      </c>
      <c r="E15" s="1">
        <v>1.0</v>
      </c>
      <c r="F15" s="35">
        <v>34495.0</v>
      </c>
      <c r="I15" s="1" t="s">
        <v>189</v>
      </c>
    </row>
    <row r="16">
      <c r="A16" s="32" t="s">
        <v>188</v>
      </c>
      <c r="B16" s="1" t="s">
        <v>178</v>
      </c>
      <c r="C16" s="1">
        <v>10.0</v>
      </c>
      <c r="D16" s="1">
        <v>16.0</v>
      </c>
      <c r="E16" s="1">
        <v>8.0</v>
      </c>
      <c r="F16" s="35">
        <v>34495.0</v>
      </c>
    </row>
    <row r="17">
      <c r="A17" s="32" t="s">
        <v>188</v>
      </c>
      <c r="B17" s="1" t="s">
        <v>178</v>
      </c>
      <c r="C17" s="1">
        <v>20.0</v>
      </c>
      <c r="D17" s="1">
        <v>13.0</v>
      </c>
      <c r="E17" s="1">
        <v>4.0</v>
      </c>
      <c r="F17" s="35">
        <v>34495.0</v>
      </c>
      <c r="G17" s="35"/>
    </row>
    <row r="18">
      <c r="A18" s="32" t="s">
        <v>188</v>
      </c>
      <c r="B18" s="1" t="s">
        <v>178</v>
      </c>
      <c r="C18" s="1">
        <v>30.0</v>
      </c>
      <c r="D18" s="1">
        <v>13.0</v>
      </c>
      <c r="F18" s="35"/>
    </row>
    <row r="19">
      <c r="A19" s="32" t="s">
        <v>188</v>
      </c>
      <c r="B19" s="1" t="s">
        <v>178</v>
      </c>
      <c r="C19" s="1">
        <v>40.0</v>
      </c>
      <c r="D19" s="1">
        <v>6.0</v>
      </c>
      <c r="F19" s="35"/>
    </row>
    <row r="20">
      <c r="A20" s="32" t="s">
        <v>188</v>
      </c>
      <c r="B20" s="1" t="s">
        <v>178</v>
      </c>
      <c r="C20" s="1">
        <v>50.0</v>
      </c>
      <c r="D20" s="1">
        <v>6.0</v>
      </c>
      <c r="F20" s="35"/>
    </row>
    <row r="21">
      <c r="A21" s="32" t="s">
        <v>188</v>
      </c>
      <c r="B21" s="1" t="s">
        <v>178</v>
      </c>
      <c r="C21" s="1">
        <v>60.0</v>
      </c>
      <c r="D21" s="1">
        <v>5.0</v>
      </c>
      <c r="F21" s="35"/>
    </row>
    <row r="22">
      <c r="A22" s="32" t="s">
        <v>188</v>
      </c>
      <c r="B22" s="1" t="s">
        <v>178</v>
      </c>
      <c r="C22" s="1">
        <v>90.0</v>
      </c>
      <c r="D22" s="1">
        <v>4.0</v>
      </c>
      <c r="F22" s="35"/>
    </row>
    <row r="23">
      <c r="A23" s="32"/>
      <c r="F23" s="35"/>
    </row>
    <row r="24">
      <c r="A24" s="32"/>
      <c r="F24" s="35"/>
    </row>
    <row r="25">
      <c r="A25" s="32"/>
      <c r="F25" s="35"/>
    </row>
    <row r="26">
      <c r="A26" s="32"/>
    </row>
    <row r="27">
      <c r="A27" s="32"/>
    </row>
    <row r="28">
      <c r="A28" s="32"/>
    </row>
  </sheetData>
  <hyperlinks>
    <hyperlink r:id="rId1" ref="M2"/>
  </hyperlinks>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5" t="s">
        <v>97</v>
      </c>
      <c r="B1" s="25" t="s">
        <v>98</v>
      </c>
      <c r="C1" s="37" t="s">
        <v>176</v>
      </c>
      <c r="D1" s="25" t="s">
        <v>100</v>
      </c>
      <c r="E1" s="25" t="s">
        <v>101</v>
      </c>
      <c r="F1" s="25" t="s">
        <v>102</v>
      </c>
      <c r="G1" s="25" t="s">
        <v>103</v>
      </c>
      <c r="H1" s="25" t="s">
        <v>104</v>
      </c>
      <c r="I1" s="25" t="s">
        <v>105</v>
      </c>
      <c r="J1" s="25" t="s">
        <v>106</v>
      </c>
      <c r="K1" s="25" t="s">
        <v>107</v>
      </c>
      <c r="L1" s="25" t="s">
        <v>17</v>
      </c>
      <c r="M1" s="26" t="s">
        <v>108</v>
      </c>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row>
    <row r="2">
      <c r="A2" s="32" t="s">
        <v>190</v>
      </c>
      <c r="B2" s="32"/>
      <c r="C2" s="32">
        <v>0.0</v>
      </c>
      <c r="D2" s="32">
        <v>24.0</v>
      </c>
      <c r="E2" s="32"/>
      <c r="F2" s="38">
        <v>34572.0</v>
      </c>
      <c r="G2" s="32"/>
      <c r="M2" s="6" t="s">
        <v>65</v>
      </c>
    </row>
    <row r="3">
      <c r="A3" s="32" t="s">
        <v>191</v>
      </c>
      <c r="C3" s="1">
        <v>0.0</v>
      </c>
      <c r="D3" s="1">
        <v>24.0</v>
      </c>
    </row>
    <row r="4">
      <c r="A4" s="32" t="s">
        <v>192</v>
      </c>
      <c r="C4" s="1">
        <v>0.0</v>
      </c>
      <c r="D4" s="1">
        <v>24.0</v>
      </c>
      <c r="H4" s="1" t="s">
        <v>169</v>
      </c>
      <c r="I4" s="1" t="s">
        <v>193</v>
      </c>
    </row>
    <row r="5">
      <c r="A5" s="32" t="s">
        <v>194</v>
      </c>
      <c r="B5" s="1" t="s">
        <v>195</v>
      </c>
      <c r="C5" s="1">
        <v>0.0</v>
      </c>
      <c r="D5" s="32">
        <v>24.0</v>
      </c>
      <c r="H5" s="1" t="s">
        <v>172</v>
      </c>
      <c r="I5" s="1" t="s">
        <v>175</v>
      </c>
    </row>
    <row r="6">
      <c r="A6" s="32" t="s">
        <v>196</v>
      </c>
      <c r="B6" s="1" t="s">
        <v>195</v>
      </c>
      <c r="C6" s="1">
        <v>0.0</v>
      </c>
      <c r="D6" s="1">
        <v>24.0</v>
      </c>
      <c r="H6" s="1" t="s">
        <v>172</v>
      </c>
      <c r="I6" s="1" t="s">
        <v>175</v>
      </c>
    </row>
    <row r="7">
      <c r="A7" s="32" t="s">
        <v>197</v>
      </c>
      <c r="C7" s="1">
        <v>0.0</v>
      </c>
      <c r="D7" s="1">
        <v>24.0</v>
      </c>
      <c r="H7" s="1" t="s">
        <v>169</v>
      </c>
      <c r="I7" s="1" t="s">
        <v>198</v>
      </c>
    </row>
    <row r="8">
      <c r="A8" s="32" t="s">
        <v>190</v>
      </c>
      <c r="B8" s="32"/>
      <c r="C8" s="1">
        <v>50.0</v>
      </c>
      <c r="D8" s="1">
        <v>8.0</v>
      </c>
    </row>
    <row r="9">
      <c r="A9" s="32" t="s">
        <v>191</v>
      </c>
      <c r="C9" s="1">
        <v>50.0</v>
      </c>
      <c r="D9" s="1">
        <v>8.0</v>
      </c>
    </row>
    <row r="10">
      <c r="A10" s="32" t="s">
        <v>192</v>
      </c>
      <c r="C10" s="1">
        <v>50.0</v>
      </c>
      <c r="D10" s="1">
        <v>7.0</v>
      </c>
    </row>
    <row r="11">
      <c r="A11" s="32" t="s">
        <v>194</v>
      </c>
      <c r="B11" s="1" t="s">
        <v>195</v>
      </c>
      <c r="C11" s="1">
        <v>50.0</v>
      </c>
      <c r="D11" s="1">
        <v>8.0</v>
      </c>
    </row>
    <row r="12">
      <c r="A12" s="32" t="s">
        <v>196</v>
      </c>
      <c r="B12" s="1" t="s">
        <v>195</v>
      </c>
      <c r="C12" s="1">
        <v>50.0</v>
      </c>
      <c r="D12" s="1">
        <v>8.0</v>
      </c>
    </row>
    <row r="13">
      <c r="A13" s="32" t="s">
        <v>197</v>
      </c>
      <c r="C13" s="1">
        <v>50.0</v>
      </c>
      <c r="D13" s="1">
        <v>8.0</v>
      </c>
    </row>
  </sheetData>
  <hyperlinks>
    <hyperlink r:id="rId1" ref="M2"/>
  </hyperlinks>
  <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5" t="s">
        <v>97</v>
      </c>
      <c r="B1" s="25" t="s">
        <v>98</v>
      </c>
      <c r="C1" s="37" t="s">
        <v>176</v>
      </c>
      <c r="D1" s="25" t="s">
        <v>100</v>
      </c>
      <c r="E1" s="25" t="s">
        <v>101</v>
      </c>
      <c r="F1" s="25" t="s">
        <v>102</v>
      </c>
      <c r="G1" s="25" t="s">
        <v>103</v>
      </c>
      <c r="H1" s="25" t="s">
        <v>104</v>
      </c>
      <c r="I1" s="25" t="s">
        <v>105</v>
      </c>
      <c r="J1" s="25" t="s">
        <v>106</v>
      </c>
      <c r="K1" s="25" t="s">
        <v>107</v>
      </c>
      <c r="L1" s="25" t="s">
        <v>17</v>
      </c>
      <c r="M1" s="26" t="s">
        <v>108</v>
      </c>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row>
    <row r="2">
      <c r="A2" s="32" t="s">
        <v>190</v>
      </c>
      <c r="B2" s="32"/>
      <c r="C2" s="32">
        <v>0.0</v>
      </c>
      <c r="D2" s="1">
        <v>52.0</v>
      </c>
      <c r="E2" s="32" t="s">
        <v>111</v>
      </c>
      <c r="F2" s="35">
        <v>34493.0</v>
      </c>
      <c r="G2" s="35">
        <v>34591.0</v>
      </c>
      <c r="M2" s="6" t="s">
        <v>65</v>
      </c>
    </row>
    <row r="3">
      <c r="A3" s="32" t="s">
        <v>191</v>
      </c>
      <c r="C3" s="1">
        <v>0.0</v>
      </c>
      <c r="D3" s="1">
        <v>52.0</v>
      </c>
      <c r="E3" s="32" t="s">
        <v>111</v>
      </c>
      <c r="F3" s="35">
        <v>34493.0</v>
      </c>
      <c r="G3" s="35">
        <v>34591.0</v>
      </c>
    </row>
    <row r="4">
      <c r="A4" s="32" t="s">
        <v>192</v>
      </c>
      <c r="C4" s="1">
        <v>0.0</v>
      </c>
      <c r="D4" s="1">
        <v>3.0</v>
      </c>
      <c r="E4" s="32" t="s">
        <v>111</v>
      </c>
      <c r="F4" s="35">
        <v>34493.0</v>
      </c>
      <c r="G4" s="35">
        <v>34591.0</v>
      </c>
      <c r="H4" s="1" t="s">
        <v>169</v>
      </c>
      <c r="I4" s="1" t="s">
        <v>193</v>
      </c>
    </row>
    <row r="5">
      <c r="A5" s="32" t="s">
        <v>194</v>
      </c>
      <c r="B5" s="1" t="s">
        <v>195</v>
      </c>
      <c r="C5" s="1">
        <v>0.0</v>
      </c>
      <c r="D5" s="32">
        <v>52.0</v>
      </c>
      <c r="E5" s="32" t="s">
        <v>111</v>
      </c>
      <c r="F5" s="35">
        <v>34493.0</v>
      </c>
      <c r="G5" s="35">
        <v>34591.0</v>
      </c>
      <c r="H5" s="1" t="s">
        <v>172</v>
      </c>
      <c r="I5" s="1" t="s">
        <v>175</v>
      </c>
    </row>
    <row r="6">
      <c r="A6" s="32" t="s">
        <v>196</v>
      </c>
      <c r="B6" s="1" t="s">
        <v>195</v>
      </c>
      <c r="C6" s="1">
        <v>0.0</v>
      </c>
      <c r="D6" s="1">
        <v>52.0</v>
      </c>
      <c r="E6" s="32" t="s">
        <v>111</v>
      </c>
      <c r="F6" s="35">
        <v>34493.0</v>
      </c>
      <c r="G6" s="35">
        <v>34591.0</v>
      </c>
      <c r="H6" s="1" t="s">
        <v>172</v>
      </c>
      <c r="I6" s="1" t="s">
        <v>175</v>
      </c>
    </row>
    <row r="7">
      <c r="A7" s="32" t="s">
        <v>197</v>
      </c>
      <c r="C7" s="1">
        <v>0.0</v>
      </c>
      <c r="D7" s="1">
        <v>52.0</v>
      </c>
      <c r="E7" s="32" t="s">
        <v>111</v>
      </c>
      <c r="F7" s="35">
        <v>34493.0</v>
      </c>
      <c r="G7" s="35">
        <v>34591.0</v>
      </c>
      <c r="H7" s="1" t="s">
        <v>169</v>
      </c>
      <c r="I7" s="1" t="s">
        <v>198</v>
      </c>
    </row>
    <row r="8">
      <c r="A8" s="32" t="s">
        <v>190</v>
      </c>
      <c r="B8" s="32"/>
      <c r="C8" s="1">
        <v>50.0</v>
      </c>
      <c r="D8" s="1">
        <v>58.0</v>
      </c>
      <c r="E8" s="32" t="s">
        <v>111</v>
      </c>
      <c r="F8" s="35">
        <v>34493.0</v>
      </c>
      <c r="G8" s="35">
        <v>34591.0</v>
      </c>
    </row>
    <row r="9">
      <c r="A9" s="32" t="s">
        <v>191</v>
      </c>
      <c r="C9" s="1">
        <v>50.0</v>
      </c>
      <c r="D9" s="1">
        <v>58.0</v>
      </c>
      <c r="E9" s="32" t="s">
        <v>111</v>
      </c>
      <c r="F9" s="35">
        <v>34493.0</v>
      </c>
      <c r="G9" s="35">
        <v>34591.0</v>
      </c>
    </row>
    <row r="10">
      <c r="A10" s="32" t="s">
        <v>192</v>
      </c>
      <c r="C10" s="1">
        <v>50.0</v>
      </c>
      <c r="D10" s="1">
        <v>53.0</v>
      </c>
      <c r="E10" s="32" t="s">
        <v>111</v>
      </c>
      <c r="F10" s="35">
        <v>34493.0</v>
      </c>
      <c r="G10" s="35">
        <v>34591.0</v>
      </c>
    </row>
    <row r="11">
      <c r="A11" s="32" t="s">
        <v>194</v>
      </c>
      <c r="B11" s="1" t="s">
        <v>195</v>
      </c>
      <c r="C11" s="1">
        <v>50.0</v>
      </c>
      <c r="D11" s="1">
        <v>36.0</v>
      </c>
      <c r="E11" s="32" t="s">
        <v>111</v>
      </c>
      <c r="F11" s="35">
        <v>34493.0</v>
      </c>
      <c r="G11" s="35">
        <v>34591.0</v>
      </c>
    </row>
    <row r="12">
      <c r="A12" s="32" t="s">
        <v>196</v>
      </c>
      <c r="B12" s="1" t="s">
        <v>195</v>
      </c>
      <c r="C12" s="1">
        <v>50.0</v>
      </c>
      <c r="D12" s="1">
        <v>36.0</v>
      </c>
      <c r="E12" s="32" t="s">
        <v>111</v>
      </c>
      <c r="F12" s="35">
        <v>34493.0</v>
      </c>
      <c r="G12" s="35">
        <v>34591.0</v>
      </c>
    </row>
    <row r="13">
      <c r="A13" s="32" t="s">
        <v>197</v>
      </c>
      <c r="C13" s="1">
        <v>50.0</v>
      </c>
      <c r="D13" s="1">
        <v>36.0</v>
      </c>
      <c r="E13" s="32" t="s">
        <v>111</v>
      </c>
      <c r="F13" s="35">
        <v>34493.0</v>
      </c>
      <c r="G13" s="35">
        <v>34591.0</v>
      </c>
    </row>
    <row r="14">
      <c r="A14" s="32" t="s">
        <v>190</v>
      </c>
      <c r="B14" s="32"/>
      <c r="C14" s="1">
        <v>100.0</v>
      </c>
      <c r="D14" s="1">
        <v>55.0</v>
      </c>
      <c r="E14" s="32" t="s">
        <v>111</v>
      </c>
      <c r="F14" s="35">
        <v>34493.0</v>
      </c>
      <c r="G14" s="35">
        <v>34591.0</v>
      </c>
    </row>
    <row r="15">
      <c r="A15" s="32" t="s">
        <v>191</v>
      </c>
      <c r="C15" s="1">
        <v>100.0</v>
      </c>
      <c r="D15" s="1">
        <v>55.0</v>
      </c>
      <c r="E15" s="32" t="s">
        <v>111</v>
      </c>
      <c r="F15" s="35">
        <v>34493.0</v>
      </c>
      <c r="G15" s="35">
        <v>34591.0</v>
      </c>
    </row>
    <row r="16">
      <c r="A16" s="32" t="s">
        <v>192</v>
      </c>
      <c r="C16" s="1">
        <v>100.0</v>
      </c>
      <c r="D16" s="1">
        <v>50.0</v>
      </c>
      <c r="E16" s="32" t="s">
        <v>111</v>
      </c>
      <c r="F16" s="35">
        <v>34493.0</v>
      </c>
      <c r="G16" s="35">
        <v>34591.0</v>
      </c>
    </row>
    <row r="17">
      <c r="A17" s="32" t="s">
        <v>194</v>
      </c>
      <c r="B17" s="1" t="s">
        <v>195</v>
      </c>
      <c r="C17" s="1">
        <v>100.0</v>
      </c>
      <c r="D17" s="1">
        <v>35.0</v>
      </c>
      <c r="E17" s="32" t="s">
        <v>111</v>
      </c>
      <c r="F17" s="35">
        <v>34493.0</v>
      </c>
      <c r="G17" s="35">
        <v>34591.0</v>
      </c>
    </row>
    <row r="18">
      <c r="A18" s="32" t="s">
        <v>196</v>
      </c>
      <c r="B18" s="1" t="s">
        <v>195</v>
      </c>
      <c r="C18" s="1">
        <v>100.0</v>
      </c>
      <c r="D18" s="1">
        <v>35.0</v>
      </c>
      <c r="E18" s="32" t="s">
        <v>111</v>
      </c>
      <c r="F18" s="35">
        <v>34493.0</v>
      </c>
      <c r="G18" s="35">
        <v>34591.0</v>
      </c>
    </row>
    <row r="19">
      <c r="A19" s="32" t="s">
        <v>197</v>
      </c>
      <c r="C19" s="1">
        <v>100.0</v>
      </c>
      <c r="D19" s="1">
        <v>35.0</v>
      </c>
      <c r="E19" s="32" t="s">
        <v>111</v>
      </c>
      <c r="F19" s="35">
        <v>34493.0</v>
      </c>
      <c r="G19" s="35">
        <v>34591.0</v>
      </c>
    </row>
    <row r="20">
      <c r="A20" s="32" t="s">
        <v>190</v>
      </c>
      <c r="B20" s="32"/>
      <c r="C20" s="1">
        <v>200.0</v>
      </c>
      <c r="D20" s="1">
        <v>55.0</v>
      </c>
      <c r="E20" s="32" t="s">
        <v>111</v>
      </c>
      <c r="F20" s="35">
        <v>34493.0</v>
      </c>
      <c r="G20" s="35">
        <v>34591.0</v>
      </c>
    </row>
    <row r="21">
      <c r="A21" s="32" t="s">
        <v>191</v>
      </c>
      <c r="C21" s="1">
        <v>200.0</v>
      </c>
      <c r="D21" s="1">
        <v>55.0</v>
      </c>
      <c r="E21" s="32" t="s">
        <v>111</v>
      </c>
      <c r="F21" s="35">
        <v>34493.0</v>
      </c>
      <c r="G21" s="35">
        <v>34591.0</v>
      </c>
    </row>
    <row r="22">
      <c r="A22" s="32" t="s">
        <v>192</v>
      </c>
      <c r="C22" s="1">
        <v>200.0</v>
      </c>
      <c r="D22" s="1">
        <v>50.0</v>
      </c>
      <c r="E22" s="32" t="s">
        <v>111</v>
      </c>
      <c r="F22" s="35">
        <v>34493.0</v>
      </c>
      <c r="G22" s="35">
        <v>34591.0</v>
      </c>
    </row>
    <row r="23">
      <c r="A23" s="32" t="s">
        <v>194</v>
      </c>
      <c r="B23" s="1" t="s">
        <v>195</v>
      </c>
      <c r="C23" s="1">
        <v>200.0</v>
      </c>
      <c r="D23" s="1">
        <v>35.0</v>
      </c>
      <c r="E23" s="32" t="s">
        <v>111</v>
      </c>
      <c r="F23" s="35">
        <v>34493.0</v>
      </c>
      <c r="G23" s="35">
        <v>34591.0</v>
      </c>
    </row>
    <row r="24">
      <c r="A24" s="32" t="s">
        <v>196</v>
      </c>
      <c r="B24" s="1" t="s">
        <v>195</v>
      </c>
      <c r="C24" s="1">
        <v>200.0</v>
      </c>
      <c r="D24" s="1">
        <v>35.0</v>
      </c>
      <c r="E24" s="32" t="s">
        <v>111</v>
      </c>
      <c r="F24" s="35">
        <v>34493.0</v>
      </c>
      <c r="G24" s="35">
        <v>34591.0</v>
      </c>
    </row>
    <row r="25">
      <c r="A25" s="32" t="s">
        <v>197</v>
      </c>
      <c r="C25" s="1">
        <v>200.0</v>
      </c>
      <c r="D25" s="1">
        <v>35.0</v>
      </c>
      <c r="E25" s="32" t="s">
        <v>111</v>
      </c>
      <c r="F25" s="35">
        <v>34493.0</v>
      </c>
      <c r="G25" s="35">
        <v>34591.0</v>
      </c>
    </row>
    <row r="26">
      <c r="A26" s="32" t="s">
        <v>190</v>
      </c>
      <c r="B26" s="32"/>
      <c r="C26" s="1">
        <v>300.0</v>
      </c>
      <c r="D26" s="1">
        <v>55.0</v>
      </c>
      <c r="E26" s="32" t="s">
        <v>111</v>
      </c>
      <c r="F26" s="35">
        <v>34493.0</v>
      </c>
      <c r="G26" s="35">
        <v>34591.0</v>
      </c>
    </row>
    <row r="27">
      <c r="A27" s="32" t="s">
        <v>191</v>
      </c>
      <c r="C27" s="1">
        <v>300.0</v>
      </c>
      <c r="D27" s="1">
        <v>55.0</v>
      </c>
      <c r="E27" s="32" t="s">
        <v>111</v>
      </c>
      <c r="F27" s="35">
        <v>34493.0</v>
      </c>
      <c r="G27" s="35">
        <v>34591.0</v>
      </c>
    </row>
    <row r="28">
      <c r="A28" s="32" t="s">
        <v>192</v>
      </c>
      <c r="C28" s="1">
        <v>300.0</v>
      </c>
      <c r="D28" s="1">
        <v>50.0</v>
      </c>
      <c r="E28" s="32" t="s">
        <v>111</v>
      </c>
      <c r="F28" s="35">
        <v>34493.0</v>
      </c>
      <c r="G28" s="35">
        <v>34591.0</v>
      </c>
    </row>
    <row r="29">
      <c r="A29" s="32" t="s">
        <v>194</v>
      </c>
      <c r="B29" s="1" t="s">
        <v>195</v>
      </c>
      <c r="C29" s="1">
        <v>300.0</v>
      </c>
      <c r="D29" s="1">
        <v>35.0</v>
      </c>
      <c r="E29" s="32" t="s">
        <v>111</v>
      </c>
      <c r="F29" s="35">
        <v>34493.0</v>
      </c>
      <c r="G29" s="35">
        <v>34591.0</v>
      </c>
    </row>
    <row r="30">
      <c r="A30" s="32" t="s">
        <v>196</v>
      </c>
      <c r="B30" s="1" t="s">
        <v>195</v>
      </c>
      <c r="C30" s="1">
        <v>300.0</v>
      </c>
      <c r="D30" s="1">
        <v>35.0</v>
      </c>
      <c r="E30" s="32" t="s">
        <v>111</v>
      </c>
      <c r="F30" s="35">
        <v>34493.0</v>
      </c>
      <c r="G30" s="35">
        <v>34591.0</v>
      </c>
    </row>
    <row r="31">
      <c r="A31" s="32" t="s">
        <v>197</v>
      </c>
      <c r="C31" s="1">
        <v>300.0</v>
      </c>
      <c r="D31" s="1">
        <v>35.0</v>
      </c>
      <c r="E31" s="32" t="s">
        <v>111</v>
      </c>
      <c r="F31" s="35">
        <v>34493.0</v>
      </c>
      <c r="G31" s="35">
        <v>34591.0</v>
      </c>
    </row>
    <row r="32">
      <c r="A32" s="32" t="s">
        <v>190</v>
      </c>
      <c r="B32" s="32"/>
      <c r="C32" s="1">
        <v>400.0</v>
      </c>
      <c r="D32" s="1">
        <v>55.0</v>
      </c>
      <c r="E32" s="32" t="s">
        <v>111</v>
      </c>
      <c r="F32" s="35">
        <v>34493.0</v>
      </c>
      <c r="G32" s="35">
        <v>34591.0</v>
      </c>
    </row>
    <row r="33">
      <c r="A33" s="32" t="s">
        <v>191</v>
      </c>
      <c r="C33" s="1">
        <v>400.0</v>
      </c>
      <c r="D33" s="1">
        <v>55.0</v>
      </c>
      <c r="E33" s="32" t="s">
        <v>111</v>
      </c>
      <c r="F33" s="35">
        <v>34493.0</v>
      </c>
      <c r="G33" s="35">
        <v>34591.0</v>
      </c>
    </row>
    <row r="34">
      <c r="A34" s="32" t="s">
        <v>192</v>
      </c>
      <c r="C34" s="1">
        <v>400.0</v>
      </c>
      <c r="D34" s="1">
        <v>50.0</v>
      </c>
      <c r="E34" s="32" t="s">
        <v>111</v>
      </c>
      <c r="F34" s="35">
        <v>34493.0</v>
      </c>
      <c r="G34" s="35">
        <v>34591.0</v>
      </c>
    </row>
    <row r="35">
      <c r="A35" s="32" t="s">
        <v>194</v>
      </c>
      <c r="B35" s="1" t="s">
        <v>195</v>
      </c>
      <c r="C35" s="1">
        <v>400.0</v>
      </c>
      <c r="D35" s="1">
        <v>35.0</v>
      </c>
      <c r="E35" s="32" t="s">
        <v>111</v>
      </c>
      <c r="F35" s="35">
        <v>34493.0</v>
      </c>
      <c r="G35" s="35">
        <v>34591.0</v>
      </c>
    </row>
    <row r="36">
      <c r="A36" s="32" t="s">
        <v>196</v>
      </c>
      <c r="B36" s="1" t="s">
        <v>195</v>
      </c>
      <c r="C36" s="1">
        <v>400.0</v>
      </c>
      <c r="D36" s="1">
        <v>35.0</v>
      </c>
      <c r="E36" s="32" t="s">
        <v>111</v>
      </c>
      <c r="F36" s="35">
        <v>34493.0</v>
      </c>
      <c r="G36" s="35">
        <v>34591.0</v>
      </c>
    </row>
    <row r="37">
      <c r="A37" s="32" t="s">
        <v>197</v>
      </c>
      <c r="C37" s="1">
        <v>400.0</v>
      </c>
      <c r="D37" s="1">
        <v>35.0</v>
      </c>
      <c r="E37" s="32" t="s">
        <v>111</v>
      </c>
      <c r="F37" s="35">
        <v>34493.0</v>
      </c>
      <c r="G37" s="35">
        <v>34591.0</v>
      </c>
    </row>
    <row r="38">
      <c r="A38" s="32" t="s">
        <v>190</v>
      </c>
      <c r="B38" s="32"/>
      <c r="C38" s="1">
        <v>500.0</v>
      </c>
      <c r="D38" s="1">
        <v>55.0</v>
      </c>
      <c r="E38" s="32" t="s">
        <v>111</v>
      </c>
      <c r="F38" s="35">
        <v>34493.0</v>
      </c>
      <c r="G38" s="35">
        <v>34591.0</v>
      </c>
    </row>
    <row r="39">
      <c r="A39" s="32" t="s">
        <v>191</v>
      </c>
      <c r="C39" s="1">
        <v>500.0</v>
      </c>
      <c r="D39" s="1">
        <v>55.0</v>
      </c>
      <c r="E39" s="32" t="s">
        <v>111</v>
      </c>
      <c r="F39" s="35">
        <v>34493.0</v>
      </c>
      <c r="G39" s="35">
        <v>34591.0</v>
      </c>
    </row>
    <row r="40">
      <c r="A40" s="32" t="s">
        <v>192</v>
      </c>
      <c r="C40" s="1">
        <v>500.0</v>
      </c>
      <c r="D40" s="1">
        <v>50.0</v>
      </c>
      <c r="E40" s="32" t="s">
        <v>111</v>
      </c>
      <c r="F40" s="35">
        <v>34493.0</v>
      </c>
      <c r="G40" s="35">
        <v>34591.0</v>
      </c>
    </row>
    <row r="41">
      <c r="A41" s="32" t="s">
        <v>194</v>
      </c>
      <c r="B41" s="1" t="s">
        <v>195</v>
      </c>
      <c r="C41" s="1">
        <v>500.0</v>
      </c>
      <c r="D41" s="1">
        <v>26.0</v>
      </c>
      <c r="E41" s="32" t="s">
        <v>111</v>
      </c>
      <c r="F41" s="35">
        <v>34493.0</v>
      </c>
      <c r="G41" s="35">
        <v>34591.0</v>
      </c>
    </row>
    <row r="42">
      <c r="A42" s="32" t="s">
        <v>196</v>
      </c>
      <c r="B42" s="1" t="s">
        <v>195</v>
      </c>
      <c r="C42" s="1">
        <v>500.0</v>
      </c>
      <c r="D42" s="1">
        <v>26.0</v>
      </c>
      <c r="E42" s="32" t="s">
        <v>111</v>
      </c>
      <c r="F42" s="35">
        <v>34493.0</v>
      </c>
      <c r="G42" s="35">
        <v>34591.0</v>
      </c>
    </row>
    <row r="43">
      <c r="A43" s="32" t="s">
        <v>197</v>
      </c>
      <c r="C43" s="1">
        <v>500.0</v>
      </c>
      <c r="D43" s="1">
        <v>26.0</v>
      </c>
      <c r="E43" s="32" t="s">
        <v>111</v>
      </c>
      <c r="F43" s="35">
        <v>34493.0</v>
      </c>
      <c r="G43" s="35">
        <v>34591.0</v>
      </c>
    </row>
  </sheetData>
  <hyperlinks>
    <hyperlink r:id="rId1" ref="M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s>
  <sheetData>
    <row r="1">
      <c r="A1" s="25" t="s">
        <v>97</v>
      </c>
      <c r="B1" s="25" t="s">
        <v>98</v>
      </c>
      <c r="C1" s="25" t="s">
        <v>99</v>
      </c>
      <c r="D1" s="25" t="s">
        <v>100</v>
      </c>
      <c r="E1" s="25" t="s">
        <v>101</v>
      </c>
      <c r="F1" s="25" t="s">
        <v>102</v>
      </c>
      <c r="G1" s="25" t="s">
        <v>103</v>
      </c>
      <c r="H1" s="25" t="s">
        <v>104</v>
      </c>
      <c r="I1" s="25" t="s">
        <v>105</v>
      </c>
      <c r="J1" s="25" t="s">
        <v>106</v>
      </c>
      <c r="K1" s="25" t="s">
        <v>107</v>
      </c>
      <c r="L1" s="25" t="s">
        <v>17</v>
      </c>
      <c r="M1" s="26" t="s">
        <v>108</v>
      </c>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row>
    <row r="2">
      <c r="A2" s="27" t="s">
        <v>109</v>
      </c>
      <c r="B2" s="1" t="s">
        <v>110</v>
      </c>
      <c r="C2" s="1">
        <v>200.0</v>
      </c>
      <c r="D2" s="1">
        <v>1093.0</v>
      </c>
      <c r="E2" s="1" t="s">
        <v>111</v>
      </c>
      <c r="F2" s="28">
        <v>42928.0</v>
      </c>
      <c r="G2" s="28">
        <v>44022.0</v>
      </c>
      <c r="H2" s="22" t="s">
        <v>112</v>
      </c>
      <c r="M2" s="6" t="s">
        <v>18</v>
      </c>
    </row>
    <row r="3">
      <c r="A3" s="27" t="s">
        <v>113</v>
      </c>
      <c r="C3" s="1">
        <v>200.0</v>
      </c>
      <c r="D3" s="1">
        <v>267.0</v>
      </c>
      <c r="E3" s="1" t="s">
        <v>111</v>
      </c>
      <c r="F3" s="28">
        <v>43756.0</v>
      </c>
      <c r="G3" s="28">
        <v>44022.0</v>
      </c>
    </row>
    <row r="4">
      <c r="A4" s="27" t="s">
        <v>114</v>
      </c>
      <c r="C4" s="1">
        <v>200.0</v>
      </c>
      <c r="D4" s="1">
        <v>1093.0</v>
      </c>
      <c r="E4" s="1" t="s">
        <v>111</v>
      </c>
      <c r="F4" s="28">
        <v>42928.0</v>
      </c>
      <c r="G4" s="28">
        <v>44022.0</v>
      </c>
    </row>
    <row r="5">
      <c r="A5" s="27" t="s">
        <v>115</v>
      </c>
      <c r="C5" s="1">
        <v>340.0</v>
      </c>
      <c r="D5" s="1">
        <v>1093.0</v>
      </c>
      <c r="E5" s="1" t="s">
        <v>111</v>
      </c>
      <c r="F5" s="28">
        <v>42928.0</v>
      </c>
      <c r="G5" s="28">
        <v>44022.0</v>
      </c>
    </row>
    <row r="6">
      <c r="A6" s="27" t="s">
        <v>116</v>
      </c>
      <c r="C6" s="1">
        <v>470.0</v>
      </c>
      <c r="D6" s="1">
        <v>267.0</v>
      </c>
      <c r="E6" s="1" t="s">
        <v>111</v>
      </c>
      <c r="F6" s="28">
        <v>43756.0</v>
      </c>
      <c r="G6" s="28">
        <v>44022.0</v>
      </c>
    </row>
    <row r="7">
      <c r="A7" s="27" t="s">
        <v>117</v>
      </c>
      <c r="C7" s="1">
        <v>50.0</v>
      </c>
      <c r="D7" s="1">
        <v>1093.0</v>
      </c>
      <c r="E7" s="1" t="s">
        <v>111</v>
      </c>
      <c r="F7" s="28">
        <v>42928.0</v>
      </c>
      <c r="G7" s="28">
        <v>44022.0</v>
      </c>
    </row>
    <row r="8">
      <c r="A8" s="27" t="s">
        <v>118</v>
      </c>
      <c r="C8" s="1">
        <v>200.0</v>
      </c>
      <c r="D8" s="1">
        <v>267.0</v>
      </c>
      <c r="E8" s="1" t="s">
        <v>111</v>
      </c>
      <c r="F8" s="28">
        <v>43756.0</v>
      </c>
      <c r="G8" s="28">
        <v>44022.0</v>
      </c>
    </row>
    <row r="9">
      <c r="A9" s="27" t="s">
        <v>119</v>
      </c>
      <c r="C9" s="1">
        <v>200.0</v>
      </c>
      <c r="D9" s="1">
        <v>1093.0</v>
      </c>
      <c r="E9" s="1" t="s">
        <v>111</v>
      </c>
      <c r="F9" s="28">
        <v>42928.0</v>
      </c>
      <c r="G9" s="28">
        <v>44022.0</v>
      </c>
    </row>
    <row r="10">
      <c r="A10" s="27" t="s">
        <v>120</v>
      </c>
      <c r="C10" s="1">
        <v>470.0</v>
      </c>
      <c r="D10" s="1">
        <v>402.0</v>
      </c>
      <c r="E10" s="1" t="s">
        <v>111</v>
      </c>
      <c r="F10" s="28">
        <v>43619.0</v>
      </c>
      <c r="G10" s="28">
        <v>44022.0</v>
      </c>
    </row>
    <row r="11">
      <c r="A11" s="29" t="s">
        <v>121</v>
      </c>
      <c r="C11" s="1">
        <v>200.0</v>
      </c>
      <c r="D11" s="1">
        <v>267.0</v>
      </c>
      <c r="E11" s="1" t="s">
        <v>111</v>
      </c>
      <c r="F11" s="28">
        <v>43756.0</v>
      </c>
      <c r="G11" s="28">
        <v>44022.0</v>
      </c>
    </row>
    <row r="12">
      <c r="A12" s="29" t="s">
        <v>122</v>
      </c>
      <c r="C12" s="1">
        <v>200.0</v>
      </c>
      <c r="D12" s="1">
        <v>1093.0</v>
      </c>
      <c r="E12" s="1" t="s">
        <v>111</v>
      </c>
      <c r="F12" s="28">
        <v>42928.0</v>
      </c>
      <c r="G12" s="28">
        <v>44022.0</v>
      </c>
    </row>
    <row r="13">
      <c r="A13" s="29" t="s">
        <v>123</v>
      </c>
      <c r="C13" s="1">
        <v>470.0</v>
      </c>
      <c r="D13" s="1">
        <v>267.0</v>
      </c>
      <c r="E13" s="1" t="s">
        <v>111</v>
      </c>
      <c r="F13" s="28">
        <v>43757.0</v>
      </c>
      <c r="G13" s="28">
        <v>44022.0</v>
      </c>
    </row>
    <row r="14">
      <c r="A14" s="29" t="s">
        <v>124</v>
      </c>
      <c r="C14" s="1">
        <v>104.0</v>
      </c>
      <c r="D14" s="1">
        <v>1093.0</v>
      </c>
      <c r="E14" s="1" t="s">
        <v>111</v>
      </c>
      <c r="F14" s="28">
        <v>42928.0</v>
      </c>
      <c r="G14" s="28">
        <v>44022.0</v>
      </c>
    </row>
    <row r="15">
      <c r="A15" s="29" t="s">
        <v>125</v>
      </c>
      <c r="C15" s="1">
        <v>143.0</v>
      </c>
      <c r="D15" s="1">
        <v>1093.0</v>
      </c>
      <c r="E15" s="1" t="s">
        <v>111</v>
      </c>
      <c r="F15" s="28">
        <v>42928.0</v>
      </c>
      <c r="G15" s="28">
        <v>44022.0</v>
      </c>
    </row>
    <row r="16">
      <c r="A16" s="29" t="s">
        <v>126</v>
      </c>
      <c r="C16" s="1">
        <v>198.0</v>
      </c>
      <c r="D16" s="1">
        <v>1093.0</v>
      </c>
      <c r="E16" s="1" t="s">
        <v>111</v>
      </c>
      <c r="F16" s="28">
        <v>42928.0</v>
      </c>
      <c r="G16" s="28">
        <v>44022.0</v>
      </c>
    </row>
    <row r="17">
      <c r="A17" s="29" t="s">
        <v>127</v>
      </c>
      <c r="C17" s="1">
        <v>283.0</v>
      </c>
      <c r="D17" s="1">
        <v>210.0</v>
      </c>
      <c r="E17" s="1" t="s">
        <v>111</v>
      </c>
      <c r="F17" s="28">
        <v>42961.0</v>
      </c>
      <c r="G17" s="28">
        <v>43367.0</v>
      </c>
    </row>
    <row r="18">
      <c r="A18" s="29" t="s">
        <v>128</v>
      </c>
      <c r="C18" s="1">
        <v>30.0</v>
      </c>
      <c r="D18" s="1">
        <v>1093.0</v>
      </c>
      <c r="E18" s="1" t="s">
        <v>111</v>
      </c>
      <c r="F18" s="28">
        <v>42928.0</v>
      </c>
      <c r="G18" s="28">
        <v>44022.0</v>
      </c>
    </row>
    <row r="19">
      <c r="A19" s="29" t="s">
        <v>129</v>
      </c>
      <c r="C19" s="1">
        <v>320.0</v>
      </c>
      <c r="D19" s="1">
        <v>479.0</v>
      </c>
      <c r="E19" s="1" t="s">
        <v>111</v>
      </c>
      <c r="F19" s="28">
        <v>42960.0</v>
      </c>
      <c r="G19" s="28">
        <v>44022.0</v>
      </c>
    </row>
    <row r="20">
      <c r="A20" s="29" t="s">
        <v>130</v>
      </c>
      <c r="C20" s="1">
        <v>381.0</v>
      </c>
      <c r="D20" s="1">
        <v>212.0</v>
      </c>
      <c r="E20" s="1" t="s">
        <v>111</v>
      </c>
      <c r="F20" s="28">
        <v>42960.0</v>
      </c>
      <c r="G20" s="28">
        <v>43367.0</v>
      </c>
    </row>
    <row r="21">
      <c r="A21" s="29" t="s">
        <v>131</v>
      </c>
      <c r="C21" s="1">
        <v>470.0</v>
      </c>
      <c r="D21" s="1">
        <v>267.0</v>
      </c>
      <c r="E21" s="1" t="s">
        <v>111</v>
      </c>
      <c r="F21" s="28">
        <v>43756.0</v>
      </c>
      <c r="G21" s="28">
        <v>44022.0</v>
      </c>
    </row>
    <row r="22">
      <c r="A22" s="29" t="s">
        <v>132</v>
      </c>
      <c r="C22" s="1">
        <v>52.0</v>
      </c>
      <c r="D22" s="1">
        <v>1093.0</v>
      </c>
      <c r="E22" s="1" t="s">
        <v>111</v>
      </c>
      <c r="F22" s="28">
        <v>42928.0</v>
      </c>
      <c r="G22" s="28">
        <v>44022.0</v>
      </c>
    </row>
    <row r="23">
      <c r="A23" s="29" t="s">
        <v>133</v>
      </c>
      <c r="C23" s="1">
        <v>104.0</v>
      </c>
      <c r="D23" s="1">
        <v>1093.0</v>
      </c>
      <c r="E23" s="1" t="s">
        <v>111</v>
      </c>
      <c r="F23" s="28">
        <v>42928.0</v>
      </c>
      <c r="G23" s="28">
        <v>44022.0</v>
      </c>
    </row>
    <row r="24">
      <c r="A24" s="29" t="s">
        <v>134</v>
      </c>
      <c r="C24" s="1">
        <v>143.0</v>
      </c>
      <c r="D24" s="1">
        <v>1093.0</v>
      </c>
      <c r="E24" s="1" t="s">
        <v>111</v>
      </c>
      <c r="F24" s="28">
        <v>42928.0</v>
      </c>
      <c r="G24" s="28">
        <v>44022.0</v>
      </c>
    </row>
    <row r="25">
      <c r="A25" s="29" t="s">
        <v>135</v>
      </c>
      <c r="C25" s="1">
        <v>198.0</v>
      </c>
      <c r="D25" s="1">
        <v>1093.0</v>
      </c>
      <c r="E25" s="1" t="s">
        <v>111</v>
      </c>
      <c r="F25" s="28">
        <v>42928.0</v>
      </c>
      <c r="G25" s="28">
        <v>44022.0</v>
      </c>
    </row>
    <row r="26">
      <c r="A26" s="29" t="s">
        <v>136</v>
      </c>
      <c r="C26" s="1">
        <v>283.0</v>
      </c>
      <c r="D26" s="1">
        <v>213.0</v>
      </c>
      <c r="E26" s="1" t="s">
        <v>111</v>
      </c>
      <c r="F26" s="28">
        <v>42959.0</v>
      </c>
      <c r="G26" s="28">
        <v>43367.0</v>
      </c>
    </row>
    <row r="27">
      <c r="A27" s="29" t="s">
        <v>137</v>
      </c>
      <c r="C27" s="1">
        <v>30.0</v>
      </c>
      <c r="D27" s="1">
        <v>1093.0</v>
      </c>
      <c r="E27" s="1" t="s">
        <v>111</v>
      </c>
      <c r="F27" s="28">
        <v>42928.0</v>
      </c>
      <c r="G27" s="28">
        <v>44022.0</v>
      </c>
    </row>
    <row r="28">
      <c r="A28" s="29" t="s">
        <v>138</v>
      </c>
      <c r="C28" s="1">
        <v>320.0</v>
      </c>
      <c r="D28" s="1">
        <v>480.0</v>
      </c>
      <c r="E28" s="1" t="s">
        <v>111</v>
      </c>
      <c r="F28" s="28">
        <v>42959.0</v>
      </c>
      <c r="G28" s="28">
        <v>44022.0</v>
      </c>
    </row>
    <row r="29">
      <c r="A29" s="29" t="s">
        <v>139</v>
      </c>
      <c r="C29" s="1">
        <v>381.0</v>
      </c>
      <c r="D29" s="1">
        <v>212.0</v>
      </c>
      <c r="E29" s="1" t="s">
        <v>111</v>
      </c>
      <c r="F29" s="28">
        <v>42960.0</v>
      </c>
      <c r="G29" s="28">
        <v>43367.0</v>
      </c>
    </row>
    <row r="30">
      <c r="A30" s="29" t="s">
        <v>140</v>
      </c>
      <c r="C30" s="1">
        <v>470.0</v>
      </c>
      <c r="D30" s="1">
        <v>267.0</v>
      </c>
      <c r="E30" s="1" t="s">
        <v>111</v>
      </c>
      <c r="F30" s="28">
        <v>43756.0</v>
      </c>
      <c r="G30" s="28">
        <v>44022.0</v>
      </c>
    </row>
    <row r="31">
      <c r="A31" s="29" t="s">
        <v>141</v>
      </c>
      <c r="C31" s="1">
        <v>52.0</v>
      </c>
      <c r="D31" s="1">
        <v>1093.0</v>
      </c>
      <c r="E31" s="1" t="s">
        <v>111</v>
      </c>
      <c r="F31" s="28">
        <v>42928.0</v>
      </c>
      <c r="G31" s="28">
        <v>44022.0</v>
      </c>
    </row>
  </sheetData>
  <hyperlinks>
    <hyperlink r:id="rId2" ref="M2"/>
  </hyperlinks>
  <drawing r:id="rId3"/>
  <legacyDrawing r:id="rId4"/>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5" t="s">
        <v>97</v>
      </c>
      <c r="B1" s="25" t="s">
        <v>98</v>
      </c>
      <c r="C1" s="37" t="s">
        <v>176</v>
      </c>
      <c r="D1" s="25" t="s">
        <v>100</v>
      </c>
      <c r="E1" s="25" t="s">
        <v>101</v>
      </c>
      <c r="F1" s="25" t="s">
        <v>102</v>
      </c>
      <c r="G1" s="25" t="s">
        <v>103</v>
      </c>
      <c r="H1" s="25" t="s">
        <v>104</v>
      </c>
      <c r="I1" s="25" t="s">
        <v>105</v>
      </c>
      <c r="J1" s="25" t="s">
        <v>106</v>
      </c>
      <c r="K1" s="25" t="s">
        <v>107</v>
      </c>
      <c r="L1" s="25" t="s">
        <v>17</v>
      </c>
      <c r="M1" s="26" t="s">
        <v>108</v>
      </c>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row>
    <row r="2">
      <c r="A2" s="32" t="s">
        <v>190</v>
      </c>
      <c r="B2" s="32"/>
      <c r="C2" s="32">
        <v>0.0</v>
      </c>
      <c r="D2" s="1">
        <v>28.0</v>
      </c>
      <c r="E2" s="32" t="s">
        <v>111</v>
      </c>
      <c r="F2" s="35">
        <v>34504.0</v>
      </c>
      <c r="G2" s="35">
        <v>34590.0</v>
      </c>
      <c r="M2" s="6" t="s">
        <v>65</v>
      </c>
    </row>
    <row r="3">
      <c r="A3" s="32" t="s">
        <v>191</v>
      </c>
      <c r="C3" s="1">
        <v>0.0</v>
      </c>
      <c r="D3" s="1">
        <v>28.0</v>
      </c>
      <c r="E3" s="32" t="s">
        <v>111</v>
      </c>
      <c r="F3" s="35">
        <v>34504.0</v>
      </c>
      <c r="G3" s="35">
        <v>34590.0</v>
      </c>
    </row>
    <row r="4">
      <c r="A4" s="32" t="s">
        <v>192</v>
      </c>
      <c r="C4" s="1">
        <v>0.0</v>
      </c>
      <c r="D4" s="1">
        <v>0.0</v>
      </c>
      <c r="E4" s="32" t="s">
        <v>111</v>
      </c>
      <c r="F4" s="35">
        <v>34504.0</v>
      </c>
      <c r="G4" s="35">
        <v>34590.0</v>
      </c>
      <c r="H4" s="1" t="s">
        <v>169</v>
      </c>
      <c r="I4" s="1" t="s">
        <v>193</v>
      </c>
    </row>
    <row r="5">
      <c r="A5" s="32" t="s">
        <v>194</v>
      </c>
      <c r="B5" s="1" t="s">
        <v>195</v>
      </c>
      <c r="C5" s="1">
        <v>0.0</v>
      </c>
      <c r="D5" s="32">
        <v>28.0</v>
      </c>
      <c r="E5" s="32" t="s">
        <v>111</v>
      </c>
      <c r="F5" s="35">
        <v>34504.0</v>
      </c>
      <c r="G5" s="35">
        <v>34590.0</v>
      </c>
      <c r="H5" s="1" t="s">
        <v>172</v>
      </c>
      <c r="I5" s="1" t="s">
        <v>175</v>
      </c>
    </row>
    <row r="6">
      <c r="A6" s="32" t="s">
        <v>196</v>
      </c>
      <c r="B6" s="1" t="s">
        <v>195</v>
      </c>
      <c r="C6" s="1">
        <v>0.0</v>
      </c>
      <c r="D6" s="1">
        <v>28.0</v>
      </c>
      <c r="E6" s="32" t="s">
        <v>111</v>
      </c>
      <c r="F6" s="35">
        <v>34504.0</v>
      </c>
      <c r="G6" s="35">
        <v>34590.0</v>
      </c>
      <c r="H6" s="1" t="s">
        <v>172</v>
      </c>
      <c r="I6" s="1" t="s">
        <v>175</v>
      </c>
    </row>
    <row r="7">
      <c r="A7" s="32" t="s">
        <v>197</v>
      </c>
      <c r="C7" s="1">
        <v>0.0</v>
      </c>
      <c r="D7" s="1">
        <v>28.0</v>
      </c>
      <c r="E7" s="32" t="s">
        <v>111</v>
      </c>
      <c r="F7" s="35">
        <v>34504.0</v>
      </c>
      <c r="G7" s="35">
        <v>34590.0</v>
      </c>
      <c r="H7" s="1" t="s">
        <v>169</v>
      </c>
      <c r="I7" s="1" t="s">
        <v>198</v>
      </c>
    </row>
    <row r="8">
      <c r="A8" s="32" t="s">
        <v>190</v>
      </c>
      <c r="B8" s="32"/>
      <c r="C8" s="1">
        <v>50.0</v>
      </c>
      <c r="D8" s="1">
        <v>30.0</v>
      </c>
      <c r="E8" s="32" t="s">
        <v>111</v>
      </c>
      <c r="F8" s="35">
        <v>34504.0</v>
      </c>
      <c r="G8" s="35">
        <v>34590.0</v>
      </c>
    </row>
    <row r="9">
      <c r="A9" s="32" t="s">
        <v>191</v>
      </c>
      <c r="C9" s="1">
        <v>50.0</v>
      </c>
      <c r="D9" s="1">
        <f t="shared" ref="D9:D43" si="1">D8</f>
        <v>30</v>
      </c>
      <c r="E9" s="32" t="s">
        <v>111</v>
      </c>
      <c r="F9" s="35">
        <v>34504.0</v>
      </c>
      <c r="G9" s="35">
        <v>34590.0</v>
      </c>
    </row>
    <row r="10">
      <c r="A10" s="32" t="s">
        <v>192</v>
      </c>
      <c r="C10" s="1">
        <v>50.0</v>
      </c>
      <c r="D10" s="1">
        <f t="shared" si="1"/>
        <v>30</v>
      </c>
      <c r="E10" s="32" t="s">
        <v>111</v>
      </c>
      <c r="F10" s="35">
        <v>34504.0</v>
      </c>
      <c r="G10" s="35">
        <v>34590.0</v>
      </c>
    </row>
    <row r="11">
      <c r="A11" s="32" t="s">
        <v>194</v>
      </c>
      <c r="B11" s="1" t="s">
        <v>195</v>
      </c>
      <c r="C11" s="1">
        <v>50.0</v>
      </c>
      <c r="D11" s="1">
        <f t="shared" si="1"/>
        <v>30</v>
      </c>
      <c r="E11" s="32" t="s">
        <v>111</v>
      </c>
      <c r="F11" s="35">
        <v>34504.0</v>
      </c>
      <c r="G11" s="35">
        <v>34590.0</v>
      </c>
    </row>
    <row r="12">
      <c r="A12" s="32" t="s">
        <v>196</v>
      </c>
      <c r="B12" s="1" t="s">
        <v>195</v>
      </c>
      <c r="C12" s="1">
        <v>50.0</v>
      </c>
      <c r="D12" s="1">
        <f t="shared" si="1"/>
        <v>30</v>
      </c>
      <c r="E12" s="32" t="s">
        <v>111</v>
      </c>
      <c r="F12" s="35">
        <v>34504.0</v>
      </c>
      <c r="G12" s="35">
        <v>34590.0</v>
      </c>
    </row>
    <row r="13">
      <c r="A13" s="32" t="s">
        <v>197</v>
      </c>
      <c r="C13" s="1">
        <v>50.0</v>
      </c>
      <c r="D13" s="1">
        <f t="shared" si="1"/>
        <v>30</v>
      </c>
      <c r="E13" s="32" t="s">
        <v>111</v>
      </c>
      <c r="F13" s="35">
        <v>34504.0</v>
      </c>
      <c r="G13" s="35">
        <v>34590.0</v>
      </c>
    </row>
    <row r="14">
      <c r="A14" s="32" t="s">
        <v>190</v>
      </c>
      <c r="B14" s="32"/>
      <c r="C14" s="1">
        <v>100.0</v>
      </c>
      <c r="D14" s="1">
        <f t="shared" si="1"/>
        <v>30</v>
      </c>
      <c r="E14" s="32" t="s">
        <v>111</v>
      </c>
      <c r="F14" s="35">
        <v>34504.0</v>
      </c>
      <c r="G14" s="35">
        <v>34590.0</v>
      </c>
    </row>
    <row r="15">
      <c r="A15" s="32" t="s">
        <v>191</v>
      </c>
      <c r="C15" s="1">
        <v>100.0</v>
      </c>
      <c r="D15" s="1">
        <f t="shared" si="1"/>
        <v>30</v>
      </c>
      <c r="E15" s="32" t="s">
        <v>111</v>
      </c>
      <c r="F15" s="35">
        <v>34504.0</v>
      </c>
      <c r="G15" s="35">
        <v>34590.0</v>
      </c>
    </row>
    <row r="16">
      <c r="A16" s="32" t="s">
        <v>192</v>
      </c>
      <c r="C16" s="1">
        <v>100.0</v>
      </c>
      <c r="D16" s="1">
        <f t="shared" si="1"/>
        <v>30</v>
      </c>
      <c r="E16" s="32" t="s">
        <v>111</v>
      </c>
      <c r="F16" s="35">
        <v>34504.0</v>
      </c>
      <c r="G16" s="35">
        <v>34590.0</v>
      </c>
    </row>
    <row r="17">
      <c r="A17" s="32" t="s">
        <v>194</v>
      </c>
      <c r="B17" s="1" t="s">
        <v>195</v>
      </c>
      <c r="C17" s="1">
        <v>100.0</v>
      </c>
      <c r="D17" s="1">
        <f t="shared" si="1"/>
        <v>30</v>
      </c>
      <c r="E17" s="32" t="s">
        <v>111</v>
      </c>
      <c r="F17" s="35">
        <v>34504.0</v>
      </c>
      <c r="G17" s="35">
        <v>34590.0</v>
      </c>
    </row>
    <row r="18">
      <c r="A18" s="32" t="s">
        <v>196</v>
      </c>
      <c r="B18" s="1" t="s">
        <v>195</v>
      </c>
      <c r="C18" s="1">
        <v>100.0</v>
      </c>
      <c r="D18" s="1">
        <f t="shared" si="1"/>
        <v>30</v>
      </c>
      <c r="E18" s="32" t="s">
        <v>111</v>
      </c>
      <c r="F18" s="35">
        <v>34504.0</v>
      </c>
      <c r="G18" s="35">
        <v>34590.0</v>
      </c>
    </row>
    <row r="19">
      <c r="A19" s="32" t="s">
        <v>197</v>
      </c>
      <c r="C19" s="1">
        <v>100.0</v>
      </c>
      <c r="D19" s="1">
        <f t="shared" si="1"/>
        <v>30</v>
      </c>
      <c r="E19" s="32" t="s">
        <v>111</v>
      </c>
      <c r="F19" s="35">
        <v>34504.0</v>
      </c>
      <c r="G19" s="35">
        <v>34590.0</v>
      </c>
    </row>
    <row r="20">
      <c r="A20" s="32" t="s">
        <v>190</v>
      </c>
      <c r="B20" s="32"/>
      <c r="C20" s="1">
        <v>200.0</v>
      </c>
      <c r="D20" s="1">
        <f t="shared" si="1"/>
        <v>30</v>
      </c>
      <c r="E20" s="32" t="s">
        <v>111</v>
      </c>
      <c r="F20" s="35">
        <v>34504.0</v>
      </c>
      <c r="G20" s="35">
        <v>34590.0</v>
      </c>
    </row>
    <row r="21">
      <c r="A21" s="32" t="s">
        <v>191</v>
      </c>
      <c r="C21" s="1">
        <v>200.0</v>
      </c>
      <c r="D21" s="1">
        <f t="shared" si="1"/>
        <v>30</v>
      </c>
      <c r="E21" s="32" t="s">
        <v>111</v>
      </c>
      <c r="F21" s="35">
        <v>34504.0</v>
      </c>
      <c r="G21" s="35">
        <v>34590.0</v>
      </c>
    </row>
    <row r="22">
      <c r="A22" s="32" t="s">
        <v>192</v>
      </c>
      <c r="C22" s="1">
        <v>200.0</v>
      </c>
      <c r="D22" s="1">
        <f t="shared" si="1"/>
        <v>30</v>
      </c>
      <c r="E22" s="32" t="s">
        <v>111</v>
      </c>
      <c r="F22" s="35">
        <v>34504.0</v>
      </c>
      <c r="G22" s="35">
        <v>34590.0</v>
      </c>
    </row>
    <row r="23">
      <c r="A23" s="32" t="s">
        <v>194</v>
      </c>
      <c r="B23" s="1" t="s">
        <v>195</v>
      </c>
      <c r="C23" s="1">
        <v>200.0</v>
      </c>
      <c r="D23" s="1">
        <f t="shared" si="1"/>
        <v>30</v>
      </c>
      <c r="E23" s="32" t="s">
        <v>111</v>
      </c>
      <c r="F23" s="35">
        <v>34504.0</v>
      </c>
      <c r="G23" s="35">
        <v>34590.0</v>
      </c>
    </row>
    <row r="24">
      <c r="A24" s="32" t="s">
        <v>196</v>
      </c>
      <c r="B24" s="1" t="s">
        <v>195</v>
      </c>
      <c r="C24" s="1">
        <v>200.0</v>
      </c>
      <c r="D24" s="1">
        <f t="shared" si="1"/>
        <v>30</v>
      </c>
      <c r="E24" s="32" t="s">
        <v>111</v>
      </c>
      <c r="F24" s="35">
        <v>34504.0</v>
      </c>
      <c r="G24" s="35">
        <v>34590.0</v>
      </c>
    </row>
    <row r="25">
      <c r="A25" s="32" t="s">
        <v>197</v>
      </c>
      <c r="C25" s="1">
        <v>200.0</v>
      </c>
      <c r="D25" s="1">
        <f t="shared" si="1"/>
        <v>30</v>
      </c>
      <c r="E25" s="32" t="s">
        <v>111</v>
      </c>
      <c r="F25" s="35">
        <v>34504.0</v>
      </c>
      <c r="G25" s="35">
        <v>34590.0</v>
      </c>
    </row>
    <row r="26">
      <c r="A26" s="32" t="s">
        <v>190</v>
      </c>
      <c r="B26" s="32"/>
      <c r="C26" s="1">
        <v>300.0</v>
      </c>
      <c r="D26" s="1">
        <f t="shared" si="1"/>
        <v>30</v>
      </c>
      <c r="E26" s="32" t="s">
        <v>111</v>
      </c>
      <c r="F26" s="35">
        <v>34504.0</v>
      </c>
      <c r="G26" s="35">
        <v>34590.0</v>
      </c>
    </row>
    <row r="27">
      <c r="A27" s="32" t="s">
        <v>191</v>
      </c>
      <c r="C27" s="1">
        <v>300.0</v>
      </c>
      <c r="D27" s="1">
        <f t="shared" si="1"/>
        <v>30</v>
      </c>
      <c r="E27" s="32" t="s">
        <v>111</v>
      </c>
      <c r="F27" s="35">
        <v>34504.0</v>
      </c>
      <c r="G27" s="35">
        <v>34590.0</v>
      </c>
    </row>
    <row r="28">
      <c r="A28" s="32" t="s">
        <v>192</v>
      </c>
      <c r="C28" s="1">
        <v>300.0</v>
      </c>
      <c r="D28" s="1">
        <f t="shared" si="1"/>
        <v>30</v>
      </c>
      <c r="E28" s="32" t="s">
        <v>111</v>
      </c>
      <c r="F28" s="35">
        <v>34504.0</v>
      </c>
      <c r="G28" s="35">
        <v>34590.0</v>
      </c>
    </row>
    <row r="29">
      <c r="A29" s="32" t="s">
        <v>194</v>
      </c>
      <c r="B29" s="1" t="s">
        <v>195</v>
      </c>
      <c r="C29" s="1">
        <v>300.0</v>
      </c>
      <c r="D29" s="1">
        <f t="shared" si="1"/>
        <v>30</v>
      </c>
      <c r="E29" s="32" t="s">
        <v>111</v>
      </c>
      <c r="F29" s="35">
        <v>34504.0</v>
      </c>
      <c r="G29" s="35">
        <v>34590.0</v>
      </c>
    </row>
    <row r="30">
      <c r="A30" s="32" t="s">
        <v>196</v>
      </c>
      <c r="B30" s="1" t="s">
        <v>195</v>
      </c>
      <c r="C30" s="1">
        <v>300.0</v>
      </c>
      <c r="D30" s="1">
        <f t="shared" si="1"/>
        <v>30</v>
      </c>
      <c r="E30" s="32" t="s">
        <v>111</v>
      </c>
      <c r="F30" s="35">
        <v>34504.0</v>
      </c>
      <c r="G30" s="35">
        <v>34590.0</v>
      </c>
    </row>
    <row r="31">
      <c r="A31" s="32" t="s">
        <v>197</v>
      </c>
      <c r="C31" s="1">
        <v>300.0</v>
      </c>
      <c r="D31" s="1">
        <f t="shared" si="1"/>
        <v>30</v>
      </c>
      <c r="E31" s="32" t="s">
        <v>111</v>
      </c>
      <c r="F31" s="35">
        <v>34504.0</v>
      </c>
      <c r="G31" s="35">
        <v>34590.0</v>
      </c>
    </row>
    <row r="32">
      <c r="A32" s="32" t="s">
        <v>190</v>
      </c>
      <c r="B32" s="32"/>
      <c r="C32" s="1">
        <v>400.0</v>
      </c>
      <c r="D32" s="1">
        <f t="shared" si="1"/>
        <v>30</v>
      </c>
      <c r="E32" s="32" t="s">
        <v>111</v>
      </c>
      <c r="F32" s="35">
        <v>34504.0</v>
      </c>
      <c r="G32" s="35">
        <v>34590.0</v>
      </c>
    </row>
    <row r="33">
      <c r="A33" s="32" t="s">
        <v>191</v>
      </c>
      <c r="C33" s="1">
        <v>400.0</v>
      </c>
      <c r="D33" s="1">
        <f t="shared" si="1"/>
        <v>30</v>
      </c>
      <c r="E33" s="32" t="s">
        <v>111</v>
      </c>
      <c r="F33" s="35">
        <v>34504.0</v>
      </c>
      <c r="G33" s="35">
        <v>34590.0</v>
      </c>
    </row>
    <row r="34">
      <c r="A34" s="32" t="s">
        <v>192</v>
      </c>
      <c r="C34" s="1">
        <v>400.0</v>
      </c>
      <c r="D34" s="1">
        <f t="shared" si="1"/>
        <v>30</v>
      </c>
      <c r="E34" s="32" t="s">
        <v>111</v>
      </c>
      <c r="F34" s="35">
        <v>34504.0</v>
      </c>
      <c r="G34" s="35">
        <v>34590.0</v>
      </c>
    </row>
    <row r="35">
      <c r="A35" s="32" t="s">
        <v>194</v>
      </c>
      <c r="B35" s="1" t="s">
        <v>195</v>
      </c>
      <c r="C35" s="1">
        <v>400.0</v>
      </c>
      <c r="D35" s="1">
        <f t="shared" si="1"/>
        <v>30</v>
      </c>
      <c r="E35" s="32" t="s">
        <v>111</v>
      </c>
      <c r="F35" s="35">
        <v>34504.0</v>
      </c>
      <c r="G35" s="35">
        <v>34590.0</v>
      </c>
    </row>
    <row r="36">
      <c r="A36" s="32" t="s">
        <v>196</v>
      </c>
      <c r="B36" s="1" t="s">
        <v>195</v>
      </c>
      <c r="C36" s="1">
        <v>400.0</v>
      </c>
      <c r="D36" s="1">
        <f t="shared" si="1"/>
        <v>30</v>
      </c>
      <c r="E36" s="32" t="s">
        <v>111</v>
      </c>
      <c r="F36" s="35">
        <v>34504.0</v>
      </c>
      <c r="G36" s="35">
        <v>34590.0</v>
      </c>
    </row>
    <row r="37">
      <c r="A37" s="32" t="s">
        <v>197</v>
      </c>
      <c r="C37" s="1">
        <v>400.0</v>
      </c>
      <c r="D37" s="1">
        <f t="shared" si="1"/>
        <v>30</v>
      </c>
      <c r="E37" s="32" t="s">
        <v>111</v>
      </c>
      <c r="F37" s="35">
        <v>34504.0</v>
      </c>
      <c r="G37" s="35">
        <v>34590.0</v>
      </c>
    </row>
    <row r="38">
      <c r="A38" s="32" t="s">
        <v>190</v>
      </c>
      <c r="B38" s="32"/>
      <c r="C38" s="1">
        <v>500.0</v>
      </c>
      <c r="D38" s="1">
        <f t="shared" si="1"/>
        <v>30</v>
      </c>
      <c r="E38" s="32" t="s">
        <v>111</v>
      </c>
      <c r="F38" s="35">
        <v>34504.0</v>
      </c>
      <c r="G38" s="35">
        <v>34590.0</v>
      </c>
    </row>
    <row r="39">
      <c r="A39" s="32" t="s">
        <v>191</v>
      </c>
      <c r="C39" s="1">
        <v>500.0</v>
      </c>
      <c r="D39" s="1">
        <f t="shared" si="1"/>
        <v>30</v>
      </c>
      <c r="E39" s="32" t="s">
        <v>111</v>
      </c>
      <c r="F39" s="35">
        <v>34504.0</v>
      </c>
      <c r="G39" s="35">
        <v>34590.0</v>
      </c>
    </row>
    <row r="40">
      <c r="A40" s="32" t="s">
        <v>192</v>
      </c>
      <c r="C40" s="1">
        <v>500.0</v>
      </c>
      <c r="D40" s="1">
        <f t="shared" si="1"/>
        <v>30</v>
      </c>
      <c r="E40" s="32" t="s">
        <v>111</v>
      </c>
      <c r="F40" s="35">
        <v>34504.0</v>
      </c>
      <c r="G40" s="35">
        <v>34590.0</v>
      </c>
    </row>
    <row r="41">
      <c r="A41" s="32" t="s">
        <v>194</v>
      </c>
      <c r="B41" s="1" t="s">
        <v>195</v>
      </c>
      <c r="C41" s="1">
        <v>500.0</v>
      </c>
      <c r="D41" s="1">
        <f t="shared" si="1"/>
        <v>30</v>
      </c>
      <c r="E41" s="32" t="s">
        <v>111</v>
      </c>
      <c r="F41" s="35">
        <v>34504.0</v>
      </c>
      <c r="G41" s="35">
        <v>34590.0</v>
      </c>
    </row>
    <row r="42">
      <c r="A42" s="32" t="s">
        <v>196</v>
      </c>
      <c r="B42" s="1" t="s">
        <v>195</v>
      </c>
      <c r="C42" s="1">
        <v>500.0</v>
      </c>
      <c r="D42" s="1">
        <f t="shared" si="1"/>
        <v>30</v>
      </c>
      <c r="E42" s="32" t="s">
        <v>111</v>
      </c>
      <c r="F42" s="35">
        <v>34504.0</v>
      </c>
      <c r="G42" s="35">
        <v>34590.0</v>
      </c>
    </row>
    <row r="43">
      <c r="A43" s="32" t="s">
        <v>197</v>
      </c>
      <c r="C43" s="1">
        <v>500.0</v>
      </c>
      <c r="D43" s="1">
        <f t="shared" si="1"/>
        <v>30</v>
      </c>
      <c r="E43" s="32" t="s">
        <v>111</v>
      </c>
      <c r="F43" s="35">
        <v>34504.0</v>
      </c>
      <c r="G43" s="35">
        <v>34590.0</v>
      </c>
    </row>
  </sheetData>
  <hyperlinks>
    <hyperlink r:id="rId1" ref="M2"/>
  </hyperlinks>
  <drawing r:id="rId2"/>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5" t="s">
        <v>97</v>
      </c>
      <c r="B1" s="25" t="s">
        <v>98</v>
      </c>
      <c r="C1" s="37" t="s">
        <v>176</v>
      </c>
      <c r="D1" s="25" t="s">
        <v>100</v>
      </c>
      <c r="E1" s="25" t="s">
        <v>101</v>
      </c>
      <c r="F1" s="25" t="s">
        <v>102</v>
      </c>
      <c r="G1" s="25" t="s">
        <v>103</v>
      </c>
      <c r="H1" s="25" t="s">
        <v>104</v>
      </c>
      <c r="I1" s="25" t="s">
        <v>105</v>
      </c>
      <c r="J1" s="25" t="s">
        <v>106</v>
      </c>
      <c r="K1" s="25" t="s">
        <v>107</v>
      </c>
      <c r="L1" s="25" t="s">
        <v>17</v>
      </c>
      <c r="M1" s="26" t="s">
        <v>108</v>
      </c>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row>
    <row r="2">
      <c r="A2" s="32" t="s">
        <v>190</v>
      </c>
      <c r="B2" s="32"/>
      <c r="C2" s="32">
        <v>0.0</v>
      </c>
      <c r="D2" s="1">
        <v>50.0</v>
      </c>
      <c r="E2" s="32" t="s">
        <v>111</v>
      </c>
      <c r="F2" s="35">
        <v>34495.0</v>
      </c>
      <c r="G2" s="35">
        <v>34579.0</v>
      </c>
      <c r="M2" s="6" t="s">
        <v>65</v>
      </c>
    </row>
    <row r="3">
      <c r="A3" s="32" t="s">
        <v>191</v>
      </c>
      <c r="C3" s="1">
        <v>0.0</v>
      </c>
      <c r="D3" s="1">
        <v>50.0</v>
      </c>
      <c r="E3" s="32" t="s">
        <v>111</v>
      </c>
      <c r="F3" s="35">
        <v>34495.0</v>
      </c>
      <c r="G3" s="35">
        <v>34579.0</v>
      </c>
    </row>
    <row r="4">
      <c r="A4" s="32" t="s">
        <v>192</v>
      </c>
      <c r="C4" s="1">
        <v>0.0</v>
      </c>
      <c r="D4" s="1">
        <v>1.0</v>
      </c>
      <c r="E4" s="32" t="s">
        <v>111</v>
      </c>
      <c r="F4" s="35">
        <f t="shared" ref="F4:G4" si="1">F3</f>
        <v>34495</v>
      </c>
      <c r="G4" s="35">
        <f t="shared" si="1"/>
        <v>34579</v>
      </c>
      <c r="H4" s="1" t="s">
        <v>169</v>
      </c>
      <c r="I4" s="1" t="s">
        <v>193</v>
      </c>
    </row>
    <row r="5">
      <c r="A5" s="32" t="s">
        <v>194</v>
      </c>
      <c r="B5" s="1" t="s">
        <v>195</v>
      </c>
      <c r="C5" s="1">
        <v>0.0</v>
      </c>
      <c r="D5" s="32">
        <v>50.0</v>
      </c>
      <c r="E5" s="32" t="s">
        <v>111</v>
      </c>
      <c r="F5" s="35">
        <f t="shared" ref="F5:G5" si="2">F4</f>
        <v>34495</v>
      </c>
      <c r="G5" s="35">
        <f t="shared" si="2"/>
        <v>34579</v>
      </c>
      <c r="H5" s="1" t="s">
        <v>172</v>
      </c>
      <c r="I5" s="1" t="s">
        <v>175</v>
      </c>
    </row>
    <row r="6">
      <c r="A6" s="32" t="s">
        <v>196</v>
      </c>
      <c r="B6" s="1" t="s">
        <v>195</v>
      </c>
      <c r="C6" s="1">
        <v>0.0</v>
      </c>
      <c r="D6" s="1">
        <v>50.0</v>
      </c>
      <c r="E6" s="32" t="s">
        <v>111</v>
      </c>
      <c r="F6" s="35">
        <f t="shared" ref="F6:G6" si="3">F5</f>
        <v>34495</v>
      </c>
      <c r="G6" s="35">
        <f t="shared" si="3"/>
        <v>34579</v>
      </c>
      <c r="H6" s="1" t="s">
        <v>172</v>
      </c>
      <c r="I6" s="1" t="s">
        <v>175</v>
      </c>
    </row>
    <row r="7">
      <c r="A7" s="32" t="s">
        <v>197</v>
      </c>
      <c r="C7" s="1">
        <v>0.0</v>
      </c>
      <c r="D7" s="1">
        <v>50.0</v>
      </c>
      <c r="E7" s="32" t="s">
        <v>111</v>
      </c>
      <c r="F7" s="35">
        <f t="shared" ref="F7:G7" si="4">F6</f>
        <v>34495</v>
      </c>
      <c r="G7" s="35">
        <f t="shared" si="4"/>
        <v>34579</v>
      </c>
      <c r="H7" s="1" t="s">
        <v>169</v>
      </c>
      <c r="I7" s="1" t="s">
        <v>198</v>
      </c>
    </row>
    <row r="8">
      <c r="A8" s="32" t="s">
        <v>190</v>
      </c>
      <c r="B8" s="32"/>
      <c r="C8" s="1">
        <v>50.0</v>
      </c>
      <c r="D8" s="1">
        <v>60.0</v>
      </c>
      <c r="E8" s="32" t="s">
        <v>111</v>
      </c>
      <c r="F8" s="35">
        <f t="shared" ref="F8:G8" si="5">F7</f>
        <v>34495</v>
      </c>
      <c r="G8" s="35">
        <f t="shared" si="5"/>
        <v>34579</v>
      </c>
    </row>
    <row r="9">
      <c r="A9" s="32" t="s">
        <v>191</v>
      </c>
      <c r="C9" s="1">
        <v>50.0</v>
      </c>
      <c r="D9" s="1">
        <v>60.0</v>
      </c>
      <c r="E9" s="32" t="s">
        <v>111</v>
      </c>
      <c r="F9" s="35">
        <f t="shared" ref="F9:G9" si="6">F8</f>
        <v>34495</v>
      </c>
      <c r="G9" s="35">
        <f t="shared" si="6"/>
        <v>34579</v>
      </c>
    </row>
    <row r="10">
      <c r="A10" s="32" t="s">
        <v>192</v>
      </c>
      <c r="C10" s="1">
        <v>50.0</v>
      </c>
      <c r="D10" s="1">
        <v>60.0</v>
      </c>
      <c r="E10" s="32" t="s">
        <v>111</v>
      </c>
      <c r="F10" s="35">
        <f t="shared" ref="F10:G10" si="7">F9</f>
        <v>34495</v>
      </c>
      <c r="G10" s="35">
        <f t="shared" si="7"/>
        <v>34579</v>
      </c>
    </row>
    <row r="11">
      <c r="A11" s="32" t="s">
        <v>194</v>
      </c>
      <c r="B11" s="1" t="s">
        <v>195</v>
      </c>
      <c r="C11" s="1">
        <v>50.0</v>
      </c>
      <c r="D11" s="1">
        <v>50.0</v>
      </c>
      <c r="E11" s="32" t="s">
        <v>111</v>
      </c>
      <c r="F11" s="35">
        <f t="shared" ref="F11:G11" si="8">F10</f>
        <v>34495</v>
      </c>
      <c r="G11" s="35">
        <f t="shared" si="8"/>
        <v>34579</v>
      </c>
    </row>
    <row r="12">
      <c r="A12" s="32" t="s">
        <v>196</v>
      </c>
      <c r="B12" s="1" t="s">
        <v>195</v>
      </c>
      <c r="C12" s="1">
        <v>50.0</v>
      </c>
      <c r="D12" s="1">
        <v>50.0</v>
      </c>
      <c r="E12" s="32" t="s">
        <v>111</v>
      </c>
      <c r="F12" s="35">
        <f t="shared" ref="F12:G12" si="9">F11</f>
        <v>34495</v>
      </c>
      <c r="G12" s="35">
        <f t="shared" si="9"/>
        <v>34579</v>
      </c>
    </row>
    <row r="13">
      <c r="A13" s="32" t="s">
        <v>197</v>
      </c>
      <c r="C13" s="1">
        <v>50.0</v>
      </c>
      <c r="D13" s="1">
        <v>50.0</v>
      </c>
      <c r="E13" s="32" t="s">
        <v>111</v>
      </c>
      <c r="F13" s="35">
        <f t="shared" ref="F13:G13" si="10">F12</f>
        <v>34495</v>
      </c>
      <c r="G13" s="35">
        <f t="shared" si="10"/>
        <v>34579</v>
      </c>
    </row>
    <row r="14">
      <c r="A14" s="32" t="s">
        <v>190</v>
      </c>
      <c r="B14" s="32"/>
      <c r="C14" s="1">
        <v>100.0</v>
      </c>
      <c r="D14" s="1">
        <v>60.0</v>
      </c>
      <c r="E14" s="32" t="s">
        <v>111</v>
      </c>
      <c r="F14" s="35">
        <f t="shared" ref="F14:G14" si="11">F13</f>
        <v>34495</v>
      </c>
      <c r="G14" s="35">
        <f t="shared" si="11"/>
        <v>34579</v>
      </c>
    </row>
    <row r="15">
      <c r="A15" s="32" t="s">
        <v>191</v>
      </c>
      <c r="C15" s="1">
        <v>100.0</v>
      </c>
      <c r="D15" s="1">
        <v>60.0</v>
      </c>
      <c r="E15" s="32" t="s">
        <v>111</v>
      </c>
      <c r="F15" s="35">
        <f t="shared" ref="F15:G15" si="12">F14</f>
        <v>34495</v>
      </c>
      <c r="G15" s="35">
        <f t="shared" si="12"/>
        <v>34579</v>
      </c>
    </row>
    <row r="16">
      <c r="A16" s="32" t="s">
        <v>192</v>
      </c>
      <c r="C16" s="1">
        <v>100.0</v>
      </c>
      <c r="D16" s="1">
        <v>60.0</v>
      </c>
      <c r="E16" s="32" t="s">
        <v>111</v>
      </c>
      <c r="F16" s="35">
        <f t="shared" ref="F16:G16" si="13">F15</f>
        <v>34495</v>
      </c>
      <c r="G16" s="35">
        <f t="shared" si="13"/>
        <v>34579</v>
      </c>
    </row>
    <row r="17">
      <c r="A17" s="32" t="s">
        <v>194</v>
      </c>
      <c r="B17" s="1" t="s">
        <v>195</v>
      </c>
      <c r="C17" s="1">
        <v>100.0</v>
      </c>
      <c r="D17" s="1">
        <v>60.0</v>
      </c>
      <c r="E17" s="32" t="s">
        <v>111</v>
      </c>
      <c r="F17" s="35">
        <f t="shared" ref="F17:G17" si="14">F16</f>
        <v>34495</v>
      </c>
      <c r="G17" s="35">
        <f t="shared" si="14"/>
        <v>34579</v>
      </c>
    </row>
    <row r="18">
      <c r="A18" s="32" t="s">
        <v>196</v>
      </c>
      <c r="B18" s="1" t="s">
        <v>195</v>
      </c>
      <c r="C18" s="1">
        <v>100.0</v>
      </c>
      <c r="D18" s="1">
        <f t="shared" ref="D18:D43" si="16">D17</f>
        <v>60</v>
      </c>
      <c r="E18" s="32" t="s">
        <v>111</v>
      </c>
      <c r="F18" s="35">
        <f t="shared" ref="F18:G18" si="15">F17</f>
        <v>34495</v>
      </c>
      <c r="G18" s="35">
        <f t="shared" si="15"/>
        <v>34579</v>
      </c>
    </row>
    <row r="19">
      <c r="A19" s="32" t="s">
        <v>197</v>
      </c>
      <c r="C19" s="1">
        <v>100.0</v>
      </c>
      <c r="D19" s="1">
        <f t="shared" si="16"/>
        <v>60</v>
      </c>
      <c r="E19" s="32" t="s">
        <v>111</v>
      </c>
      <c r="F19" s="35">
        <f t="shared" ref="F19:G19" si="17">F18</f>
        <v>34495</v>
      </c>
      <c r="G19" s="35">
        <f t="shared" si="17"/>
        <v>34579</v>
      </c>
    </row>
    <row r="20">
      <c r="A20" s="32" t="s">
        <v>190</v>
      </c>
      <c r="B20" s="32"/>
      <c r="C20" s="1">
        <v>200.0</v>
      </c>
      <c r="D20" s="1">
        <f t="shared" si="16"/>
        <v>60</v>
      </c>
      <c r="E20" s="32" t="s">
        <v>111</v>
      </c>
      <c r="F20" s="35">
        <f t="shared" ref="F20:G20" si="18">F19</f>
        <v>34495</v>
      </c>
      <c r="G20" s="35">
        <f t="shared" si="18"/>
        <v>34579</v>
      </c>
    </row>
    <row r="21">
      <c r="A21" s="32" t="s">
        <v>191</v>
      </c>
      <c r="C21" s="1">
        <v>200.0</v>
      </c>
      <c r="D21" s="1">
        <f t="shared" si="16"/>
        <v>60</v>
      </c>
      <c r="E21" s="32" t="s">
        <v>111</v>
      </c>
      <c r="F21" s="35">
        <f t="shared" ref="F21:G21" si="19">F20</f>
        <v>34495</v>
      </c>
      <c r="G21" s="35">
        <f t="shared" si="19"/>
        <v>34579</v>
      </c>
    </row>
    <row r="22">
      <c r="A22" s="32" t="s">
        <v>192</v>
      </c>
      <c r="C22" s="1">
        <v>200.0</v>
      </c>
      <c r="D22" s="1">
        <f t="shared" si="16"/>
        <v>60</v>
      </c>
      <c r="E22" s="32" t="s">
        <v>111</v>
      </c>
      <c r="F22" s="35">
        <f t="shared" ref="F22:G22" si="20">F21</f>
        <v>34495</v>
      </c>
      <c r="G22" s="35">
        <f t="shared" si="20"/>
        <v>34579</v>
      </c>
    </row>
    <row r="23">
      <c r="A23" s="32" t="s">
        <v>194</v>
      </c>
      <c r="B23" s="1" t="s">
        <v>195</v>
      </c>
      <c r="C23" s="1">
        <v>200.0</v>
      </c>
      <c r="D23" s="1">
        <f t="shared" si="16"/>
        <v>60</v>
      </c>
      <c r="E23" s="32" t="s">
        <v>111</v>
      </c>
      <c r="F23" s="35">
        <f t="shared" ref="F23:G23" si="21">F22</f>
        <v>34495</v>
      </c>
      <c r="G23" s="35">
        <f t="shared" si="21"/>
        <v>34579</v>
      </c>
    </row>
    <row r="24">
      <c r="A24" s="32" t="s">
        <v>196</v>
      </c>
      <c r="B24" s="1" t="s">
        <v>195</v>
      </c>
      <c r="C24" s="1">
        <v>200.0</v>
      </c>
      <c r="D24" s="1">
        <f t="shared" si="16"/>
        <v>60</v>
      </c>
      <c r="E24" s="32" t="s">
        <v>111</v>
      </c>
      <c r="F24" s="35">
        <f t="shared" ref="F24:G24" si="22">F23</f>
        <v>34495</v>
      </c>
      <c r="G24" s="35">
        <f t="shared" si="22"/>
        <v>34579</v>
      </c>
    </row>
    <row r="25">
      <c r="A25" s="32" t="s">
        <v>197</v>
      </c>
      <c r="C25" s="1">
        <v>200.0</v>
      </c>
      <c r="D25" s="1">
        <f t="shared" si="16"/>
        <v>60</v>
      </c>
      <c r="E25" s="32" t="s">
        <v>111</v>
      </c>
      <c r="F25" s="35">
        <f t="shared" ref="F25:G25" si="23">F24</f>
        <v>34495</v>
      </c>
      <c r="G25" s="35">
        <f t="shared" si="23"/>
        <v>34579</v>
      </c>
    </row>
    <row r="26">
      <c r="A26" s="32" t="s">
        <v>190</v>
      </c>
      <c r="B26" s="32"/>
      <c r="C26" s="1">
        <v>300.0</v>
      </c>
      <c r="D26" s="1">
        <f t="shared" si="16"/>
        <v>60</v>
      </c>
      <c r="E26" s="32" t="s">
        <v>111</v>
      </c>
      <c r="F26" s="35">
        <f t="shared" ref="F26:G26" si="24">F25</f>
        <v>34495</v>
      </c>
      <c r="G26" s="35">
        <f t="shared" si="24"/>
        <v>34579</v>
      </c>
    </row>
    <row r="27">
      <c r="A27" s="32" t="s">
        <v>191</v>
      </c>
      <c r="C27" s="1">
        <v>300.0</v>
      </c>
      <c r="D27" s="1">
        <f t="shared" si="16"/>
        <v>60</v>
      </c>
      <c r="E27" s="32" t="s">
        <v>111</v>
      </c>
      <c r="F27" s="35">
        <f t="shared" ref="F27:G27" si="25">F26</f>
        <v>34495</v>
      </c>
      <c r="G27" s="35">
        <f t="shared" si="25"/>
        <v>34579</v>
      </c>
    </row>
    <row r="28">
      <c r="A28" s="32" t="s">
        <v>192</v>
      </c>
      <c r="C28" s="1">
        <v>300.0</v>
      </c>
      <c r="D28" s="1">
        <f t="shared" si="16"/>
        <v>60</v>
      </c>
      <c r="E28" s="32" t="s">
        <v>111</v>
      </c>
      <c r="F28" s="35">
        <f t="shared" ref="F28:G28" si="26">F27</f>
        <v>34495</v>
      </c>
      <c r="G28" s="35">
        <f t="shared" si="26"/>
        <v>34579</v>
      </c>
    </row>
    <row r="29">
      <c r="A29" s="32" t="s">
        <v>194</v>
      </c>
      <c r="B29" s="1" t="s">
        <v>195</v>
      </c>
      <c r="C29" s="1">
        <v>300.0</v>
      </c>
      <c r="D29" s="1">
        <f t="shared" si="16"/>
        <v>60</v>
      </c>
      <c r="E29" s="32" t="s">
        <v>111</v>
      </c>
      <c r="F29" s="35">
        <f t="shared" ref="F29:G29" si="27">F28</f>
        <v>34495</v>
      </c>
      <c r="G29" s="35">
        <f t="shared" si="27"/>
        <v>34579</v>
      </c>
    </row>
    <row r="30">
      <c r="A30" s="32" t="s">
        <v>196</v>
      </c>
      <c r="B30" s="1" t="s">
        <v>195</v>
      </c>
      <c r="C30" s="1">
        <v>300.0</v>
      </c>
      <c r="D30" s="1">
        <f t="shared" si="16"/>
        <v>60</v>
      </c>
      <c r="E30" s="32" t="s">
        <v>111</v>
      </c>
      <c r="F30" s="35">
        <f t="shared" ref="F30:G30" si="28">F29</f>
        <v>34495</v>
      </c>
      <c r="G30" s="35">
        <f t="shared" si="28"/>
        <v>34579</v>
      </c>
    </row>
    <row r="31">
      <c r="A31" s="32" t="s">
        <v>197</v>
      </c>
      <c r="C31" s="1">
        <v>300.0</v>
      </c>
      <c r="D31" s="1">
        <f t="shared" si="16"/>
        <v>60</v>
      </c>
      <c r="E31" s="32" t="s">
        <v>111</v>
      </c>
      <c r="F31" s="35">
        <f t="shared" ref="F31:G31" si="29">F30</f>
        <v>34495</v>
      </c>
      <c r="G31" s="35">
        <f t="shared" si="29"/>
        <v>34579</v>
      </c>
    </row>
    <row r="32">
      <c r="A32" s="32" t="s">
        <v>190</v>
      </c>
      <c r="B32" s="32"/>
      <c r="C32" s="1">
        <v>400.0</v>
      </c>
      <c r="D32" s="1">
        <f t="shared" si="16"/>
        <v>60</v>
      </c>
      <c r="E32" s="32" t="s">
        <v>111</v>
      </c>
      <c r="F32" s="35">
        <f t="shared" ref="F32:G32" si="30">F31</f>
        <v>34495</v>
      </c>
      <c r="G32" s="35">
        <f t="shared" si="30"/>
        <v>34579</v>
      </c>
    </row>
    <row r="33">
      <c r="A33" s="32" t="s">
        <v>191</v>
      </c>
      <c r="C33" s="1">
        <v>400.0</v>
      </c>
      <c r="D33" s="1">
        <f t="shared" si="16"/>
        <v>60</v>
      </c>
      <c r="E33" s="32" t="s">
        <v>111</v>
      </c>
      <c r="F33" s="35">
        <f t="shared" ref="F33:G33" si="31">F32</f>
        <v>34495</v>
      </c>
      <c r="G33" s="35">
        <f t="shared" si="31"/>
        <v>34579</v>
      </c>
    </row>
    <row r="34">
      <c r="A34" s="32" t="s">
        <v>192</v>
      </c>
      <c r="C34" s="1">
        <v>400.0</v>
      </c>
      <c r="D34" s="1">
        <f t="shared" si="16"/>
        <v>60</v>
      </c>
      <c r="E34" s="32" t="s">
        <v>111</v>
      </c>
      <c r="F34" s="35">
        <f t="shared" ref="F34:G34" si="32">F33</f>
        <v>34495</v>
      </c>
      <c r="G34" s="35">
        <f t="shared" si="32"/>
        <v>34579</v>
      </c>
    </row>
    <row r="35">
      <c r="A35" s="32" t="s">
        <v>194</v>
      </c>
      <c r="B35" s="1" t="s">
        <v>195</v>
      </c>
      <c r="C35" s="1">
        <v>400.0</v>
      </c>
      <c r="D35" s="1">
        <f t="shared" si="16"/>
        <v>60</v>
      </c>
      <c r="E35" s="32" t="s">
        <v>111</v>
      </c>
      <c r="F35" s="35">
        <f t="shared" ref="F35:G35" si="33">F34</f>
        <v>34495</v>
      </c>
      <c r="G35" s="35">
        <f t="shared" si="33"/>
        <v>34579</v>
      </c>
    </row>
    <row r="36">
      <c r="A36" s="32" t="s">
        <v>196</v>
      </c>
      <c r="B36" s="1" t="s">
        <v>195</v>
      </c>
      <c r="C36" s="1">
        <v>400.0</v>
      </c>
      <c r="D36" s="1">
        <f t="shared" si="16"/>
        <v>60</v>
      </c>
      <c r="E36" s="32" t="s">
        <v>111</v>
      </c>
      <c r="F36" s="35">
        <f t="shared" ref="F36:G36" si="34">F35</f>
        <v>34495</v>
      </c>
      <c r="G36" s="35">
        <f t="shared" si="34"/>
        <v>34579</v>
      </c>
    </row>
    <row r="37">
      <c r="A37" s="32" t="s">
        <v>197</v>
      </c>
      <c r="C37" s="1">
        <v>400.0</v>
      </c>
      <c r="D37" s="1">
        <f t="shared" si="16"/>
        <v>60</v>
      </c>
      <c r="E37" s="32" t="s">
        <v>111</v>
      </c>
      <c r="F37" s="35">
        <f t="shared" ref="F37:G37" si="35">F36</f>
        <v>34495</v>
      </c>
      <c r="G37" s="35">
        <f t="shared" si="35"/>
        <v>34579</v>
      </c>
    </row>
    <row r="38">
      <c r="A38" s="32" t="s">
        <v>190</v>
      </c>
      <c r="B38" s="32"/>
      <c r="C38" s="1">
        <v>500.0</v>
      </c>
      <c r="D38" s="1">
        <f t="shared" si="16"/>
        <v>60</v>
      </c>
      <c r="E38" s="32" t="s">
        <v>111</v>
      </c>
      <c r="F38" s="35">
        <f t="shared" ref="F38:G38" si="36">F37</f>
        <v>34495</v>
      </c>
      <c r="G38" s="35">
        <f t="shared" si="36"/>
        <v>34579</v>
      </c>
    </row>
    <row r="39">
      <c r="A39" s="32" t="s">
        <v>191</v>
      </c>
      <c r="C39" s="1">
        <v>500.0</v>
      </c>
      <c r="D39" s="1">
        <f t="shared" si="16"/>
        <v>60</v>
      </c>
      <c r="E39" s="32" t="s">
        <v>111</v>
      </c>
      <c r="F39" s="35">
        <f t="shared" ref="F39:G39" si="37">F38</f>
        <v>34495</v>
      </c>
      <c r="G39" s="35">
        <f t="shared" si="37"/>
        <v>34579</v>
      </c>
    </row>
    <row r="40">
      <c r="A40" s="32" t="s">
        <v>192</v>
      </c>
      <c r="C40" s="1">
        <v>500.0</v>
      </c>
      <c r="D40" s="1">
        <f t="shared" si="16"/>
        <v>60</v>
      </c>
      <c r="E40" s="32" t="s">
        <v>111</v>
      </c>
      <c r="F40" s="35">
        <f t="shared" ref="F40:G40" si="38">F39</f>
        <v>34495</v>
      </c>
      <c r="G40" s="35">
        <f t="shared" si="38"/>
        <v>34579</v>
      </c>
    </row>
    <row r="41">
      <c r="A41" s="32" t="s">
        <v>194</v>
      </c>
      <c r="B41" s="1" t="s">
        <v>195</v>
      </c>
      <c r="C41" s="1">
        <v>500.0</v>
      </c>
      <c r="D41" s="1">
        <f t="shared" si="16"/>
        <v>60</v>
      </c>
      <c r="E41" s="32" t="s">
        <v>111</v>
      </c>
      <c r="F41" s="35">
        <f t="shared" ref="F41:G41" si="39">F40</f>
        <v>34495</v>
      </c>
      <c r="G41" s="35">
        <f t="shared" si="39"/>
        <v>34579</v>
      </c>
    </row>
    <row r="42">
      <c r="A42" s="32" t="s">
        <v>196</v>
      </c>
      <c r="B42" s="1" t="s">
        <v>195</v>
      </c>
      <c r="C42" s="1">
        <v>500.0</v>
      </c>
      <c r="D42" s="1">
        <f t="shared" si="16"/>
        <v>60</v>
      </c>
      <c r="E42" s="32" t="s">
        <v>111</v>
      </c>
      <c r="F42" s="35">
        <f t="shared" ref="F42:G42" si="40">F41</f>
        <v>34495</v>
      </c>
      <c r="G42" s="35">
        <f t="shared" si="40"/>
        <v>34579</v>
      </c>
    </row>
    <row r="43">
      <c r="A43" s="32" t="s">
        <v>197</v>
      </c>
      <c r="C43" s="1">
        <v>500.0</v>
      </c>
      <c r="D43" s="1">
        <f t="shared" si="16"/>
        <v>60</v>
      </c>
      <c r="E43" s="32" t="s">
        <v>111</v>
      </c>
      <c r="F43" s="35">
        <f t="shared" ref="F43:G43" si="41">F42</f>
        <v>34495</v>
      </c>
      <c r="G43" s="35">
        <f t="shared" si="41"/>
        <v>34579</v>
      </c>
    </row>
  </sheetData>
  <hyperlinks>
    <hyperlink r:id="rId1" ref="M2"/>
  </hyperlinks>
  <drawing r:id="rId2"/>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5" t="s">
        <v>97</v>
      </c>
      <c r="B1" s="25" t="s">
        <v>98</v>
      </c>
      <c r="C1" s="37" t="s">
        <v>176</v>
      </c>
      <c r="D1" s="25" t="s">
        <v>100</v>
      </c>
      <c r="E1" s="25" t="s">
        <v>101</v>
      </c>
      <c r="F1" s="25" t="s">
        <v>102</v>
      </c>
      <c r="G1" s="25" t="s">
        <v>103</v>
      </c>
      <c r="H1" s="25" t="s">
        <v>104</v>
      </c>
      <c r="I1" s="25" t="s">
        <v>105</v>
      </c>
      <c r="J1" s="25" t="s">
        <v>106</v>
      </c>
      <c r="K1" s="25" t="s">
        <v>107</v>
      </c>
      <c r="L1" s="25" t="s">
        <v>17</v>
      </c>
      <c r="M1" s="26" t="s">
        <v>108</v>
      </c>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row>
    <row r="2">
      <c r="A2" s="32" t="s">
        <v>190</v>
      </c>
      <c r="B2" s="32"/>
      <c r="C2" s="32">
        <v>0.0</v>
      </c>
      <c r="D2" s="1">
        <v>40.0</v>
      </c>
      <c r="E2" s="32" t="s">
        <v>111</v>
      </c>
      <c r="F2" s="35">
        <v>34499.0</v>
      </c>
      <c r="G2" s="35">
        <v>34582.0</v>
      </c>
      <c r="M2" s="6" t="s">
        <v>65</v>
      </c>
    </row>
    <row r="3">
      <c r="A3" s="32" t="s">
        <v>191</v>
      </c>
      <c r="C3" s="1">
        <v>0.0</v>
      </c>
      <c r="D3" s="1">
        <v>40.0</v>
      </c>
      <c r="E3" s="32" t="s">
        <v>111</v>
      </c>
      <c r="F3" s="35">
        <f t="shared" ref="F3:G3" si="1">F2</f>
        <v>34499</v>
      </c>
      <c r="G3" s="35">
        <f t="shared" si="1"/>
        <v>34582</v>
      </c>
    </row>
    <row r="4">
      <c r="A4" s="32" t="s">
        <v>192</v>
      </c>
      <c r="C4" s="1">
        <v>0.0</v>
      </c>
      <c r="D4" s="1">
        <v>1.0</v>
      </c>
      <c r="E4" s="32" t="s">
        <v>111</v>
      </c>
      <c r="F4" s="35">
        <f t="shared" ref="F4:G4" si="2">F3</f>
        <v>34499</v>
      </c>
      <c r="G4" s="35">
        <f t="shared" si="2"/>
        <v>34582</v>
      </c>
      <c r="H4" s="1" t="s">
        <v>169</v>
      </c>
      <c r="I4" s="1" t="s">
        <v>193</v>
      </c>
    </row>
    <row r="5">
      <c r="A5" s="32" t="s">
        <v>194</v>
      </c>
      <c r="B5" s="1" t="s">
        <v>195</v>
      </c>
      <c r="C5" s="1">
        <v>0.0</v>
      </c>
      <c r="D5" s="32">
        <v>40.0</v>
      </c>
      <c r="E5" s="32" t="s">
        <v>111</v>
      </c>
      <c r="F5" s="35">
        <f t="shared" ref="F5:G5" si="3">F4</f>
        <v>34499</v>
      </c>
      <c r="G5" s="35">
        <f t="shared" si="3"/>
        <v>34582</v>
      </c>
      <c r="H5" s="1" t="s">
        <v>172</v>
      </c>
      <c r="I5" s="1" t="s">
        <v>175</v>
      </c>
    </row>
    <row r="6">
      <c r="A6" s="32" t="s">
        <v>196</v>
      </c>
      <c r="B6" s="1" t="s">
        <v>195</v>
      </c>
      <c r="C6" s="1">
        <v>0.0</v>
      </c>
      <c r="D6" s="1">
        <v>40.0</v>
      </c>
      <c r="E6" s="32" t="s">
        <v>111</v>
      </c>
      <c r="F6" s="35">
        <f t="shared" ref="F6:G6" si="4">F5</f>
        <v>34499</v>
      </c>
      <c r="G6" s="35">
        <f t="shared" si="4"/>
        <v>34582</v>
      </c>
      <c r="H6" s="1" t="s">
        <v>172</v>
      </c>
      <c r="I6" s="1" t="s">
        <v>175</v>
      </c>
    </row>
    <row r="7">
      <c r="A7" s="32" t="s">
        <v>197</v>
      </c>
      <c r="C7" s="1">
        <v>0.0</v>
      </c>
      <c r="D7" s="1">
        <v>40.0</v>
      </c>
      <c r="E7" s="32" t="s">
        <v>111</v>
      </c>
      <c r="F7" s="35">
        <f t="shared" ref="F7:G7" si="5">F6</f>
        <v>34499</v>
      </c>
      <c r="G7" s="35">
        <f t="shared" si="5"/>
        <v>34582</v>
      </c>
      <c r="H7" s="1" t="s">
        <v>169</v>
      </c>
      <c r="I7" s="1" t="s">
        <v>198</v>
      </c>
    </row>
    <row r="8">
      <c r="A8" s="32" t="s">
        <v>190</v>
      </c>
      <c r="B8" s="32"/>
      <c r="C8" s="1">
        <v>50.0</v>
      </c>
      <c r="D8" s="1">
        <f t="shared" ref="D8:D37" si="7">D7</f>
        <v>40</v>
      </c>
      <c r="E8" s="32" t="s">
        <v>111</v>
      </c>
      <c r="F8" s="35">
        <f t="shared" ref="F8:G8" si="6">F7</f>
        <v>34499</v>
      </c>
      <c r="G8" s="35">
        <f t="shared" si="6"/>
        <v>34582</v>
      </c>
    </row>
    <row r="9">
      <c r="A9" s="32" t="s">
        <v>191</v>
      </c>
      <c r="C9" s="1">
        <v>50.0</v>
      </c>
      <c r="D9" s="1">
        <f t="shared" si="7"/>
        <v>40</v>
      </c>
      <c r="E9" s="32" t="s">
        <v>111</v>
      </c>
      <c r="F9" s="35">
        <f t="shared" ref="F9:G9" si="8">F8</f>
        <v>34499</v>
      </c>
      <c r="G9" s="35">
        <f t="shared" si="8"/>
        <v>34582</v>
      </c>
    </row>
    <row r="10">
      <c r="A10" s="32" t="s">
        <v>192</v>
      </c>
      <c r="C10" s="1">
        <v>50.0</v>
      </c>
      <c r="D10" s="1">
        <f t="shared" si="7"/>
        <v>40</v>
      </c>
      <c r="E10" s="32" t="s">
        <v>111</v>
      </c>
      <c r="F10" s="35">
        <f t="shared" ref="F10:G10" si="9">F9</f>
        <v>34499</v>
      </c>
      <c r="G10" s="35">
        <f t="shared" si="9"/>
        <v>34582</v>
      </c>
    </row>
    <row r="11">
      <c r="A11" s="32" t="s">
        <v>194</v>
      </c>
      <c r="B11" s="1" t="s">
        <v>195</v>
      </c>
      <c r="C11" s="1">
        <v>50.0</v>
      </c>
      <c r="D11" s="1">
        <f t="shared" si="7"/>
        <v>40</v>
      </c>
      <c r="E11" s="32" t="s">
        <v>111</v>
      </c>
      <c r="F11" s="35">
        <f t="shared" ref="F11:G11" si="10">F10</f>
        <v>34499</v>
      </c>
      <c r="G11" s="35">
        <f t="shared" si="10"/>
        <v>34582</v>
      </c>
    </row>
    <row r="12">
      <c r="A12" s="32" t="s">
        <v>196</v>
      </c>
      <c r="B12" s="1" t="s">
        <v>195</v>
      </c>
      <c r="C12" s="1">
        <v>50.0</v>
      </c>
      <c r="D12" s="1">
        <f t="shared" si="7"/>
        <v>40</v>
      </c>
      <c r="E12" s="32" t="s">
        <v>111</v>
      </c>
      <c r="F12" s="35">
        <f t="shared" ref="F12:G12" si="11">F11</f>
        <v>34499</v>
      </c>
      <c r="G12" s="35">
        <f t="shared" si="11"/>
        <v>34582</v>
      </c>
    </row>
    <row r="13">
      <c r="A13" s="32" t="s">
        <v>197</v>
      </c>
      <c r="C13" s="1">
        <v>50.0</v>
      </c>
      <c r="D13" s="1">
        <f t="shared" si="7"/>
        <v>40</v>
      </c>
      <c r="E13" s="32" t="s">
        <v>111</v>
      </c>
      <c r="F13" s="35">
        <f t="shared" ref="F13:G13" si="12">F12</f>
        <v>34499</v>
      </c>
      <c r="G13" s="35">
        <f t="shared" si="12"/>
        <v>34582</v>
      </c>
    </row>
    <row r="14">
      <c r="A14" s="32" t="s">
        <v>190</v>
      </c>
      <c r="B14" s="32"/>
      <c r="C14" s="1">
        <v>100.0</v>
      </c>
      <c r="D14" s="1">
        <f t="shared" si="7"/>
        <v>40</v>
      </c>
      <c r="E14" s="32" t="s">
        <v>111</v>
      </c>
      <c r="F14" s="35">
        <f t="shared" ref="F14:G14" si="13">F13</f>
        <v>34499</v>
      </c>
      <c r="G14" s="35">
        <f t="shared" si="13"/>
        <v>34582</v>
      </c>
    </row>
    <row r="15">
      <c r="A15" s="32" t="s">
        <v>191</v>
      </c>
      <c r="C15" s="1">
        <v>100.0</v>
      </c>
      <c r="D15" s="1">
        <f t="shared" si="7"/>
        <v>40</v>
      </c>
      <c r="E15" s="32" t="s">
        <v>111</v>
      </c>
      <c r="F15" s="35">
        <f t="shared" ref="F15:G15" si="14">F14</f>
        <v>34499</v>
      </c>
      <c r="G15" s="35">
        <f t="shared" si="14"/>
        <v>34582</v>
      </c>
    </row>
    <row r="16">
      <c r="A16" s="32" t="s">
        <v>192</v>
      </c>
      <c r="C16" s="1">
        <v>100.0</v>
      </c>
      <c r="D16" s="1">
        <f t="shared" si="7"/>
        <v>40</v>
      </c>
      <c r="E16" s="32" t="s">
        <v>111</v>
      </c>
      <c r="F16" s="35">
        <f t="shared" ref="F16:G16" si="15">F15</f>
        <v>34499</v>
      </c>
      <c r="G16" s="35">
        <f t="shared" si="15"/>
        <v>34582</v>
      </c>
    </row>
    <row r="17">
      <c r="A17" s="32" t="s">
        <v>194</v>
      </c>
      <c r="B17" s="1" t="s">
        <v>195</v>
      </c>
      <c r="C17" s="1">
        <v>100.0</v>
      </c>
      <c r="D17" s="1">
        <f t="shared" si="7"/>
        <v>40</v>
      </c>
      <c r="E17" s="32" t="s">
        <v>111</v>
      </c>
      <c r="F17" s="35">
        <f t="shared" ref="F17:G17" si="16">F16</f>
        <v>34499</v>
      </c>
      <c r="G17" s="35">
        <f t="shared" si="16"/>
        <v>34582</v>
      </c>
    </row>
    <row r="18">
      <c r="A18" s="32" t="s">
        <v>196</v>
      </c>
      <c r="B18" s="1" t="s">
        <v>195</v>
      </c>
      <c r="C18" s="1">
        <v>100.0</v>
      </c>
      <c r="D18" s="1">
        <f t="shared" si="7"/>
        <v>40</v>
      </c>
      <c r="E18" s="32" t="s">
        <v>111</v>
      </c>
      <c r="F18" s="35">
        <f t="shared" ref="F18:G18" si="17">F17</f>
        <v>34499</v>
      </c>
      <c r="G18" s="35">
        <f t="shared" si="17"/>
        <v>34582</v>
      </c>
    </row>
    <row r="19">
      <c r="A19" s="32" t="s">
        <v>197</v>
      </c>
      <c r="C19" s="1">
        <v>100.0</v>
      </c>
      <c r="D19" s="1">
        <f t="shared" si="7"/>
        <v>40</v>
      </c>
      <c r="E19" s="32" t="s">
        <v>111</v>
      </c>
      <c r="F19" s="35">
        <f t="shared" ref="F19:G19" si="18">F18</f>
        <v>34499</v>
      </c>
      <c r="G19" s="35">
        <f t="shared" si="18"/>
        <v>34582</v>
      </c>
    </row>
    <row r="20">
      <c r="A20" s="32" t="s">
        <v>190</v>
      </c>
      <c r="B20" s="32"/>
      <c r="C20" s="1">
        <v>200.0</v>
      </c>
      <c r="D20" s="1">
        <f t="shared" si="7"/>
        <v>40</v>
      </c>
      <c r="E20" s="32" t="s">
        <v>111</v>
      </c>
      <c r="F20" s="35">
        <f t="shared" ref="F20:G20" si="19">F19</f>
        <v>34499</v>
      </c>
      <c r="G20" s="35">
        <f t="shared" si="19"/>
        <v>34582</v>
      </c>
    </row>
    <row r="21">
      <c r="A21" s="32" t="s">
        <v>191</v>
      </c>
      <c r="C21" s="1">
        <v>200.0</v>
      </c>
      <c r="D21" s="1">
        <f t="shared" si="7"/>
        <v>40</v>
      </c>
      <c r="E21" s="32" t="s">
        <v>111</v>
      </c>
      <c r="F21" s="35">
        <f t="shared" ref="F21:G21" si="20">F20</f>
        <v>34499</v>
      </c>
      <c r="G21" s="35">
        <f t="shared" si="20"/>
        <v>34582</v>
      </c>
    </row>
    <row r="22">
      <c r="A22" s="32" t="s">
        <v>192</v>
      </c>
      <c r="C22" s="1">
        <v>200.0</v>
      </c>
      <c r="D22" s="1">
        <f t="shared" si="7"/>
        <v>40</v>
      </c>
      <c r="E22" s="32" t="s">
        <v>111</v>
      </c>
      <c r="F22" s="35">
        <f t="shared" ref="F22:G22" si="21">F21</f>
        <v>34499</v>
      </c>
      <c r="G22" s="35">
        <f t="shared" si="21"/>
        <v>34582</v>
      </c>
    </row>
    <row r="23">
      <c r="A23" s="32" t="s">
        <v>194</v>
      </c>
      <c r="B23" s="1" t="s">
        <v>195</v>
      </c>
      <c r="C23" s="1">
        <v>200.0</v>
      </c>
      <c r="D23" s="1">
        <f t="shared" si="7"/>
        <v>40</v>
      </c>
      <c r="E23" s="32" t="s">
        <v>111</v>
      </c>
      <c r="F23" s="35">
        <f t="shared" ref="F23:G23" si="22">F22</f>
        <v>34499</v>
      </c>
      <c r="G23" s="35">
        <f t="shared" si="22"/>
        <v>34582</v>
      </c>
    </row>
    <row r="24">
      <c r="A24" s="32" t="s">
        <v>196</v>
      </c>
      <c r="B24" s="1" t="s">
        <v>195</v>
      </c>
      <c r="C24" s="1">
        <v>200.0</v>
      </c>
      <c r="D24" s="1">
        <f t="shared" si="7"/>
        <v>40</v>
      </c>
      <c r="E24" s="32" t="s">
        <v>111</v>
      </c>
      <c r="F24" s="35">
        <f t="shared" ref="F24:G24" si="23">F23</f>
        <v>34499</v>
      </c>
      <c r="G24" s="35">
        <f t="shared" si="23"/>
        <v>34582</v>
      </c>
    </row>
    <row r="25">
      <c r="A25" s="32" t="s">
        <v>197</v>
      </c>
      <c r="C25" s="1">
        <v>200.0</v>
      </c>
      <c r="D25" s="1">
        <f t="shared" si="7"/>
        <v>40</v>
      </c>
      <c r="E25" s="32" t="s">
        <v>111</v>
      </c>
      <c r="F25" s="35">
        <f t="shared" ref="F25:G25" si="24">F24</f>
        <v>34499</v>
      </c>
      <c r="G25" s="35">
        <f t="shared" si="24"/>
        <v>34582</v>
      </c>
    </row>
    <row r="26">
      <c r="A26" s="32" t="s">
        <v>190</v>
      </c>
      <c r="B26" s="32"/>
      <c r="C26" s="1">
        <v>300.0</v>
      </c>
      <c r="D26" s="1">
        <f t="shared" si="7"/>
        <v>40</v>
      </c>
      <c r="E26" s="32" t="s">
        <v>111</v>
      </c>
      <c r="F26" s="35">
        <f t="shared" ref="F26:G26" si="25">F25</f>
        <v>34499</v>
      </c>
      <c r="G26" s="35">
        <f t="shared" si="25"/>
        <v>34582</v>
      </c>
    </row>
    <row r="27">
      <c r="A27" s="32" t="s">
        <v>191</v>
      </c>
      <c r="C27" s="1">
        <v>300.0</v>
      </c>
      <c r="D27" s="1">
        <f t="shared" si="7"/>
        <v>40</v>
      </c>
      <c r="E27" s="32" t="s">
        <v>111</v>
      </c>
      <c r="F27" s="35">
        <f t="shared" ref="F27:G27" si="26">F26</f>
        <v>34499</v>
      </c>
      <c r="G27" s="35">
        <f t="shared" si="26"/>
        <v>34582</v>
      </c>
    </row>
    <row r="28">
      <c r="A28" s="32" t="s">
        <v>192</v>
      </c>
      <c r="C28" s="1">
        <v>300.0</v>
      </c>
      <c r="D28" s="1">
        <f t="shared" si="7"/>
        <v>40</v>
      </c>
      <c r="E28" s="32" t="s">
        <v>111</v>
      </c>
      <c r="F28" s="35">
        <f t="shared" ref="F28:G28" si="27">F27</f>
        <v>34499</v>
      </c>
      <c r="G28" s="35">
        <f t="shared" si="27"/>
        <v>34582</v>
      </c>
    </row>
    <row r="29">
      <c r="A29" s="32" t="s">
        <v>194</v>
      </c>
      <c r="B29" s="1" t="s">
        <v>195</v>
      </c>
      <c r="C29" s="1">
        <v>300.0</v>
      </c>
      <c r="D29" s="1">
        <f t="shared" si="7"/>
        <v>40</v>
      </c>
      <c r="E29" s="32" t="s">
        <v>111</v>
      </c>
      <c r="F29" s="35">
        <f t="shared" ref="F29:G29" si="28">F28</f>
        <v>34499</v>
      </c>
      <c r="G29" s="35">
        <f t="shared" si="28"/>
        <v>34582</v>
      </c>
    </row>
    <row r="30">
      <c r="A30" s="32" t="s">
        <v>196</v>
      </c>
      <c r="B30" s="1" t="s">
        <v>195</v>
      </c>
      <c r="C30" s="1">
        <v>300.0</v>
      </c>
      <c r="D30" s="1">
        <f t="shared" si="7"/>
        <v>40</v>
      </c>
      <c r="E30" s="32" t="s">
        <v>111</v>
      </c>
      <c r="F30" s="35">
        <f t="shared" ref="F30:G30" si="29">F29</f>
        <v>34499</v>
      </c>
      <c r="G30" s="35">
        <f t="shared" si="29"/>
        <v>34582</v>
      </c>
    </row>
    <row r="31">
      <c r="A31" s="32" t="s">
        <v>197</v>
      </c>
      <c r="C31" s="1">
        <v>300.0</v>
      </c>
      <c r="D31" s="1">
        <f t="shared" si="7"/>
        <v>40</v>
      </c>
      <c r="E31" s="32" t="s">
        <v>111</v>
      </c>
      <c r="F31" s="35">
        <f t="shared" ref="F31:G31" si="30">F30</f>
        <v>34499</v>
      </c>
      <c r="G31" s="35">
        <f t="shared" si="30"/>
        <v>34582</v>
      </c>
    </row>
    <row r="32">
      <c r="A32" s="32" t="s">
        <v>190</v>
      </c>
      <c r="B32" s="32"/>
      <c r="C32" s="1">
        <v>400.0</v>
      </c>
      <c r="D32" s="1">
        <f t="shared" si="7"/>
        <v>40</v>
      </c>
      <c r="E32" s="32" t="s">
        <v>111</v>
      </c>
      <c r="F32" s="35">
        <f t="shared" ref="F32:G32" si="31">F31</f>
        <v>34499</v>
      </c>
      <c r="G32" s="35">
        <f t="shared" si="31"/>
        <v>34582</v>
      </c>
    </row>
    <row r="33">
      <c r="A33" s="32" t="s">
        <v>191</v>
      </c>
      <c r="C33" s="1">
        <v>400.0</v>
      </c>
      <c r="D33" s="1">
        <f t="shared" si="7"/>
        <v>40</v>
      </c>
      <c r="E33" s="32" t="s">
        <v>111</v>
      </c>
      <c r="F33" s="35">
        <f t="shared" ref="F33:G33" si="32">F32</f>
        <v>34499</v>
      </c>
      <c r="G33" s="35">
        <f t="shared" si="32"/>
        <v>34582</v>
      </c>
    </row>
    <row r="34">
      <c r="A34" s="32" t="s">
        <v>192</v>
      </c>
      <c r="C34" s="1">
        <v>400.0</v>
      </c>
      <c r="D34" s="1">
        <f t="shared" si="7"/>
        <v>40</v>
      </c>
      <c r="E34" s="32" t="s">
        <v>111</v>
      </c>
      <c r="F34" s="35">
        <f t="shared" ref="F34:G34" si="33">F33</f>
        <v>34499</v>
      </c>
      <c r="G34" s="35">
        <f t="shared" si="33"/>
        <v>34582</v>
      </c>
    </row>
    <row r="35">
      <c r="A35" s="32" t="s">
        <v>194</v>
      </c>
      <c r="B35" s="1" t="s">
        <v>195</v>
      </c>
      <c r="C35" s="1">
        <v>400.0</v>
      </c>
      <c r="D35" s="1">
        <f t="shared" si="7"/>
        <v>40</v>
      </c>
      <c r="E35" s="32" t="s">
        <v>111</v>
      </c>
      <c r="F35" s="35">
        <f t="shared" ref="F35:G35" si="34">F34</f>
        <v>34499</v>
      </c>
      <c r="G35" s="35">
        <f t="shared" si="34"/>
        <v>34582</v>
      </c>
    </row>
    <row r="36">
      <c r="A36" s="32" t="s">
        <v>196</v>
      </c>
      <c r="B36" s="1" t="s">
        <v>195</v>
      </c>
      <c r="C36" s="1">
        <v>400.0</v>
      </c>
      <c r="D36" s="1">
        <f t="shared" si="7"/>
        <v>40</v>
      </c>
      <c r="E36" s="32" t="s">
        <v>111</v>
      </c>
      <c r="F36" s="35">
        <f t="shared" ref="F36:G36" si="35">F35</f>
        <v>34499</v>
      </c>
      <c r="G36" s="35">
        <f t="shared" si="35"/>
        <v>34582</v>
      </c>
    </row>
    <row r="37">
      <c r="A37" s="32" t="s">
        <v>197</v>
      </c>
      <c r="C37" s="1">
        <v>400.0</v>
      </c>
      <c r="D37" s="1">
        <f t="shared" si="7"/>
        <v>40</v>
      </c>
      <c r="E37" s="32" t="s">
        <v>111</v>
      </c>
      <c r="F37" s="35">
        <f t="shared" ref="F37:G37" si="36">F36</f>
        <v>34499</v>
      </c>
      <c r="G37" s="35">
        <f t="shared" si="36"/>
        <v>34582</v>
      </c>
    </row>
    <row r="38">
      <c r="A38" s="32" t="s">
        <v>190</v>
      </c>
      <c r="B38" s="32"/>
      <c r="C38" s="1">
        <v>500.0</v>
      </c>
      <c r="D38" s="1">
        <v>30.0</v>
      </c>
      <c r="E38" s="32" t="s">
        <v>111</v>
      </c>
      <c r="F38" s="35">
        <f t="shared" ref="F38:G38" si="37">F37</f>
        <v>34499</v>
      </c>
      <c r="G38" s="35">
        <f t="shared" si="37"/>
        <v>34582</v>
      </c>
    </row>
    <row r="39">
      <c r="A39" s="32" t="s">
        <v>191</v>
      </c>
      <c r="C39" s="1">
        <v>500.0</v>
      </c>
      <c r="D39" s="1">
        <v>30.0</v>
      </c>
      <c r="E39" s="32" t="s">
        <v>111</v>
      </c>
      <c r="F39" s="35">
        <f t="shared" ref="F39:G39" si="38">F38</f>
        <v>34499</v>
      </c>
      <c r="G39" s="35">
        <f t="shared" si="38"/>
        <v>34582</v>
      </c>
    </row>
    <row r="40">
      <c r="A40" s="32" t="s">
        <v>192</v>
      </c>
      <c r="C40" s="1">
        <v>500.0</v>
      </c>
      <c r="D40" s="1">
        <f t="shared" ref="D40:D43" si="40">D39</f>
        <v>30</v>
      </c>
      <c r="E40" s="32" t="s">
        <v>111</v>
      </c>
      <c r="F40" s="35">
        <f t="shared" ref="F40:G40" si="39">F39</f>
        <v>34499</v>
      </c>
      <c r="G40" s="35">
        <f t="shared" si="39"/>
        <v>34582</v>
      </c>
    </row>
    <row r="41">
      <c r="A41" s="32" t="s">
        <v>194</v>
      </c>
      <c r="B41" s="1" t="s">
        <v>195</v>
      </c>
      <c r="C41" s="1">
        <v>500.0</v>
      </c>
      <c r="D41" s="1">
        <f t="shared" si="40"/>
        <v>30</v>
      </c>
      <c r="E41" s="32" t="s">
        <v>111</v>
      </c>
      <c r="F41" s="35">
        <f t="shared" ref="F41:G41" si="41">F40</f>
        <v>34499</v>
      </c>
      <c r="G41" s="35">
        <f t="shared" si="41"/>
        <v>34582</v>
      </c>
    </row>
    <row r="42">
      <c r="A42" s="32" t="s">
        <v>196</v>
      </c>
      <c r="B42" s="1" t="s">
        <v>195</v>
      </c>
      <c r="C42" s="1">
        <v>500.0</v>
      </c>
      <c r="D42" s="1">
        <f t="shared" si="40"/>
        <v>30</v>
      </c>
      <c r="E42" s="32" t="s">
        <v>111</v>
      </c>
      <c r="F42" s="35">
        <f t="shared" ref="F42:G42" si="42">F41</f>
        <v>34499</v>
      </c>
      <c r="G42" s="35">
        <f t="shared" si="42"/>
        <v>34582</v>
      </c>
    </row>
    <row r="43">
      <c r="A43" s="32" t="s">
        <v>197</v>
      </c>
      <c r="C43" s="1">
        <v>500.0</v>
      </c>
      <c r="D43" s="1">
        <f t="shared" si="40"/>
        <v>30</v>
      </c>
      <c r="E43" s="32" t="s">
        <v>111</v>
      </c>
      <c r="F43" s="35">
        <f t="shared" ref="F43:G43" si="43">F42</f>
        <v>34499</v>
      </c>
      <c r="G43" s="35">
        <f t="shared" si="43"/>
        <v>34582</v>
      </c>
    </row>
  </sheetData>
  <hyperlinks>
    <hyperlink r:id="rId1" ref="M2"/>
  </hyperlinks>
  <drawing r:id="rId2"/>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5" t="s">
        <v>97</v>
      </c>
      <c r="B1" s="25" t="s">
        <v>98</v>
      </c>
      <c r="C1" s="37" t="s">
        <v>176</v>
      </c>
      <c r="D1" s="25" t="s">
        <v>100</v>
      </c>
      <c r="E1" s="25" t="s">
        <v>101</v>
      </c>
      <c r="F1" s="25" t="s">
        <v>102</v>
      </c>
      <c r="G1" s="25" t="s">
        <v>103</v>
      </c>
      <c r="H1" s="25" t="s">
        <v>104</v>
      </c>
      <c r="I1" s="25" t="s">
        <v>105</v>
      </c>
      <c r="J1" s="25" t="s">
        <v>106</v>
      </c>
      <c r="K1" s="25" t="s">
        <v>107</v>
      </c>
      <c r="L1" s="25" t="s">
        <v>17</v>
      </c>
      <c r="M1" s="26" t="s">
        <v>108</v>
      </c>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row>
    <row r="2">
      <c r="A2" s="32" t="s">
        <v>188</v>
      </c>
      <c r="B2" s="1" t="s">
        <v>178</v>
      </c>
      <c r="C2" s="1">
        <v>40.0</v>
      </c>
      <c r="D2" s="1">
        <v>13.0</v>
      </c>
      <c r="E2" s="1" t="s">
        <v>179</v>
      </c>
      <c r="F2" s="35">
        <v>34470.0</v>
      </c>
      <c r="G2" s="35">
        <v>34587.0</v>
      </c>
      <c r="H2" s="1" t="s">
        <v>172</v>
      </c>
      <c r="I2" s="1" t="s">
        <v>199</v>
      </c>
      <c r="M2" s="14" t="s">
        <v>73</v>
      </c>
    </row>
    <row r="3">
      <c r="A3" s="32" t="s">
        <v>177</v>
      </c>
      <c r="B3" s="1" t="s">
        <v>178</v>
      </c>
      <c r="C3" s="1">
        <v>40.0</v>
      </c>
      <c r="D3" s="1">
        <v>13.0</v>
      </c>
      <c r="E3" s="1" t="s">
        <v>179</v>
      </c>
      <c r="F3" s="35">
        <v>34470.0</v>
      </c>
      <c r="G3" s="35">
        <v>34587.0</v>
      </c>
      <c r="H3" s="1" t="s">
        <v>172</v>
      </c>
      <c r="I3" s="1" t="s">
        <v>199</v>
      </c>
    </row>
    <row r="4">
      <c r="A4" s="32" t="s">
        <v>188</v>
      </c>
      <c r="B4" s="1" t="s">
        <v>178</v>
      </c>
      <c r="C4" s="1">
        <v>50.0</v>
      </c>
      <c r="D4" s="1">
        <v>1.0</v>
      </c>
      <c r="F4" s="35">
        <v>34545.0</v>
      </c>
      <c r="H4" s="1" t="s">
        <v>172</v>
      </c>
      <c r="I4" s="1" t="s">
        <v>199</v>
      </c>
    </row>
    <row r="5">
      <c r="A5" s="32" t="s">
        <v>177</v>
      </c>
      <c r="B5" s="1" t="s">
        <v>178</v>
      </c>
      <c r="C5" s="1">
        <v>50.0</v>
      </c>
      <c r="D5" s="1">
        <v>1.0</v>
      </c>
      <c r="F5" s="35">
        <v>34545.0</v>
      </c>
      <c r="H5" s="1" t="s">
        <v>172</v>
      </c>
      <c r="I5" s="1" t="s">
        <v>199</v>
      </c>
    </row>
    <row r="6">
      <c r="A6" s="32" t="s">
        <v>188</v>
      </c>
      <c r="B6" s="1" t="s">
        <v>178</v>
      </c>
      <c r="C6" s="1">
        <v>80.0</v>
      </c>
      <c r="D6" s="1">
        <v>13.0</v>
      </c>
      <c r="E6" s="1" t="s">
        <v>179</v>
      </c>
      <c r="F6" s="35">
        <v>34470.0</v>
      </c>
      <c r="G6" s="35">
        <v>34587.0</v>
      </c>
      <c r="H6" s="1" t="s">
        <v>172</v>
      </c>
      <c r="I6" s="1" t="s">
        <v>199</v>
      </c>
    </row>
    <row r="7">
      <c r="A7" s="32" t="s">
        <v>177</v>
      </c>
      <c r="B7" s="1" t="s">
        <v>178</v>
      </c>
      <c r="C7" s="1">
        <v>80.0</v>
      </c>
      <c r="D7" s="1">
        <v>13.0</v>
      </c>
      <c r="E7" s="1" t="s">
        <v>179</v>
      </c>
      <c r="F7" s="35">
        <v>34470.0</v>
      </c>
      <c r="G7" s="35">
        <v>34587.0</v>
      </c>
      <c r="H7" s="1" t="s">
        <v>172</v>
      </c>
      <c r="I7" s="1" t="s">
        <v>199</v>
      </c>
    </row>
    <row r="8">
      <c r="A8" s="32" t="s">
        <v>188</v>
      </c>
      <c r="B8" s="1" t="s">
        <v>178</v>
      </c>
      <c r="C8" s="1">
        <v>100.0</v>
      </c>
      <c r="D8" s="1">
        <v>1.0</v>
      </c>
      <c r="F8" s="35">
        <v>34545.0</v>
      </c>
      <c r="H8" s="1" t="s">
        <v>172</v>
      </c>
      <c r="I8" s="1" t="s">
        <v>199</v>
      </c>
    </row>
    <row r="9">
      <c r="A9" s="32" t="s">
        <v>177</v>
      </c>
      <c r="B9" s="1" t="s">
        <v>178</v>
      </c>
      <c r="C9" s="1">
        <v>100.0</v>
      </c>
      <c r="D9" s="1">
        <v>1.0</v>
      </c>
      <c r="F9" s="35">
        <v>34545.0</v>
      </c>
      <c r="H9" s="1" t="s">
        <v>172</v>
      </c>
      <c r="I9" s="1" t="s">
        <v>199</v>
      </c>
    </row>
    <row r="10">
      <c r="A10" s="32" t="s">
        <v>188</v>
      </c>
      <c r="B10" s="1" t="s">
        <v>178</v>
      </c>
      <c r="C10" s="1">
        <v>130.0</v>
      </c>
      <c r="D10" s="1">
        <v>13.0</v>
      </c>
      <c r="E10" s="1" t="s">
        <v>179</v>
      </c>
      <c r="F10" s="35">
        <v>34470.0</v>
      </c>
      <c r="G10" s="35">
        <v>34587.0</v>
      </c>
      <c r="H10" s="1" t="s">
        <v>172</v>
      </c>
      <c r="I10" s="1" t="s">
        <v>199</v>
      </c>
    </row>
    <row r="11">
      <c r="A11" s="32" t="s">
        <v>177</v>
      </c>
      <c r="B11" s="1" t="s">
        <v>178</v>
      </c>
      <c r="C11" s="1">
        <v>130.0</v>
      </c>
      <c r="D11" s="1">
        <v>13.0</v>
      </c>
      <c r="E11" s="1" t="s">
        <v>179</v>
      </c>
      <c r="F11" s="35">
        <v>34470.0</v>
      </c>
      <c r="G11" s="35">
        <v>34587.0</v>
      </c>
      <c r="H11" s="1" t="s">
        <v>172</v>
      </c>
      <c r="I11" s="1" t="s">
        <v>199</v>
      </c>
    </row>
    <row r="12">
      <c r="A12" s="32" t="s">
        <v>188</v>
      </c>
      <c r="B12" s="1" t="s">
        <v>178</v>
      </c>
      <c r="C12" s="1">
        <v>150.0</v>
      </c>
      <c r="D12" s="1">
        <v>1.0</v>
      </c>
      <c r="F12" s="35">
        <v>34545.0</v>
      </c>
      <c r="H12" s="1" t="s">
        <v>172</v>
      </c>
      <c r="I12" s="1" t="s">
        <v>199</v>
      </c>
    </row>
    <row r="13">
      <c r="A13" s="32" t="s">
        <v>177</v>
      </c>
      <c r="B13" s="1" t="s">
        <v>178</v>
      </c>
      <c r="C13" s="1">
        <v>150.0</v>
      </c>
      <c r="D13" s="1">
        <v>1.0</v>
      </c>
      <c r="F13" s="35">
        <v>34545.0</v>
      </c>
      <c r="H13" s="1" t="s">
        <v>172</v>
      </c>
      <c r="I13" s="1" t="s">
        <v>199</v>
      </c>
    </row>
    <row r="14">
      <c r="A14" s="32" t="s">
        <v>188</v>
      </c>
      <c r="B14" s="1" t="s">
        <v>178</v>
      </c>
      <c r="C14" s="1">
        <v>200.0</v>
      </c>
      <c r="D14" s="1">
        <v>1.0</v>
      </c>
      <c r="F14" s="35">
        <v>34545.0</v>
      </c>
      <c r="H14" s="1" t="s">
        <v>172</v>
      </c>
      <c r="I14" s="1" t="s">
        <v>199</v>
      </c>
    </row>
    <row r="15">
      <c r="A15" s="32" t="s">
        <v>177</v>
      </c>
      <c r="B15" s="1" t="s">
        <v>178</v>
      </c>
      <c r="C15" s="1">
        <v>200.0</v>
      </c>
      <c r="D15" s="1">
        <v>1.0</v>
      </c>
      <c r="F15" s="35">
        <v>34545.0</v>
      </c>
      <c r="H15" s="1" t="s">
        <v>172</v>
      </c>
      <c r="I15" s="1" t="s">
        <v>199</v>
      </c>
    </row>
    <row r="16">
      <c r="A16" s="32" t="s">
        <v>188</v>
      </c>
      <c r="B16" s="1" t="s">
        <v>178</v>
      </c>
      <c r="C16" s="1">
        <v>250.0</v>
      </c>
      <c r="D16" s="1">
        <v>1.0</v>
      </c>
      <c r="F16" s="35">
        <v>34545.0</v>
      </c>
      <c r="H16" s="1" t="s">
        <v>172</v>
      </c>
      <c r="I16" s="1" t="s">
        <v>199</v>
      </c>
    </row>
    <row r="17">
      <c r="A17" s="32" t="s">
        <v>177</v>
      </c>
      <c r="B17" s="1" t="s">
        <v>178</v>
      </c>
      <c r="C17" s="1">
        <v>250.0</v>
      </c>
      <c r="D17" s="1">
        <v>1.0</v>
      </c>
      <c r="F17" s="35">
        <v>34545.0</v>
      </c>
      <c r="H17" s="1" t="s">
        <v>172</v>
      </c>
      <c r="I17" s="1" t="s">
        <v>199</v>
      </c>
    </row>
    <row r="18">
      <c r="A18" s="32" t="s">
        <v>188</v>
      </c>
      <c r="B18" s="1" t="s">
        <v>178</v>
      </c>
      <c r="C18" s="1">
        <v>300.0</v>
      </c>
      <c r="D18" s="1">
        <v>1.0</v>
      </c>
      <c r="F18" s="35">
        <v>34545.0</v>
      </c>
      <c r="H18" s="1" t="s">
        <v>172</v>
      </c>
      <c r="I18" s="1" t="s">
        <v>199</v>
      </c>
    </row>
    <row r="19">
      <c r="A19" s="32" t="s">
        <v>177</v>
      </c>
      <c r="B19" s="1" t="s">
        <v>178</v>
      </c>
      <c r="C19" s="1">
        <v>300.0</v>
      </c>
      <c r="D19" s="1">
        <v>1.0</v>
      </c>
      <c r="F19" s="35">
        <v>34545.0</v>
      </c>
      <c r="H19" s="1" t="s">
        <v>172</v>
      </c>
      <c r="I19" s="1" t="s">
        <v>199</v>
      </c>
    </row>
    <row r="20">
      <c r="A20" s="32" t="s">
        <v>188</v>
      </c>
      <c r="B20" s="1" t="s">
        <v>178</v>
      </c>
      <c r="C20" s="1">
        <v>550.0</v>
      </c>
      <c r="D20" s="1">
        <v>13.0</v>
      </c>
      <c r="E20" s="1" t="s">
        <v>179</v>
      </c>
      <c r="F20" s="35">
        <v>34470.0</v>
      </c>
      <c r="G20" s="35">
        <v>34587.0</v>
      </c>
      <c r="H20" s="1" t="s">
        <v>172</v>
      </c>
      <c r="I20" s="1" t="s">
        <v>199</v>
      </c>
    </row>
    <row r="21">
      <c r="A21" s="32" t="s">
        <v>177</v>
      </c>
      <c r="B21" s="1" t="s">
        <v>178</v>
      </c>
      <c r="C21" s="1">
        <v>550.0</v>
      </c>
      <c r="D21" s="1">
        <v>13.0</v>
      </c>
      <c r="E21" s="1" t="s">
        <v>179</v>
      </c>
      <c r="F21" s="35">
        <v>34470.0</v>
      </c>
      <c r="G21" s="35">
        <v>34587.0</v>
      </c>
      <c r="H21" s="1" t="s">
        <v>172</v>
      </c>
      <c r="I21" s="1" t="s">
        <v>199</v>
      </c>
    </row>
    <row r="22">
      <c r="A22" s="32" t="s">
        <v>188</v>
      </c>
      <c r="B22" s="1" t="s">
        <v>178</v>
      </c>
      <c r="C22" s="1">
        <v>770.0</v>
      </c>
      <c r="D22" s="1">
        <v>12.0</v>
      </c>
      <c r="E22" s="1" t="s">
        <v>179</v>
      </c>
      <c r="F22" s="35">
        <v>34470.0</v>
      </c>
      <c r="G22" s="35">
        <v>34587.0</v>
      </c>
      <c r="H22" s="1" t="s">
        <v>172</v>
      </c>
      <c r="I22" s="1" t="s">
        <v>199</v>
      </c>
    </row>
    <row r="23">
      <c r="A23" s="32" t="s">
        <v>177</v>
      </c>
      <c r="B23" s="1" t="s">
        <v>178</v>
      </c>
      <c r="C23" s="1">
        <v>770.0</v>
      </c>
      <c r="D23" s="1">
        <v>12.0</v>
      </c>
      <c r="E23" s="1" t="s">
        <v>179</v>
      </c>
      <c r="F23" s="35">
        <v>34470.0</v>
      </c>
      <c r="G23" s="35">
        <v>34587.0</v>
      </c>
      <c r="H23" s="1" t="s">
        <v>172</v>
      </c>
      <c r="I23" s="1" t="s">
        <v>199</v>
      </c>
    </row>
    <row r="24">
      <c r="A24" s="32" t="s">
        <v>188</v>
      </c>
      <c r="B24" s="1" t="s">
        <v>178</v>
      </c>
      <c r="C24" s="1">
        <v>850.0</v>
      </c>
      <c r="D24" s="1">
        <v>13.0</v>
      </c>
      <c r="E24" s="1" t="s">
        <v>179</v>
      </c>
      <c r="F24" s="35">
        <v>34470.0</v>
      </c>
      <c r="G24" s="35">
        <v>34587.0</v>
      </c>
      <c r="H24" s="1" t="s">
        <v>172</v>
      </c>
      <c r="I24" s="1" t="s">
        <v>199</v>
      </c>
    </row>
    <row r="25">
      <c r="A25" s="32" t="s">
        <v>177</v>
      </c>
      <c r="B25" s="1" t="s">
        <v>178</v>
      </c>
      <c r="C25" s="1">
        <v>850.0</v>
      </c>
      <c r="D25" s="1">
        <v>13.0</v>
      </c>
      <c r="E25" s="1" t="s">
        <v>179</v>
      </c>
      <c r="F25" s="35">
        <v>34470.0</v>
      </c>
      <c r="G25" s="35">
        <v>34587.0</v>
      </c>
      <c r="H25" s="1" t="s">
        <v>172</v>
      </c>
      <c r="I25" s="1" t="s">
        <v>199</v>
      </c>
    </row>
  </sheetData>
  <hyperlinks>
    <hyperlink r:id="rId1" ref="M2"/>
  </hyperlinks>
  <drawing r:id="rId2"/>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5" t="s">
        <v>97</v>
      </c>
      <c r="B1" s="25" t="s">
        <v>98</v>
      </c>
      <c r="C1" s="37" t="s">
        <v>176</v>
      </c>
      <c r="D1" s="25" t="s">
        <v>100</v>
      </c>
      <c r="E1" s="25" t="s">
        <v>101</v>
      </c>
      <c r="F1" s="25" t="s">
        <v>102</v>
      </c>
      <c r="G1" s="25" t="s">
        <v>103</v>
      </c>
      <c r="H1" s="25" t="s">
        <v>104</v>
      </c>
      <c r="I1" s="25" t="s">
        <v>105</v>
      </c>
      <c r="J1" s="25" t="s">
        <v>106</v>
      </c>
      <c r="K1" s="25" t="s">
        <v>107</v>
      </c>
      <c r="L1" s="25" t="s">
        <v>17</v>
      </c>
      <c r="M1" s="26" t="s">
        <v>108</v>
      </c>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row>
    <row r="2">
      <c r="A2" s="32" t="s">
        <v>188</v>
      </c>
      <c r="B2" s="1" t="s">
        <v>178</v>
      </c>
      <c r="C2" s="1">
        <v>40.0</v>
      </c>
      <c r="D2" s="1">
        <v>15.0</v>
      </c>
      <c r="E2" s="1" t="s">
        <v>179</v>
      </c>
      <c r="F2" s="35">
        <v>34470.0</v>
      </c>
      <c r="G2" s="35">
        <v>34587.0</v>
      </c>
      <c r="H2" s="1" t="s">
        <v>172</v>
      </c>
      <c r="I2" s="1" t="s">
        <v>199</v>
      </c>
      <c r="M2" s="14" t="s">
        <v>73</v>
      </c>
    </row>
    <row r="3">
      <c r="A3" s="32" t="s">
        <v>177</v>
      </c>
      <c r="B3" s="1" t="s">
        <v>178</v>
      </c>
      <c r="C3" s="1">
        <v>40.0</v>
      </c>
      <c r="D3" s="1">
        <v>15.0</v>
      </c>
      <c r="E3" s="1" t="s">
        <v>179</v>
      </c>
      <c r="F3" s="35">
        <v>34470.0</v>
      </c>
      <c r="G3" s="35">
        <v>34587.0</v>
      </c>
      <c r="H3" s="1" t="s">
        <v>172</v>
      </c>
      <c r="I3" s="1" t="s">
        <v>199</v>
      </c>
    </row>
    <row r="4">
      <c r="A4" s="32" t="s">
        <v>188</v>
      </c>
      <c r="B4" s="1" t="s">
        <v>178</v>
      </c>
      <c r="C4" s="1">
        <v>120.0</v>
      </c>
      <c r="D4" s="1">
        <v>15.0</v>
      </c>
      <c r="E4" s="1" t="s">
        <v>179</v>
      </c>
      <c r="F4" s="35">
        <v>34470.0</v>
      </c>
      <c r="G4" s="35">
        <v>34587.0</v>
      </c>
      <c r="H4" s="1" t="s">
        <v>172</v>
      </c>
      <c r="I4" s="1" t="s">
        <v>199</v>
      </c>
    </row>
    <row r="5">
      <c r="A5" s="32" t="s">
        <v>177</v>
      </c>
      <c r="B5" s="1" t="s">
        <v>178</v>
      </c>
      <c r="C5" s="1">
        <v>120.0</v>
      </c>
      <c r="D5" s="1">
        <v>15.0</v>
      </c>
      <c r="E5" s="1" t="s">
        <v>179</v>
      </c>
      <c r="F5" s="35">
        <v>34470.0</v>
      </c>
      <c r="G5" s="35">
        <v>34587.0</v>
      </c>
      <c r="H5" s="1" t="s">
        <v>172</v>
      </c>
      <c r="I5" s="1" t="s">
        <v>199</v>
      </c>
    </row>
    <row r="6">
      <c r="A6" s="32" t="s">
        <v>188</v>
      </c>
      <c r="B6" s="1" t="s">
        <v>178</v>
      </c>
      <c r="C6" s="1">
        <v>330.0</v>
      </c>
      <c r="D6" s="1">
        <v>16.0</v>
      </c>
      <c r="E6" s="1" t="s">
        <v>179</v>
      </c>
      <c r="F6" s="35">
        <v>34470.0</v>
      </c>
      <c r="G6" s="35">
        <v>34587.0</v>
      </c>
      <c r="H6" s="1" t="s">
        <v>172</v>
      </c>
      <c r="I6" s="1" t="s">
        <v>199</v>
      </c>
    </row>
    <row r="7">
      <c r="A7" s="32" t="s">
        <v>177</v>
      </c>
      <c r="B7" s="1" t="s">
        <v>178</v>
      </c>
      <c r="C7" s="1">
        <v>330.0</v>
      </c>
      <c r="D7" s="1">
        <v>16.0</v>
      </c>
      <c r="E7" s="1" t="s">
        <v>179</v>
      </c>
      <c r="F7" s="35">
        <v>34470.0</v>
      </c>
      <c r="G7" s="35">
        <v>34587.0</v>
      </c>
      <c r="H7" s="1" t="s">
        <v>172</v>
      </c>
      <c r="I7" s="1" t="s">
        <v>199</v>
      </c>
    </row>
    <row r="8">
      <c r="A8" s="32" t="s">
        <v>188</v>
      </c>
      <c r="B8" s="1" t="s">
        <v>178</v>
      </c>
      <c r="C8" s="1">
        <v>530.0</v>
      </c>
      <c r="D8" s="1">
        <v>16.0</v>
      </c>
      <c r="E8" s="1" t="s">
        <v>179</v>
      </c>
      <c r="F8" s="35">
        <v>34470.0</v>
      </c>
      <c r="G8" s="35">
        <v>34587.0</v>
      </c>
      <c r="H8" s="1" t="s">
        <v>172</v>
      </c>
      <c r="I8" s="1" t="s">
        <v>199</v>
      </c>
    </row>
    <row r="9">
      <c r="A9" s="32" t="s">
        <v>177</v>
      </c>
      <c r="B9" s="1" t="s">
        <v>178</v>
      </c>
      <c r="C9" s="1">
        <v>530.0</v>
      </c>
      <c r="D9" s="1">
        <v>16.0</v>
      </c>
      <c r="E9" s="1" t="s">
        <v>179</v>
      </c>
      <c r="F9" s="35">
        <v>34470.0</v>
      </c>
      <c r="G9" s="35">
        <v>34587.0</v>
      </c>
      <c r="H9" s="1" t="s">
        <v>172</v>
      </c>
      <c r="I9" s="1" t="s">
        <v>199</v>
      </c>
    </row>
    <row r="10">
      <c r="A10" s="32" t="s">
        <v>188</v>
      </c>
      <c r="B10" s="1" t="s">
        <v>178</v>
      </c>
      <c r="C10" s="1">
        <v>770.0</v>
      </c>
      <c r="D10" s="1">
        <v>15.0</v>
      </c>
      <c r="E10" s="1" t="s">
        <v>179</v>
      </c>
      <c r="F10" s="35">
        <v>34470.0</v>
      </c>
      <c r="G10" s="35">
        <v>34587.0</v>
      </c>
      <c r="H10" s="1" t="s">
        <v>172</v>
      </c>
      <c r="I10" s="1" t="s">
        <v>199</v>
      </c>
    </row>
    <row r="11">
      <c r="A11" s="32" t="s">
        <v>177</v>
      </c>
      <c r="B11" s="1" t="s">
        <v>178</v>
      </c>
      <c r="C11" s="1">
        <v>770.0</v>
      </c>
      <c r="D11" s="1">
        <v>15.0</v>
      </c>
      <c r="E11" s="1" t="s">
        <v>179</v>
      </c>
      <c r="F11" s="35">
        <v>34470.0</v>
      </c>
      <c r="G11" s="35">
        <v>34587.0</v>
      </c>
      <c r="H11" s="1" t="s">
        <v>172</v>
      </c>
      <c r="I11" s="1" t="s">
        <v>199</v>
      </c>
    </row>
    <row r="12">
      <c r="A12" s="32" t="s">
        <v>188</v>
      </c>
      <c r="B12" s="1" t="s">
        <v>178</v>
      </c>
      <c r="C12" s="1">
        <v>830.0</v>
      </c>
      <c r="D12" s="1">
        <v>16.0</v>
      </c>
      <c r="E12" s="1" t="s">
        <v>179</v>
      </c>
      <c r="F12" s="35">
        <v>34470.0</v>
      </c>
      <c r="G12" s="35">
        <v>34587.0</v>
      </c>
      <c r="H12" s="1" t="s">
        <v>172</v>
      </c>
      <c r="I12" s="1" t="s">
        <v>199</v>
      </c>
    </row>
    <row r="13">
      <c r="A13" s="32" t="s">
        <v>177</v>
      </c>
      <c r="B13" s="1" t="s">
        <v>178</v>
      </c>
      <c r="C13" s="1">
        <v>830.0</v>
      </c>
      <c r="D13" s="1">
        <v>16.0</v>
      </c>
      <c r="E13" s="1" t="s">
        <v>179</v>
      </c>
      <c r="F13" s="35">
        <v>34470.0</v>
      </c>
      <c r="G13" s="35">
        <v>34587.0</v>
      </c>
      <c r="H13" s="1" t="s">
        <v>172</v>
      </c>
      <c r="I13" s="1" t="s">
        <v>199</v>
      </c>
    </row>
  </sheetData>
  <hyperlinks>
    <hyperlink r:id="rId1" ref="M2"/>
  </hyperlinks>
  <drawing r:id="rId2"/>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5" t="s">
        <v>97</v>
      </c>
      <c r="B1" s="25" t="s">
        <v>98</v>
      </c>
      <c r="C1" s="37" t="s">
        <v>176</v>
      </c>
      <c r="D1" s="25" t="s">
        <v>100</v>
      </c>
      <c r="E1" s="25" t="s">
        <v>101</v>
      </c>
      <c r="F1" s="25" t="s">
        <v>102</v>
      </c>
      <c r="G1" s="25" t="s">
        <v>103</v>
      </c>
      <c r="H1" s="25" t="s">
        <v>104</v>
      </c>
      <c r="I1" s="25" t="s">
        <v>105</v>
      </c>
      <c r="J1" s="25" t="s">
        <v>106</v>
      </c>
      <c r="K1" s="25" t="s">
        <v>107</v>
      </c>
      <c r="L1" s="25" t="s">
        <v>17</v>
      </c>
      <c r="M1" s="26" t="s">
        <v>108</v>
      </c>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row>
    <row r="2">
      <c r="A2" s="32" t="s">
        <v>188</v>
      </c>
      <c r="B2" s="1" t="s">
        <v>178</v>
      </c>
      <c r="C2" s="1">
        <v>50.0</v>
      </c>
      <c r="D2" s="1">
        <v>12.0</v>
      </c>
      <c r="E2" s="1" t="s">
        <v>179</v>
      </c>
      <c r="F2" s="35">
        <v>34470.0</v>
      </c>
      <c r="G2" s="35">
        <v>34587.0</v>
      </c>
      <c r="H2" s="1" t="s">
        <v>172</v>
      </c>
      <c r="I2" s="1" t="s">
        <v>199</v>
      </c>
      <c r="M2" s="14" t="s">
        <v>73</v>
      </c>
    </row>
    <row r="3">
      <c r="A3" s="32" t="s">
        <v>177</v>
      </c>
      <c r="B3" s="1" t="s">
        <v>178</v>
      </c>
      <c r="C3" s="1">
        <v>50.0</v>
      </c>
      <c r="D3" s="1">
        <v>12.0</v>
      </c>
      <c r="E3" s="1" t="s">
        <v>179</v>
      </c>
      <c r="F3" s="35">
        <v>34470.0</v>
      </c>
      <c r="G3" s="35">
        <v>34587.0</v>
      </c>
      <c r="H3" s="1" t="s">
        <v>172</v>
      </c>
      <c r="I3" s="1" t="s">
        <v>199</v>
      </c>
    </row>
    <row r="4">
      <c r="A4" s="32" t="s">
        <v>188</v>
      </c>
      <c r="B4" s="1" t="s">
        <v>178</v>
      </c>
      <c r="C4" s="1">
        <v>100.0</v>
      </c>
      <c r="D4" s="1">
        <v>12.0</v>
      </c>
      <c r="E4" s="1" t="s">
        <v>179</v>
      </c>
      <c r="F4" s="35">
        <v>34470.0</v>
      </c>
      <c r="G4" s="35">
        <v>34587.0</v>
      </c>
      <c r="H4" s="1" t="s">
        <v>172</v>
      </c>
      <c r="I4" s="1" t="s">
        <v>199</v>
      </c>
    </row>
    <row r="5">
      <c r="A5" s="32" t="s">
        <v>177</v>
      </c>
      <c r="B5" s="1" t="s">
        <v>178</v>
      </c>
      <c r="C5" s="1">
        <v>100.0</v>
      </c>
      <c r="D5" s="1">
        <v>12.0</v>
      </c>
      <c r="E5" s="1" t="s">
        <v>179</v>
      </c>
      <c r="F5" s="35">
        <v>34470.0</v>
      </c>
      <c r="G5" s="35">
        <v>34587.0</v>
      </c>
      <c r="H5" s="1" t="s">
        <v>172</v>
      </c>
      <c r="I5" s="1" t="s">
        <v>199</v>
      </c>
    </row>
    <row r="6">
      <c r="A6" s="32" t="s">
        <v>188</v>
      </c>
      <c r="B6" s="1" t="s">
        <v>178</v>
      </c>
      <c r="C6" s="1">
        <v>150.0</v>
      </c>
      <c r="D6" s="1">
        <v>12.0</v>
      </c>
      <c r="E6" s="1" t="s">
        <v>179</v>
      </c>
      <c r="F6" s="35">
        <v>34470.0</v>
      </c>
      <c r="G6" s="35">
        <v>34587.0</v>
      </c>
      <c r="H6" s="1" t="s">
        <v>172</v>
      </c>
      <c r="I6" s="1" t="s">
        <v>199</v>
      </c>
    </row>
    <row r="7">
      <c r="A7" s="32" t="s">
        <v>177</v>
      </c>
      <c r="B7" s="1" t="s">
        <v>178</v>
      </c>
      <c r="C7" s="1">
        <v>150.0</v>
      </c>
      <c r="D7" s="1">
        <v>12.0</v>
      </c>
      <c r="E7" s="1" t="s">
        <v>179</v>
      </c>
      <c r="F7" s="35">
        <v>34470.0</v>
      </c>
      <c r="G7" s="35">
        <v>34587.0</v>
      </c>
      <c r="H7" s="1" t="s">
        <v>172</v>
      </c>
      <c r="I7" s="1" t="s">
        <v>199</v>
      </c>
    </row>
    <row r="8">
      <c r="A8" s="32" t="s">
        <v>188</v>
      </c>
      <c r="B8" s="1" t="s">
        <v>178</v>
      </c>
      <c r="C8" s="1">
        <v>200.0</v>
      </c>
      <c r="D8" s="1">
        <v>10.0</v>
      </c>
      <c r="E8" s="1" t="s">
        <v>179</v>
      </c>
      <c r="F8" s="35">
        <v>34470.0</v>
      </c>
      <c r="G8" s="35">
        <v>34587.0</v>
      </c>
      <c r="H8" s="1" t="s">
        <v>172</v>
      </c>
      <c r="I8" s="1" t="s">
        <v>199</v>
      </c>
    </row>
    <row r="9">
      <c r="A9" s="32" t="s">
        <v>177</v>
      </c>
      <c r="B9" s="1" t="s">
        <v>178</v>
      </c>
      <c r="C9" s="1">
        <v>200.0</v>
      </c>
      <c r="D9" s="1">
        <v>10.0</v>
      </c>
      <c r="E9" s="1" t="s">
        <v>179</v>
      </c>
      <c r="F9" s="35">
        <v>34470.0</v>
      </c>
      <c r="G9" s="35">
        <v>34587.0</v>
      </c>
      <c r="H9" s="1" t="s">
        <v>172</v>
      </c>
      <c r="I9" s="1" t="s">
        <v>199</v>
      </c>
    </row>
    <row r="10">
      <c r="A10" s="32" t="s">
        <v>188</v>
      </c>
      <c r="B10" s="1" t="s">
        <v>178</v>
      </c>
      <c r="C10" s="1">
        <v>250.0</v>
      </c>
      <c r="D10" s="1">
        <v>10.0</v>
      </c>
      <c r="E10" s="1" t="s">
        <v>179</v>
      </c>
      <c r="F10" s="35">
        <v>34470.0</v>
      </c>
      <c r="G10" s="35">
        <v>34587.0</v>
      </c>
      <c r="H10" s="1" t="s">
        <v>172</v>
      </c>
      <c r="I10" s="1" t="s">
        <v>199</v>
      </c>
    </row>
    <row r="11">
      <c r="A11" s="32" t="s">
        <v>177</v>
      </c>
      <c r="B11" s="1" t="s">
        <v>178</v>
      </c>
      <c r="C11" s="1">
        <v>250.0</v>
      </c>
      <c r="D11" s="1">
        <v>10.0</v>
      </c>
      <c r="E11" s="1" t="s">
        <v>179</v>
      </c>
      <c r="F11" s="35">
        <v>34470.0</v>
      </c>
      <c r="G11" s="35">
        <v>34587.0</v>
      </c>
      <c r="H11" s="1" t="s">
        <v>172</v>
      </c>
      <c r="I11" s="1" t="s">
        <v>199</v>
      </c>
    </row>
    <row r="12">
      <c r="A12" s="32" t="s">
        <v>188</v>
      </c>
      <c r="B12" s="1" t="s">
        <v>178</v>
      </c>
      <c r="C12" s="1">
        <v>300.0</v>
      </c>
      <c r="D12" s="1">
        <v>10.0</v>
      </c>
      <c r="E12" s="1" t="s">
        <v>179</v>
      </c>
      <c r="F12" s="35">
        <v>34470.0</v>
      </c>
      <c r="G12" s="35">
        <v>34587.0</v>
      </c>
      <c r="H12" s="1" t="s">
        <v>172</v>
      </c>
      <c r="I12" s="1" t="s">
        <v>199</v>
      </c>
    </row>
    <row r="13">
      <c r="A13" s="32" t="s">
        <v>177</v>
      </c>
      <c r="B13" s="1" t="s">
        <v>178</v>
      </c>
      <c r="C13" s="1">
        <v>300.0</v>
      </c>
      <c r="D13" s="1">
        <v>10.0</v>
      </c>
      <c r="E13" s="1" t="s">
        <v>179</v>
      </c>
      <c r="F13" s="35">
        <v>34470.0</v>
      </c>
      <c r="G13" s="35">
        <v>34587.0</v>
      </c>
      <c r="H13" s="1" t="s">
        <v>172</v>
      </c>
      <c r="I13" s="1" t="s">
        <v>199</v>
      </c>
    </row>
  </sheetData>
  <hyperlinks>
    <hyperlink r:id="rId1" ref="M2"/>
  </hyperlinks>
  <drawing r:id="rId2"/>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5" t="s">
        <v>97</v>
      </c>
      <c r="B1" s="25" t="s">
        <v>98</v>
      </c>
      <c r="C1" s="37" t="s">
        <v>176</v>
      </c>
      <c r="D1" s="25" t="s">
        <v>100</v>
      </c>
      <c r="E1" s="25" t="s">
        <v>101</v>
      </c>
      <c r="F1" s="25" t="s">
        <v>102</v>
      </c>
      <c r="G1" s="25" t="s">
        <v>103</v>
      </c>
      <c r="H1" s="25" t="s">
        <v>104</v>
      </c>
      <c r="I1" s="25" t="s">
        <v>105</v>
      </c>
      <c r="J1" s="25" t="s">
        <v>106</v>
      </c>
      <c r="K1" s="25" t="s">
        <v>107</v>
      </c>
      <c r="L1" s="25" t="s">
        <v>17</v>
      </c>
      <c r="M1" s="26" t="s">
        <v>108</v>
      </c>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row>
    <row r="2">
      <c r="A2" s="32" t="s">
        <v>188</v>
      </c>
      <c r="B2" s="1" t="s">
        <v>178</v>
      </c>
      <c r="C2" s="1">
        <v>20.0</v>
      </c>
      <c r="D2" s="1">
        <v>3.0</v>
      </c>
      <c r="E2" s="1" t="s">
        <v>179</v>
      </c>
      <c r="F2" s="35">
        <v>34558.0</v>
      </c>
      <c r="G2" s="35">
        <v>34587.0</v>
      </c>
      <c r="H2" s="1" t="s">
        <v>172</v>
      </c>
      <c r="I2" s="1" t="s">
        <v>199</v>
      </c>
      <c r="M2" s="14" t="s">
        <v>73</v>
      </c>
    </row>
    <row r="3">
      <c r="A3" s="32" t="s">
        <v>177</v>
      </c>
      <c r="B3" s="1" t="s">
        <v>178</v>
      </c>
      <c r="C3" s="1">
        <v>20.0</v>
      </c>
      <c r="D3" s="1">
        <v>3.0</v>
      </c>
      <c r="E3" s="1" t="s">
        <v>179</v>
      </c>
      <c r="F3" s="35">
        <v>34558.0</v>
      </c>
      <c r="G3" s="35">
        <v>34587.0</v>
      </c>
      <c r="H3" s="1" t="s">
        <v>172</v>
      </c>
      <c r="I3" s="1" t="s">
        <v>199</v>
      </c>
    </row>
    <row r="4">
      <c r="A4" s="32" t="s">
        <v>188</v>
      </c>
      <c r="B4" s="1" t="s">
        <v>178</v>
      </c>
      <c r="C4" s="1">
        <v>50.0</v>
      </c>
      <c r="D4" s="1">
        <v>10.0</v>
      </c>
      <c r="E4" s="1" t="s">
        <v>179</v>
      </c>
      <c r="F4" s="35">
        <v>34470.0</v>
      </c>
      <c r="G4" s="35">
        <v>34553.0</v>
      </c>
      <c r="H4" s="1" t="s">
        <v>172</v>
      </c>
      <c r="I4" s="1" t="s">
        <v>199</v>
      </c>
    </row>
    <row r="5">
      <c r="A5" s="32" t="s">
        <v>177</v>
      </c>
      <c r="B5" s="1" t="s">
        <v>178</v>
      </c>
      <c r="C5" s="1">
        <v>50.0</v>
      </c>
      <c r="D5" s="1">
        <v>10.0</v>
      </c>
      <c r="E5" s="1" t="s">
        <v>179</v>
      </c>
      <c r="F5" s="35">
        <v>34470.0</v>
      </c>
      <c r="G5" s="35">
        <v>34553.0</v>
      </c>
      <c r="H5" s="1" t="s">
        <v>172</v>
      </c>
      <c r="I5" s="1" t="s">
        <v>199</v>
      </c>
    </row>
    <row r="6">
      <c r="A6" s="32" t="s">
        <v>188</v>
      </c>
      <c r="B6" s="1" t="s">
        <v>178</v>
      </c>
      <c r="C6" s="1">
        <v>65.0</v>
      </c>
      <c r="D6" s="1">
        <v>3.0</v>
      </c>
      <c r="E6" s="1" t="s">
        <v>179</v>
      </c>
      <c r="F6" s="35">
        <v>34558.0</v>
      </c>
      <c r="G6" s="35">
        <v>34587.0</v>
      </c>
      <c r="H6" s="1" t="s">
        <v>172</v>
      </c>
      <c r="I6" s="1" t="s">
        <v>199</v>
      </c>
    </row>
    <row r="7">
      <c r="A7" s="32" t="s">
        <v>177</v>
      </c>
      <c r="B7" s="1" t="s">
        <v>178</v>
      </c>
      <c r="C7" s="1">
        <v>65.0</v>
      </c>
      <c r="D7" s="1">
        <v>3.0</v>
      </c>
      <c r="E7" s="1" t="s">
        <v>179</v>
      </c>
      <c r="F7" s="35">
        <v>34558.0</v>
      </c>
      <c r="G7" s="35">
        <v>34587.0</v>
      </c>
      <c r="H7" s="1" t="s">
        <v>172</v>
      </c>
      <c r="I7" s="1" t="s">
        <v>199</v>
      </c>
    </row>
    <row r="8">
      <c r="A8" s="32" t="s">
        <v>188</v>
      </c>
      <c r="B8" s="1" t="s">
        <v>178</v>
      </c>
      <c r="C8" s="1">
        <v>100.0</v>
      </c>
      <c r="D8" s="1">
        <v>10.0</v>
      </c>
      <c r="E8" s="1" t="s">
        <v>179</v>
      </c>
      <c r="F8" s="35">
        <v>34470.0</v>
      </c>
      <c r="G8" s="35">
        <v>34553.0</v>
      </c>
      <c r="H8" s="1" t="s">
        <v>172</v>
      </c>
      <c r="I8" s="1" t="s">
        <v>199</v>
      </c>
    </row>
    <row r="9">
      <c r="A9" s="32" t="s">
        <v>177</v>
      </c>
      <c r="B9" s="1" t="s">
        <v>178</v>
      </c>
      <c r="C9" s="1">
        <v>100.0</v>
      </c>
      <c r="D9" s="1">
        <v>10.0</v>
      </c>
      <c r="E9" s="1" t="s">
        <v>179</v>
      </c>
      <c r="F9" s="35">
        <v>34470.0</v>
      </c>
      <c r="G9" s="35">
        <v>34553.0</v>
      </c>
      <c r="H9" s="1" t="s">
        <v>172</v>
      </c>
      <c r="I9" s="1" t="s">
        <v>199</v>
      </c>
    </row>
    <row r="10">
      <c r="A10" s="32" t="s">
        <v>188</v>
      </c>
      <c r="B10" s="1" t="s">
        <v>178</v>
      </c>
      <c r="C10" s="1">
        <v>150.0</v>
      </c>
      <c r="D10" s="1">
        <v>8.0</v>
      </c>
      <c r="E10" s="1" t="s">
        <v>179</v>
      </c>
      <c r="F10" s="35">
        <v>34470.0</v>
      </c>
      <c r="G10" s="35">
        <v>34553.0</v>
      </c>
      <c r="H10" s="1" t="s">
        <v>172</v>
      </c>
      <c r="I10" s="1" t="s">
        <v>199</v>
      </c>
    </row>
    <row r="11">
      <c r="A11" s="32" t="s">
        <v>177</v>
      </c>
      <c r="B11" s="1" t="s">
        <v>178</v>
      </c>
      <c r="C11" s="1">
        <v>150.0</v>
      </c>
      <c r="D11" s="1">
        <v>8.0</v>
      </c>
      <c r="E11" s="1" t="s">
        <v>179</v>
      </c>
      <c r="F11" s="35">
        <v>34470.0</v>
      </c>
      <c r="G11" s="35">
        <v>34553.0</v>
      </c>
      <c r="H11" s="1" t="s">
        <v>172</v>
      </c>
      <c r="I11" s="1" t="s">
        <v>199</v>
      </c>
    </row>
    <row r="12">
      <c r="A12" s="32" t="s">
        <v>188</v>
      </c>
      <c r="B12" s="1" t="s">
        <v>178</v>
      </c>
      <c r="C12" s="1">
        <v>200.0</v>
      </c>
      <c r="D12" s="1">
        <v>10.0</v>
      </c>
      <c r="E12" s="1" t="s">
        <v>179</v>
      </c>
      <c r="F12" s="35">
        <v>34470.0</v>
      </c>
      <c r="G12" s="35">
        <v>34587.0</v>
      </c>
      <c r="H12" s="1" t="s">
        <v>172</v>
      </c>
      <c r="I12" s="1" t="s">
        <v>199</v>
      </c>
    </row>
    <row r="13">
      <c r="A13" s="32" t="s">
        <v>177</v>
      </c>
      <c r="B13" s="1" t="s">
        <v>178</v>
      </c>
      <c r="C13" s="1">
        <v>200.0</v>
      </c>
      <c r="D13" s="1">
        <v>10.0</v>
      </c>
      <c r="E13" s="1" t="s">
        <v>179</v>
      </c>
      <c r="F13" s="35">
        <v>34470.0</v>
      </c>
      <c r="G13" s="35">
        <v>34587.0</v>
      </c>
      <c r="H13" s="1" t="s">
        <v>172</v>
      </c>
      <c r="I13" s="1" t="s">
        <v>199</v>
      </c>
    </row>
    <row r="14">
      <c r="A14" s="32" t="s">
        <v>188</v>
      </c>
      <c r="B14" s="1" t="s">
        <v>178</v>
      </c>
      <c r="C14" s="1">
        <v>210.0</v>
      </c>
      <c r="D14" s="1">
        <v>3.0</v>
      </c>
      <c r="E14" s="1" t="s">
        <v>179</v>
      </c>
      <c r="F14" s="35">
        <v>34558.0</v>
      </c>
      <c r="G14" s="35">
        <v>34587.0</v>
      </c>
      <c r="H14" s="1" t="s">
        <v>172</v>
      </c>
      <c r="I14" s="1" t="s">
        <v>199</v>
      </c>
    </row>
    <row r="15">
      <c r="A15" s="32" t="s">
        <v>177</v>
      </c>
      <c r="B15" s="1" t="s">
        <v>178</v>
      </c>
      <c r="C15" s="1">
        <v>210.0</v>
      </c>
      <c r="D15" s="1">
        <v>3.0</v>
      </c>
      <c r="E15" s="1" t="s">
        <v>179</v>
      </c>
      <c r="F15" s="35">
        <v>34558.0</v>
      </c>
      <c r="G15" s="35">
        <v>34587.0</v>
      </c>
      <c r="H15" s="1" t="s">
        <v>172</v>
      </c>
      <c r="I15" s="1" t="s">
        <v>199</v>
      </c>
    </row>
    <row r="16">
      <c r="A16" s="32" t="s">
        <v>188</v>
      </c>
      <c r="B16" s="1" t="s">
        <v>178</v>
      </c>
      <c r="C16" s="1">
        <v>250.0</v>
      </c>
      <c r="D16" s="1">
        <v>7.0</v>
      </c>
      <c r="E16" s="1" t="s">
        <v>179</v>
      </c>
      <c r="F16" s="35">
        <v>34470.0</v>
      </c>
      <c r="G16" s="35">
        <v>34553.0</v>
      </c>
      <c r="H16" s="1" t="s">
        <v>172</v>
      </c>
      <c r="I16" s="1" t="s">
        <v>199</v>
      </c>
    </row>
    <row r="17">
      <c r="A17" s="32" t="s">
        <v>177</v>
      </c>
      <c r="B17" s="1" t="s">
        <v>178</v>
      </c>
      <c r="C17" s="1">
        <v>250.0</v>
      </c>
      <c r="D17" s="1">
        <v>7.0</v>
      </c>
      <c r="E17" s="1" t="s">
        <v>179</v>
      </c>
      <c r="F17" s="35">
        <v>34470.0</v>
      </c>
      <c r="G17" s="35">
        <v>34553.0</v>
      </c>
      <c r="H17" s="1" t="s">
        <v>172</v>
      </c>
      <c r="I17" s="1" t="s">
        <v>199</v>
      </c>
    </row>
    <row r="18">
      <c r="A18" s="32" t="s">
        <v>188</v>
      </c>
      <c r="B18" s="1" t="s">
        <v>178</v>
      </c>
      <c r="C18" s="1">
        <v>300.0</v>
      </c>
      <c r="D18" s="1">
        <v>3.0</v>
      </c>
      <c r="E18" s="1" t="s">
        <v>179</v>
      </c>
      <c r="F18" s="35">
        <v>34558.0</v>
      </c>
      <c r="G18" s="35">
        <v>34587.0</v>
      </c>
      <c r="H18" s="1" t="s">
        <v>172</v>
      </c>
      <c r="I18" s="1" t="s">
        <v>199</v>
      </c>
    </row>
    <row r="19">
      <c r="A19" s="32" t="s">
        <v>177</v>
      </c>
      <c r="B19" s="1" t="s">
        <v>178</v>
      </c>
      <c r="C19" s="1">
        <v>300.0</v>
      </c>
      <c r="D19" s="1">
        <v>3.0</v>
      </c>
      <c r="E19" s="1" t="s">
        <v>179</v>
      </c>
      <c r="F19" s="35">
        <v>34558.0</v>
      </c>
      <c r="G19" s="35">
        <v>34587.0</v>
      </c>
      <c r="H19" s="1" t="s">
        <v>172</v>
      </c>
      <c r="I19" s="1" t="s">
        <v>199</v>
      </c>
    </row>
    <row r="20">
      <c r="A20" s="32" t="s">
        <v>188</v>
      </c>
      <c r="B20" s="1" t="s">
        <v>178</v>
      </c>
      <c r="C20" s="1">
        <v>360.0</v>
      </c>
      <c r="D20" s="1">
        <v>3.0</v>
      </c>
      <c r="E20" s="1" t="s">
        <v>179</v>
      </c>
      <c r="F20" s="35">
        <v>34558.0</v>
      </c>
      <c r="G20" s="35">
        <v>34587.0</v>
      </c>
      <c r="H20" s="1" t="s">
        <v>172</v>
      </c>
      <c r="I20" s="1" t="s">
        <v>199</v>
      </c>
    </row>
    <row r="21">
      <c r="A21" s="32" t="s">
        <v>177</v>
      </c>
      <c r="B21" s="1" t="s">
        <v>178</v>
      </c>
      <c r="C21" s="1">
        <v>360.0</v>
      </c>
      <c r="D21" s="1">
        <v>3.0</v>
      </c>
      <c r="E21" s="1" t="s">
        <v>179</v>
      </c>
      <c r="F21" s="35">
        <v>34558.0</v>
      </c>
      <c r="G21" s="35">
        <v>34587.0</v>
      </c>
      <c r="H21" s="1" t="s">
        <v>172</v>
      </c>
      <c r="I21" s="1" t="s">
        <v>199</v>
      </c>
    </row>
    <row r="22">
      <c r="A22" s="32" t="s">
        <v>188</v>
      </c>
      <c r="B22" s="1" t="s">
        <v>178</v>
      </c>
      <c r="C22" s="1">
        <v>370.0</v>
      </c>
      <c r="D22" s="1">
        <v>3.0</v>
      </c>
      <c r="E22" s="1" t="s">
        <v>179</v>
      </c>
      <c r="F22" s="35">
        <v>34558.0</v>
      </c>
      <c r="G22" s="35">
        <v>34587.0</v>
      </c>
      <c r="H22" s="1" t="s">
        <v>172</v>
      </c>
      <c r="I22" s="1" t="s">
        <v>199</v>
      </c>
    </row>
    <row r="23">
      <c r="A23" s="32" t="s">
        <v>177</v>
      </c>
      <c r="B23" s="1" t="s">
        <v>178</v>
      </c>
      <c r="C23" s="1">
        <v>370.0</v>
      </c>
      <c r="D23" s="1">
        <v>3.0</v>
      </c>
      <c r="E23" s="1" t="s">
        <v>179</v>
      </c>
      <c r="F23" s="35">
        <v>34558.0</v>
      </c>
      <c r="G23" s="35">
        <v>34587.0</v>
      </c>
      <c r="H23" s="1" t="s">
        <v>172</v>
      </c>
      <c r="I23" s="1" t="s">
        <v>199</v>
      </c>
    </row>
    <row r="24">
      <c r="A24" s="32" t="s">
        <v>188</v>
      </c>
      <c r="B24" s="1" t="s">
        <v>178</v>
      </c>
      <c r="C24" s="1">
        <v>520.0</v>
      </c>
      <c r="D24" s="1">
        <v>3.0</v>
      </c>
      <c r="E24" s="1" t="s">
        <v>179</v>
      </c>
      <c r="F24" s="35">
        <v>34558.0</v>
      </c>
      <c r="G24" s="35">
        <v>34587.0</v>
      </c>
      <c r="H24" s="1" t="s">
        <v>172</v>
      </c>
      <c r="I24" s="1" t="s">
        <v>199</v>
      </c>
    </row>
    <row r="25">
      <c r="A25" s="32" t="s">
        <v>177</v>
      </c>
      <c r="B25" s="1" t="s">
        <v>178</v>
      </c>
      <c r="C25" s="1">
        <v>520.0</v>
      </c>
      <c r="D25" s="1">
        <v>3.0</v>
      </c>
      <c r="E25" s="1" t="s">
        <v>179</v>
      </c>
      <c r="F25" s="35">
        <v>34558.0</v>
      </c>
      <c r="G25" s="35">
        <v>34587.0</v>
      </c>
      <c r="H25" s="1" t="s">
        <v>172</v>
      </c>
      <c r="I25" s="1" t="s">
        <v>199</v>
      </c>
    </row>
    <row r="26">
      <c r="A26" s="32" t="s">
        <v>188</v>
      </c>
      <c r="B26" s="1" t="s">
        <v>178</v>
      </c>
      <c r="C26" s="1">
        <v>930.0</v>
      </c>
      <c r="D26" s="1">
        <v>3.0</v>
      </c>
      <c r="E26" s="1" t="s">
        <v>179</v>
      </c>
      <c r="F26" s="35">
        <v>34558.0</v>
      </c>
      <c r="G26" s="35">
        <v>34587.0</v>
      </c>
      <c r="H26" s="1" t="s">
        <v>172</v>
      </c>
      <c r="I26" s="1" t="s">
        <v>199</v>
      </c>
    </row>
    <row r="27">
      <c r="A27" s="32" t="s">
        <v>177</v>
      </c>
      <c r="B27" s="1" t="s">
        <v>178</v>
      </c>
      <c r="C27" s="1">
        <v>930.0</v>
      </c>
      <c r="D27" s="1">
        <v>3.0</v>
      </c>
      <c r="E27" s="1" t="s">
        <v>179</v>
      </c>
      <c r="F27" s="35">
        <v>34558.0</v>
      </c>
      <c r="G27" s="35">
        <v>34587.0</v>
      </c>
      <c r="H27" s="1" t="s">
        <v>172</v>
      </c>
      <c r="I27" s="1" t="s">
        <v>199</v>
      </c>
    </row>
  </sheetData>
  <hyperlinks>
    <hyperlink r:id="rId1" ref="M2"/>
  </hyperlinks>
  <drawing r:id="rId2"/>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9" t="s">
        <v>97</v>
      </c>
      <c r="B1" s="39" t="s">
        <v>98</v>
      </c>
      <c r="C1" s="40" t="s">
        <v>176</v>
      </c>
      <c r="D1" s="39" t="s">
        <v>100</v>
      </c>
      <c r="E1" s="39" t="s">
        <v>101</v>
      </c>
      <c r="F1" s="39" t="s">
        <v>102</v>
      </c>
      <c r="G1" s="39" t="s">
        <v>103</v>
      </c>
      <c r="H1" s="39" t="s">
        <v>104</v>
      </c>
      <c r="I1" s="39" t="s">
        <v>105</v>
      </c>
      <c r="J1" s="39" t="s">
        <v>106</v>
      </c>
      <c r="K1" s="39" t="s">
        <v>107</v>
      </c>
      <c r="L1" s="39" t="s">
        <v>17</v>
      </c>
      <c r="M1" s="41" t="s">
        <v>108</v>
      </c>
      <c r="N1" s="39"/>
      <c r="O1" s="39"/>
      <c r="P1" s="39"/>
      <c r="Q1" s="39"/>
      <c r="R1" s="39"/>
      <c r="S1" s="39"/>
      <c r="T1" s="39"/>
      <c r="U1" s="39"/>
      <c r="V1" s="39"/>
      <c r="W1" s="39"/>
      <c r="X1" s="39"/>
      <c r="Y1" s="39"/>
      <c r="Z1" s="39"/>
      <c r="AA1" s="39"/>
      <c r="AB1" s="39"/>
      <c r="AC1" s="39"/>
      <c r="AD1" s="39"/>
      <c r="AE1" s="39"/>
      <c r="AF1" s="39"/>
      <c r="AG1" s="39"/>
      <c r="AH1" s="39"/>
      <c r="AI1" s="39"/>
      <c r="AJ1" s="39"/>
      <c r="AK1" s="39"/>
      <c r="AL1" s="39"/>
      <c r="AM1" s="39"/>
      <c r="AN1" s="39"/>
      <c r="AO1" s="39"/>
      <c r="AP1" s="39"/>
      <c r="AQ1" s="25"/>
    </row>
    <row r="2">
      <c r="A2" s="32" t="s">
        <v>188</v>
      </c>
      <c r="B2" s="13" t="s">
        <v>178</v>
      </c>
      <c r="C2" s="13">
        <v>0.0</v>
      </c>
      <c r="D2" s="13">
        <v>210.0</v>
      </c>
      <c r="E2" s="13" t="s">
        <v>179</v>
      </c>
      <c r="F2" s="42">
        <v>34481.0</v>
      </c>
      <c r="G2" s="42">
        <v>34560.0</v>
      </c>
      <c r="H2" s="13" t="s">
        <v>172</v>
      </c>
      <c r="I2" s="13" t="s">
        <v>199</v>
      </c>
      <c r="M2" s="14" t="s">
        <v>73</v>
      </c>
    </row>
    <row r="3">
      <c r="A3" s="32" t="s">
        <v>177</v>
      </c>
      <c r="B3" s="13" t="s">
        <v>178</v>
      </c>
      <c r="C3" s="13">
        <v>0.0</v>
      </c>
      <c r="D3" s="13">
        <v>210.0</v>
      </c>
      <c r="E3" s="13" t="s">
        <v>179</v>
      </c>
      <c r="F3" s="42">
        <v>34481.0</v>
      </c>
      <c r="G3" s="42">
        <v>34560.0</v>
      </c>
      <c r="H3" s="13" t="s">
        <v>172</v>
      </c>
      <c r="I3" s="13" t="s">
        <v>199</v>
      </c>
    </row>
    <row r="4">
      <c r="A4" s="32" t="s">
        <v>188</v>
      </c>
      <c r="B4" s="13" t="s">
        <v>178</v>
      </c>
      <c r="C4" s="13">
        <v>20.0</v>
      </c>
      <c r="D4" s="13">
        <v>3.0</v>
      </c>
      <c r="E4" s="13" t="s">
        <v>179</v>
      </c>
      <c r="F4" s="42">
        <v>34558.0</v>
      </c>
      <c r="G4" s="42">
        <v>34587.0</v>
      </c>
      <c r="H4" s="13" t="s">
        <v>172</v>
      </c>
      <c r="I4" s="13" t="s">
        <v>199</v>
      </c>
      <c r="M4" s="14" t="s">
        <v>73</v>
      </c>
    </row>
    <row r="5">
      <c r="A5" s="32" t="s">
        <v>177</v>
      </c>
      <c r="B5" s="13" t="s">
        <v>178</v>
      </c>
      <c r="C5" s="13">
        <v>20.0</v>
      </c>
      <c r="D5" s="13">
        <v>3.0</v>
      </c>
      <c r="E5" s="13" t="s">
        <v>179</v>
      </c>
      <c r="F5" s="42">
        <v>34558.0</v>
      </c>
      <c r="G5" s="42">
        <v>34587.0</v>
      </c>
      <c r="H5" s="13" t="s">
        <v>172</v>
      </c>
      <c r="I5" s="13" t="s">
        <v>199</v>
      </c>
    </row>
    <row r="6">
      <c r="A6" s="32" t="s">
        <v>188</v>
      </c>
      <c r="B6" s="13" t="s">
        <v>178</v>
      </c>
      <c r="C6" s="13">
        <v>50.0</v>
      </c>
      <c r="D6" s="13">
        <v>275.0</v>
      </c>
      <c r="E6" s="13" t="s">
        <v>179</v>
      </c>
      <c r="F6" s="42">
        <v>34470.0</v>
      </c>
      <c r="G6" s="42">
        <v>34553.0</v>
      </c>
      <c r="H6" s="13" t="s">
        <v>172</v>
      </c>
      <c r="I6" s="13" t="s">
        <v>199</v>
      </c>
    </row>
    <row r="7">
      <c r="A7" s="32" t="s">
        <v>177</v>
      </c>
      <c r="B7" s="13" t="s">
        <v>178</v>
      </c>
      <c r="C7" s="13">
        <v>50.0</v>
      </c>
      <c r="D7" s="13">
        <v>275.0</v>
      </c>
      <c r="E7" s="13" t="s">
        <v>179</v>
      </c>
      <c r="F7" s="42">
        <v>34470.0</v>
      </c>
      <c r="G7" s="42">
        <v>34553.0</v>
      </c>
      <c r="H7" s="13" t="s">
        <v>172</v>
      </c>
      <c r="I7" s="13" t="s">
        <v>199</v>
      </c>
    </row>
    <row r="8">
      <c r="A8" s="32" t="s">
        <v>188</v>
      </c>
      <c r="B8" s="13" t="s">
        <v>178</v>
      </c>
      <c r="C8" s="13">
        <v>65.0</v>
      </c>
      <c r="D8" s="13">
        <v>3.0</v>
      </c>
      <c r="E8" s="13" t="s">
        <v>179</v>
      </c>
      <c r="F8" s="42">
        <v>34558.0</v>
      </c>
      <c r="G8" s="42">
        <v>34587.0</v>
      </c>
      <c r="H8" s="13" t="s">
        <v>172</v>
      </c>
      <c r="I8" s="13" t="s">
        <v>199</v>
      </c>
    </row>
    <row r="9">
      <c r="A9" s="32" t="s">
        <v>177</v>
      </c>
      <c r="B9" s="13" t="s">
        <v>178</v>
      </c>
      <c r="C9" s="13">
        <v>65.0</v>
      </c>
      <c r="D9" s="13">
        <v>3.0</v>
      </c>
      <c r="E9" s="13" t="s">
        <v>179</v>
      </c>
      <c r="F9" s="42">
        <v>34558.0</v>
      </c>
      <c r="G9" s="42">
        <v>34587.0</v>
      </c>
      <c r="H9" s="13" t="s">
        <v>172</v>
      </c>
      <c r="I9" s="13" t="s">
        <v>199</v>
      </c>
    </row>
    <row r="10">
      <c r="A10" s="32" t="s">
        <v>188</v>
      </c>
      <c r="B10" s="13" t="s">
        <v>178</v>
      </c>
      <c r="C10" s="13">
        <v>100.0</v>
      </c>
      <c r="D10" s="13">
        <v>275.0</v>
      </c>
      <c r="E10" s="13" t="s">
        <v>179</v>
      </c>
      <c r="F10" s="42">
        <v>34470.0</v>
      </c>
      <c r="G10" s="42">
        <v>34553.0</v>
      </c>
      <c r="H10" s="13" t="s">
        <v>172</v>
      </c>
      <c r="I10" s="13" t="s">
        <v>199</v>
      </c>
    </row>
    <row r="11">
      <c r="A11" s="32" t="s">
        <v>177</v>
      </c>
      <c r="B11" s="13" t="s">
        <v>178</v>
      </c>
      <c r="C11" s="13">
        <v>100.0</v>
      </c>
      <c r="D11" s="13">
        <v>275.0</v>
      </c>
      <c r="E11" s="13" t="s">
        <v>179</v>
      </c>
      <c r="F11" s="42">
        <v>34470.0</v>
      </c>
      <c r="G11" s="42">
        <v>34553.0</v>
      </c>
      <c r="H11" s="13" t="s">
        <v>172</v>
      </c>
      <c r="I11" s="13" t="s">
        <v>199</v>
      </c>
    </row>
    <row r="12">
      <c r="A12" s="32" t="s">
        <v>188</v>
      </c>
      <c r="B12" s="13" t="s">
        <v>178</v>
      </c>
      <c r="C12" s="13">
        <v>150.0</v>
      </c>
      <c r="D12" s="13">
        <v>275.0</v>
      </c>
      <c r="E12" s="13" t="s">
        <v>179</v>
      </c>
      <c r="F12" s="42">
        <v>34470.0</v>
      </c>
      <c r="G12" s="42">
        <v>34553.0</v>
      </c>
      <c r="H12" s="13" t="s">
        <v>172</v>
      </c>
      <c r="I12" s="13" t="s">
        <v>199</v>
      </c>
    </row>
    <row r="13">
      <c r="A13" s="32" t="s">
        <v>177</v>
      </c>
      <c r="B13" s="13" t="s">
        <v>178</v>
      </c>
      <c r="C13" s="13">
        <v>150.0</v>
      </c>
      <c r="D13" s="13">
        <v>275.0</v>
      </c>
      <c r="E13" s="13" t="s">
        <v>179</v>
      </c>
      <c r="F13" s="42">
        <v>34470.0</v>
      </c>
      <c r="G13" s="42">
        <v>34553.0</v>
      </c>
      <c r="H13" s="13" t="s">
        <v>172</v>
      </c>
      <c r="I13" s="13" t="s">
        <v>199</v>
      </c>
    </row>
    <row r="14">
      <c r="A14" s="32" t="s">
        <v>188</v>
      </c>
      <c r="B14" s="13" t="s">
        <v>178</v>
      </c>
      <c r="C14" s="13">
        <v>200.0</v>
      </c>
      <c r="D14" s="13">
        <v>275.0</v>
      </c>
      <c r="E14" s="13" t="s">
        <v>179</v>
      </c>
      <c r="F14" s="42">
        <v>34470.0</v>
      </c>
      <c r="G14" s="42">
        <v>34587.0</v>
      </c>
      <c r="H14" s="13" t="s">
        <v>172</v>
      </c>
      <c r="I14" s="13" t="s">
        <v>199</v>
      </c>
    </row>
    <row r="15">
      <c r="A15" s="32" t="s">
        <v>177</v>
      </c>
      <c r="B15" s="13" t="s">
        <v>178</v>
      </c>
      <c r="C15" s="13">
        <v>200.0</v>
      </c>
      <c r="D15" s="13">
        <v>275.0</v>
      </c>
      <c r="E15" s="13" t="s">
        <v>179</v>
      </c>
      <c r="F15" s="42">
        <v>34470.0</v>
      </c>
      <c r="G15" s="42">
        <v>34587.0</v>
      </c>
      <c r="H15" s="13" t="s">
        <v>172</v>
      </c>
      <c r="I15" s="13" t="s">
        <v>199</v>
      </c>
    </row>
    <row r="16">
      <c r="A16" s="32" t="s">
        <v>188</v>
      </c>
      <c r="B16" s="13" t="s">
        <v>178</v>
      </c>
      <c r="C16" s="13">
        <v>210.0</v>
      </c>
      <c r="D16" s="13">
        <v>3.0</v>
      </c>
      <c r="E16" s="13" t="s">
        <v>179</v>
      </c>
      <c r="F16" s="42">
        <v>34558.0</v>
      </c>
      <c r="G16" s="42">
        <v>34587.0</v>
      </c>
      <c r="H16" s="13" t="s">
        <v>172</v>
      </c>
      <c r="I16" s="13" t="s">
        <v>199</v>
      </c>
    </row>
    <row r="17">
      <c r="A17" s="32" t="s">
        <v>177</v>
      </c>
      <c r="B17" s="13" t="s">
        <v>178</v>
      </c>
      <c r="C17" s="13">
        <v>210.0</v>
      </c>
      <c r="D17" s="13">
        <v>3.0</v>
      </c>
      <c r="E17" s="13" t="s">
        <v>179</v>
      </c>
      <c r="F17" s="42">
        <v>34558.0</v>
      </c>
      <c r="G17" s="42">
        <v>34587.0</v>
      </c>
      <c r="H17" s="13" t="s">
        <v>172</v>
      </c>
      <c r="I17" s="13" t="s">
        <v>199</v>
      </c>
    </row>
    <row r="18">
      <c r="A18" s="32" t="s">
        <v>188</v>
      </c>
      <c r="B18" s="13" t="s">
        <v>178</v>
      </c>
      <c r="C18" s="13">
        <v>250.0</v>
      </c>
      <c r="D18" s="13">
        <v>275.0</v>
      </c>
      <c r="E18" s="13" t="s">
        <v>179</v>
      </c>
      <c r="F18" s="42">
        <v>34470.0</v>
      </c>
      <c r="G18" s="42">
        <v>34553.0</v>
      </c>
      <c r="H18" s="13" t="s">
        <v>172</v>
      </c>
      <c r="I18" s="13" t="s">
        <v>199</v>
      </c>
    </row>
    <row r="19">
      <c r="A19" s="32" t="s">
        <v>177</v>
      </c>
      <c r="B19" s="13" t="s">
        <v>178</v>
      </c>
      <c r="C19" s="13">
        <v>250.0</v>
      </c>
      <c r="D19" s="13">
        <v>275.0</v>
      </c>
      <c r="E19" s="13" t="s">
        <v>179</v>
      </c>
      <c r="F19" s="42">
        <v>34470.0</v>
      </c>
      <c r="G19" s="42">
        <v>34553.0</v>
      </c>
      <c r="H19" s="13" t="s">
        <v>172</v>
      </c>
      <c r="I19" s="13" t="s">
        <v>199</v>
      </c>
    </row>
    <row r="20">
      <c r="A20" s="32" t="s">
        <v>188</v>
      </c>
      <c r="B20" s="13" t="s">
        <v>178</v>
      </c>
      <c r="C20" s="13">
        <v>300.0</v>
      </c>
      <c r="D20" s="13">
        <v>55.0</v>
      </c>
      <c r="E20" s="13" t="s">
        <v>179</v>
      </c>
      <c r="F20" s="42">
        <v>34558.0</v>
      </c>
      <c r="G20" s="42">
        <v>34587.0</v>
      </c>
      <c r="H20" s="13" t="s">
        <v>172</v>
      </c>
      <c r="I20" s="13" t="s">
        <v>199</v>
      </c>
    </row>
    <row r="21">
      <c r="A21" s="32" t="s">
        <v>177</v>
      </c>
      <c r="B21" s="13" t="s">
        <v>178</v>
      </c>
      <c r="C21" s="13">
        <v>300.0</v>
      </c>
      <c r="D21" s="13">
        <v>55.0</v>
      </c>
      <c r="E21" s="13" t="s">
        <v>179</v>
      </c>
      <c r="F21" s="42">
        <v>34558.0</v>
      </c>
      <c r="G21" s="42">
        <v>34587.0</v>
      </c>
      <c r="H21" s="13" t="s">
        <v>172</v>
      </c>
      <c r="I21" s="13" t="s">
        <v>199</v>
      </c>
    </row>
    <row r="22">
      <c r="A22" s="32" t="s">
        <v>188</v>
      </c>
      <c r="B22" s="13" t="s">
        <v>178</v>
      </c>
      <c r="C22" s="13">
        <v>360.0</v>
      </c>
      <c r="D22" s="13">
        <v>3.0</v>
      </c>
      <c r="E22" s="13" t="s">
        <v>179</v>
      </c>
      <c r="F22" s="42">
        <v>34558.0</v>
      </c>
      <c r="G22" s="42">
        <v>34587.0</v>
      </c>
      <c r="H22" s="13" t="s">
        <v>172</v>
      </c>
      <c r="I22" s="13" t="s">
        <v>199</v>
      </c>
    </row>
    <row r="23">
      <c r="A23" s="32" t="s">
        <v>177</v>
      </c>
      <c r="B23" s="13" t="s">
        <v>178</v>
      </c>
      <c r="C23" s="13">
        <v>360.0</v>
      </c>
      <c r="D23" s="13">
        <v>3.0</v>
      </c>
      <c r="E23" s="13" t="s">
        <v>179</v>
      </c>
      <c r="F23" s="42">
        <v>34558.0</v>
      </c>
      <c r="G23" s="42">
        <v>34587.0</v>
      </c>
      <c r="H23" s="13" t="s">
        <v>172</v>
      </c>
      <c r="I23" s="13" t="s">
        <v>199</v>
      </c>
    </row>
    <row r="24">
      <c r="A24" s="32" t="s">
        <v>188</v>
      </c>
      <c r="B24" s="13" t="s">
        <v>178</v>
      </c>
      <c r="C24" s="13">
        <v>370.0</v>
      </c>
      <c r="D24" s="13">
        <v>3.0</v>
      </c>
      <c r="E24" s="13" t="s">
        <v>179</v>
      </c>
      <c r="F24" s="42">
        <v>34558.0</v>
      </c>
      <c r="G24" s="42">
        <v>34587.0</v>
      </c>
      <c r="H24" s="13" t="s">
        <v>172</v>
      </c>
      <c r="I24" s="13" t="s">
        <v>199</v>
      </c>
    </row>
    <row r="25">
      <c r="A25" s="32" t="s">
        <v>177</v>
      </c>
      <c r="B25" s="13" t="s">
        <v>178</v>
      </c>
      <c r="C25" s="13">
        <v>370.0</v>
      </c>
      <c r="D25" s="13">
        <v>3.0</v>
      </c>
      <c r="E25" s="13" t="s">
        <v>179</v>
      </c>
      <c r="F25" s="42">
        <v>34558.0</v>
      </c>
      <c r="G25" s="42">
        <v>34587.0</v>
      </c>
      <c r="H25" s="13" t="s">
        <v>172</v>
      </c>
      <c r="I25" s="13" t="s">
        <v>199</v>
      </c>
    </row>
    <row r="26">
      <c r="A26" s="32" t="s">
        <v>188</v>
      </c>
      <c r="B26" s="13" t="s">
        <v>178</v>
      </c>
      <c r="C26" s="13">
        <v>520.0</v>
      </c>
      <c r="D26" s="13">
        <v>3.0</v>
      </c>
      <c r="E26" s="13" t="s">
        <v>179</v>
      </c>
      <c r="F26" s="42">
        <v>34558.0</v>
      </c>
      <c r="G26" s="42">
        <v>34587.0</v>
      </c>
      <c r="H26" s="13" t="s">
        <v>172</v>
      </c>
      <c r="I26" s="13" t="s">
        <v>199</v>
      </c>
    </row>
    <row r="27">
      <c r="A27" s="32" t="s">
        <v>177</v>
      </c>
      <c r="B27" s="13" t="s">
        <v>178</v>
      </c>
      <c r="C27" s="13">
        <v>520.0</v>
      </c>
      <c r="D27" s="13">
        <v>3.0</v>
      </c>
      <c r="E27" s="13" t="s">
        <v>179</v>
      </c>
      <c r="F27" s="42">
        <v>34558.0</v>
      </c>
      <c r="G27" s="42">
        <v>34587.0</v>
      </c>
      <c r="H27" s="13" t="s">
        <v>172</v>
      </c>
      <c r="I27" s="13" t="s">
        <v>199</v>
      </c>
    </row>
    <row r="28">
      <c r="A28" s="32" t="s">
        <v>188</v>
      </c>
      <c r="B28" s="13" t="s">
        <v>178</v>
      </c>
      <c r="C28" s="13">
        <v>930.0</v>
      </c>
      <c r="D28" s="13">
        <v>3.0</v>
      </c>
      <c r="E28" s="13" t="s">
        <v>179</v>
      </c>
      <c r="F28" s="42">
        <v>34558.0</v>
      </c>
      <c r="G28" s="42">
        <v>34587.0</v>
      </c>
      <c r="H28" s="13" t="s">
        <v>172</v>
      </c>
      <c r="I28" s="13" t="s">
        <v>199</v>
      </c>
    </row>
    <row r="29">
      <c r="A29" s="32" t="s">
        <v>177</v>
      </c>
      <c r="B29" s="13" t="s">
        <v>178</v>
      </c>
      <c r="C29" s="13">
        <v>930.0</v>
      </c>
      <c r="D29" s="13">
        <v>3.0</v>
      </c>
      <c r="E29" s="13" t="s">
        <v>179</v>
      </c>
      <c r="F29" s="42">
        <v>34558.0</v>
      </c>
      <c r="G29" s="42">
        <v>34587.0</v>
      </c>
      <c r="H29" s="13" t="s">
        <v>172</v>
      </c>
      <c r="I29" s="13" t="s">
        <v>199</v>
      </c>
    </row>
  </sheetData>
  <hyperlinks>
    <hyperlink r:id="rId1" ref="M2"/>
    <hyperlink r:id="rId2" ref="M4"/>
  </hyperlinks>
  <drawing r:id="rId3"/>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9" t="s">
        <v>97</v>
      </c>
      <c r="B1" s="39" t="s">
        <v>98</v>
      </c>
      <c r="C1" s="40" t="s">
        <v>176</v>
      </c>
      <c r="D1" s="39" t="s">
        <v>100</v>
      </c>
      <c r="E1" s="39" t="s">
        <v>101</v>
      </c>
      <c r="F1" s="39" t="s">
        <v>102</v>
      </c>
      <c r="G1" s="39" t="s">
        <v>103</v>
      </c>
      <c r="H1" s="39" t="s">
        <v>104</v>
      </c>
      <c r="I1" s="39" t="s">
        <v>105</v>
      </c>
      <c r="J1" s="39" t="s">
        <v>106</v>
      </c>
      <c r="K1" s="39" t="s">
        <v>107</v>
      </c>
      <c r="L1" s="39" t="s">
        <v>17</v>
      </c>
      <c r="M1" s="41" t="s">
        <v>108</v>
      </c>
      <c r="N1" s="39"/>
      <c r="O1" s="39"/>
      <c r="P1" s="39"/>
      <c r="Q1" s="39"/>
      <c r="R1" s="39"/>
      <c r="S1" s="39"/>
      <c r="T1" s="39"/>
      <c r="U1" s="39"/>
      <c r="V1" s="39"/>
      <c r="W1" s="39"/>
      <c r="X1" s="39"/>
      <c r="Y1" s="39"/>
      <c r="Z1" s="39"/>
      <c r="AA1" s="39"/>
      <c r="AB1" s="39"/>
      <c r="AC1" s="39"/>
      <c r="AD1" s="39"/>
      <c r="AE1" s="39"/>
      <c r="AF1" s="39"/>
      <c r="AG1" s="39"/>
      <c r="AH1" s="39"/>
      <c r="AI1" s="39"/>
      <c r="AJ1" s="39"/>
      <c r="AK1" s="39"/>
      <c r="AL1" s="39"/>
      <c r="AM1" s="39"/>
      <c r="AN1" s="39"/>
      <c r="AO1" s="39"/>
      <c r="AP1" s="39"/>
      <c r="AQ1" s="39"/>
    </row>
    <row r="2">
      <c r="A2" s="32" t="s">
        <v>188</v>
      </c>
      <c r="B2" s="1" t="s">
        <v>178</v>
      </c>
      <c r="C2" s="1">
        <v>0.0</v>
      </c>
      <c r="D2" s="1">
        <v>210.0</v>
      </c>
      <c r="E2" s="1" t="s">
        <v>179</v>
      </c>
      <c r="F2" s="35">
        <v>34481.0</v>
      </c>
      <c r="G2" s="35">
        <v>34560.0</v>
      </c>
      <c r="H2" s="1" t="s">
        <v>172</v>
      </c>
      <c r="I2" s="1" t="s">
        <v>199</v>
      </c>
      <c r="M2" s="14" t="s">
        <v>73</v>
      </c>
    </row>
    <row r="3">
      <c r="A3" s="32" t="s">
        <v>177</v>
      </c>
      <c r="B3" s="1" t="s">
        <v>178</v>
      </c>
      <c r="C3" s="1">
        <v>0.0</v>
      </c>
      <c r="D3" s="1">
        <v>210.0</v>
      </c>
      <c r="E3" s="1" t="s">
        <v>179</v>
      </c>
      <c r="F3" s="35">
        <v>34481.0</v>
      </c>
      <c r="G3" s="35">
        <v>34560.0</v>
      </c>
      <c r="H3" s="1" t="s">
        <v>172</v>
      </c>
      <c r="I3" s="1" t="s">
        <v>199</v>
      </c>
    </row>
    <row r="4">
      <c r="A4" s="32" t="s">
        <v>188</v>
      </c>
      <c r="B4" s="1" t="s">
        <v>178</v>
      </c>
      <c r="C4" s="1">
        <v>20.0</v>
      </c>
      <c r="D4" s="1">
        <v>3.0</v>
      </c>
      <c r="E4" s="1" t="s">
        <v>179</v>
      </c>
      <c r="F4" s="35">
        <v>34558.0</v>
      </c>
      <c r="G4" s="35">
        <v>34587.0</v>
      </c>
      <c r="H4" s="1" t="s">
        <v>172</v>
      </c>
      <c r="I4" s="1" t="s">
        <v>199</v>
      </c>
      <c r="M4" s="14" t="s">
        <v>73</v>
      </c>
    </row>
    <row r="5">
      <c r="A5" s="32" t="s">
        <v>177</v>
      </c>
      <c r="B5" s="1" t="s">
        <v>178</v>
      </c>
      <c r="C5" s="1">
        <v>20.0</v>
      </c>
      <c r="D5" s="1">
        <v>3.0</v>
      </c>
      <c r="E5" s="1" t="s">
        <v>179</v>
      </c>
      <c r="F5" s="35">
        <v>34558.0</v>
      </c>
      <c r="G5" s="35">
        <v>34587.0</v>
      </c>
      <c r="H5" s="1" t="s">
        <v>172</v>
      </c>
      <c r="I5" s="1" t="s">
        <v>199</v>
      </c>
    </row>
    <row r="6">
      <c r="A6" s="32" t="s">
        <v>188</v>
      </c>
      <c r="B6" s="1" t="s">
        <v>178</v>
      </c>
      <c r="C6" s="1">
        <v>50.0</v>
      </c>
      <c r="D6" s="1">
        <v>275.0</v>
      </c>
      <c r="E6" s="1" t="s">
        <v>179</v>
      </c>
      <c r="F6" s="35">
        <v>34470.0</v>
      </c>
      <c r="G6" s="35">
        <v>34553.0</v>
      </c>
      <c r="H6" s="1" t="s">
        <v>172</v>
      </c>
      <c r="I6" s="1" t="s">
        <v>199</v>
      </c>
    </row>
    <row r="7">
      <c r="A7" s="32" t="s">
        <v>177</v>
      </c>
      <c r="B7" s="1" t="s">
        <v>178</v>
      </c>
      <c r="C7" s="1">
        <v>50.0</v>
      </c>
      <c r="D7" s="1">
        <v>275.0</v>
      </c>
      <c r="E7" s="1" t="s">
        <v>179</v>
      </c>
      <c r="F7" s="35">
        <v>34470.0</v>
      </c>
      <c r="G7" s="35">
        <v>34553.0</v>
      </c>
      <c r="H7" s="1" t="s">
        <v>172</v>
      </c>
      <c r="I7" s="1" t="s">
        <v>199</v>
      </c>
    </row>
    <row r="8">
      <c r="A8" s="32" t="s">
        <v>188</v>
      </c>
      <c r="B8" s="1" t="s">
        <v>178</v>
      </c>
      <c r="C8" s="1">
        <v>65.0</v>
      </c>
      <c r="D8" s="1">
        <v>3.0</v>
      </c>
      <c r="E8" s="1" t="s">
        <v>179</v>
      </c>
      <c r="F8" s="35">
        <v>34558.0</v>
      </c>
      <c r="G8" s="35">
        <v>34587.0</v>
      </c>
      <c r="H8" s="1" t="s">
        <v>172</v>
      </c>
      <c r="I8" s="1" t="s">
        <v>199</v>
      </c>
    </row>
    <row r="9">
      <c r="A9" s="32" t="s">
        <v>177</v>
      </c>
      <c r="B9" s="1" t="s">
        <v>178</v>
      </c>
      <c r="C9" s="1">
        <v>65.0</v>
      </c>
      <c r="D9" s="1">
        <v>3.0</v>
      </c>
      <c r="E9" s="1" t="s">
        <v>179</v>
      </c>
      <c r="F9" s="35">
        <v>34558.0</v>
      </c>
      <c r="G9" s="35">
        <v>34587.0</v>
      </c>
      <c r="H9" s="1" t="s">
        <v>172</v>
      </c>
      <c r="I9" s="1" t="s">
        <v>199</v>
      </c>
    </row>
    <row r="10">
      <c r="A10" s="32" t="s">
        <v>188</v>
      </c>
      <c r="B10" s="1" t="s">
        <v>178</v>
      </c>
      <c r="C10" s="1">
        <v>100.0</v>
      </c>
      <c r="D10" s="1">
        <v>275.0</v>
      </c>
      <c r="E10" s="1" t="s">
        <v>179</v>
      </c>
      <c r="F10" s="35">
        <v>34470.0</v>
      </c>
      <c r="G10" s="35">
        <v>34553.0</v>
      </c>
      <c r="H10" s="1" t="s">
        <v>172</v>
      </c>
      <c r="I10" s="1" t="s">
        <v>199</v>
      </c>
    </row>
    <row r="11">
      <c r="A11" s="32" t="s">
        <v>177</v>
      </c>
      <c r="B11" s="1" t="s">
        <v>178</v>
      </c>
      <c r="C11" s="1">
        <v>100.0</v>
      </c>
      <c r="D11" s="1">
        <v>275.0</v>
      </c>
      <c r="E11" s="1" t="s">
        <v>179</v>
      </c>
      <c r="F11" s="35">
        <v>34470.0</v>
      </c>
      <c r="G11" s="35">
        <v>34553.0</v>
      </c>
      <c r="H11" s="1" t="s">
        <v>172</v>
      </c>
      <c r="I11" s="1" t="s">
        <v>199</v>
      </c>
    </row>
    <row r="12">
      <c r="A12" s="32" t="s">
        <v>188</v>
      </c>
      <c r="B12" s="1" t="s">
        <v>178</v>
      </c>
      <c r="C12" s="1">
        <v>150.0</v>
      </c>
      <c r="D12" s="1">
        <v>275.0</v>
      </c>
      <c r="E12" s="1" t="s">
        <v>179</v>
      </c>
      <c r="F12" s="35">
        <v>34470.0</v>
      </c>
      <c r="G12" s="35">
        <v>34553.0</v>
      </c>
      <c r="H12" s="1" t="s">
        <v>172</v>
      </c>
      <c r="I12" s="1" t="s">
        <v>199</v>
      </c>
    </row>
    <row r="13">
      <c r="A13" s="32" t="s">
        <v>177</v>
      </c>
      <c r="B13" s="1" t="s">
        <v>178</v>
      </c>
      <c r="C13" s="1">
        <v>150.0</v>
      </c>
      <c r="D13" s="1">
        <v>275.0</v>
      </c>
      <c r="E13" s="1" t="s">
        <v>179</v>
      </c>
      <c r="F13" s="35">
        <v>34470.0</v>
      </c>
      <c r="G13" s="35">
        <v>34553.0</v>
      </c>
      <c r="H13" s="1" t="s">
        <v>172</v>
      </c>
      <c r="I13" s="1" t="s">
        <v>199</v>
      </c>
    </row>
    <row r="14">
      <c r="A14" s="32" t="s">
        <v>188</v>
      </c>
      <c r="B14" s="1" t="s">
        <v>178</v>
      </c>
      <c r="C14" s="1">
        <v>200.0</v>
      </c>
      <c r="D14" s="1">
        <v>275.0</v>
      </c>
      <c r="E14" s="1" t="s">
        <v>179</v>
      </c>
      <c r="F14" s="35">
        <v>34470.0</v>
      </c>
      <c r="G14" s="35">
        <v>34587.0</v>
      </c>
      <c r="H14" s="1" t="s">
        <v>172</v>
      </c>
      <c r="I14" s="1" t="s">
        <v>199</v>
      </c>
    </row>
    <row r="15">
      <c r="A15" s="32" t="s">
        <v>177</v>
      </c>
      <c r="B15" s="1" t="s">
        <v>178</v>
      </c>
      <c r="C15" s="1">
        <v>200.0</v>
      </c>
      <c r="D15" s="1">
        <v>275.0</v>
      </c>
      <c r="E15" s="1" t="s">
        <v>179</v>
      </c>
      <c r="F15" s="35">
        <v>34470.0</v>
      </c>
      <c r="G15" s="35">
        <v>34587.0</v>
      </c>
      <c r="H15" s="1" t="s">
        <v>172</v>
      </c>
      <c r="I15" s="1" t="s">
        <v>199</v>
      </c>
    </row>
    <row r="16">
      <c r="A16" s="32" t="s">
        <v>188</v>
      </c>
      <c r="B16" s="1" t="s">
        <v>178</v>
      </c>
      <c r="C16" s="1">
        <v>210.0</v>
      </c>
      <c r="D16" s="1">
        <v>3.0</v>
      </c>
      <c r="E16" s="1" t="s">
        <v>179</v>
      </c>
      <c r="F16" s="35">
        <v>34558.0</v>
      </c>
      <c r="G16" s="35">
        <v>34587.0</v>
      </c>
      <c r="H16" s="1" t="s">
        <v>172</v>
      </c>
      <c r="I16" s="1" t="s">
        <v>199</v>
      </c>
    </row>
    <row r="17">
      <c r="A17" s="32" t="s">
        <v>177</v>
      </c>
      <c r="B17" s="1" t="s">
        <v>178</v>
      </c>
      <c r="C17" s="1">
        <v>210.0</v>
      </c>
      <c r="D17" s="1">
        <v>3.0</v>
      </c>
      <c r="E17" s="1" t="s">
        <v>179</v>
      </c>
      <c r="F17" s="35">
        <v>34558.0</v>
      </c>
      <c r="G17" s="35">
        <v>34587.0</v>
      </c>
      <c r="H17" s="1" t="s">
        <v>172</v>
      </c>
      <c r="I17" s="1" t="s">
        <v>199</v>
      </c>
    </row>
    <row r="18">
      <c r="A18" s="32" t="s">
        <v>188</v>
      </c>
      <c r="B18" s="1" t="s">
        <v>178</v>
      </c>
      <c r="C18" s="1">
        <v>250.0</v>
      </c>
      <c r="D18" s="1">
        <v>275.0</v>
      </c>
      <c r="E18" s="1" t="s">
        <v>179</v>
      </c>
      <c r="F18" s="35">
        <v>34470.0</v>
      </c>
      <c r="G18" s="35">
        <v>34553.0</v>
      </c>
      <c r="H18" s="1" t="s">
        <v>172</v>
      </c>
      <c r="I18" s="1" t="s">
        <v>199</v>
      </c>
    </row>
    <row r="19">
      <c r="A19" s="32" t="s">
        <v>177</v>
      </c>
      <c r="B19" s="1" t="s">
        <v>178</v>
      </c>
      <c r="C19" s="1">
        <v>250.0</v>
      </c>
      <c r="D19" s="1">
        <v>275.0</v>
      </c>
      <c r="E19" s="1" t="s">
        <v>179</v>
      </c>
      <c r="F19" s="35">
        <v>34470.0</v>
      </c>
      <c r="G19" s="35">
        <v>34553.0</v>
      </c>
      <c r="H19" s="1" t="s">
        <v>172</v>
      </c>
      <c r="I19" s="1" t="s">
        <v>199</v>
      </c>
    </row>
    <row r="20">
      <c r="A20" s="32" t="s">
        <v>188</v>
      </c>
      <c r="B20" s="1" t="s">
        <v>178</v>
      </c>
      <c r="C20" s="1">
        <v>300.0</v>
      </c>
      <c r="D20" s="1">
        <v>55.0</v>
      </c>
      <c r="E20" s="1" t="s">
        <v>179</v>
      </c>
      <c r="F20" s="35">
        <v>34558.0</v>
      </c>
      <c r="G20" s="35">
        <v>34587.0</v>
      </c>
      <c r="H20" s="1" t="s">
        <v>172</v>
      </c>
      <c r="I20" s="1" t="s">
        <v>199</v>
      </c>
    </row>
    <row r="21">
      <c r="A21" s="32" t="s">
        <v>177</v>
      </c>
      <c r="B21" s="1" t="s">
        <v>178</v>
      </c>
      <c r="C21" s="1">
        <v>300.0</v>
      </c>
      <c r="D21" s="1">
        <v>55.0</v>
      </c>
      <c r="E21" s="1" t="s">
        <v>179</v>
      </c>
      <c r="F21" s="35">
        <v>34558.0</v>
      </c>
      <c r="G21" s="35">
        <v>34587.0</v>
      </c>
      <c r="H21" s="1" t="s">
        <v>172</v>
      </c>
      <c r="I21" s="1" t="s">
        <v>199</v>
      </c>
    </row>
    <row r="22">
      <c r="A22" s="32" t="s">
        <v>188</v>
      </c>
      <c r="B22" s="1" t="s">
        <v>178</v>
      </c>
      <c r="C22" s="1">
        <v>360.0</v>
      </c>
      <c r="D22" s="1">
        <v>3.0</v>
      </c>
      <c r="E22" s="1" t="s">
        <v>179</v>
      </c>
      <c r="F22" s="35">
        <v>34558.0</v>
      </c>
      <c r="G22" s="35">
        <v>34587.0</v>
      </c>
      <c r="H22" s="1" t="s">
        <v>172</v>
      </c>
      <c r="I22" s="1" t="s">
        <v>199</v>
      </c>
    </row>
    <row r="23">
      <c r="A23" s="32" t="s">
        <v>177</v>
      </c>
      <c r="B23" s="1" t="s">
        <v>178</v>
      </c>
      <c r="C23" s="1">
        <v>360.0</v>
      </c>
      <c r="D23" s="1">
        <v>3.0</v>
      </c>
      <c r="E23" s="1" t="s">
        <v>179</v>
      </c>
      <c r="F23" s="35">
        <v>34558.0</v>
      </c>
      <c r="G23" s="35">
        <v>34587.0</v>
      </c>
      <c r="H23" s="1" t="s">
        <v>172</v>
      </c>
      <c r="I23" s="1" t="s">
        <v>199</v>
      </c>
    </row>
    <row r="24">
      <c r="A24" s="32" t="s">
        <v>188</v>
      </c>
      <c r="B24" s="1" t="s">
        <v>178</v>
      </c>
      <c r="C24" s="1">
        <v>370.0</v>
      </c>
      <c r="D24" s="1">
        <v>3.0</v>
      </c>
      <c r="E24" s="1" t="s">
        <v>179</v>
      </c>
      <c r="F24" s="35">
        <v>34558.0</v>
      </c>
      <c r="G24" s="35">
        <v>34587.0</v>
      </c>
      <c r="H24" s="1" t="s">
        <v>172</v>
      </c>
      <c r="I24" s="1" t="s">
        <v>199</v>
      </c>
    </row>
    <row r="25">
      <c r="A25" s="32" t="s">
        <v>177</v>
      </c>
      <c r="B25" s="1" t="s">
        <v>178</v>
      </c>
      <c r="C25" s="1">
        <v>370.0</v>
      </c>
      <c r="D25" s="1">
        <v>3.0</v>
      </c>
      <c r="E25" s="1" t="s">
        <v>179</v>
      </c>
      <c r="F25" s="35">
        <v>34558.0</v>
      </c>
      <c r="G25" s="35">
        <v>34587.0</v>
      </c>
      <c r="H25" s="1" t="s">
        <v>172</v>
      </c>
      <c r="I25" s="1" t="s">
        <v>199</v>
      </c>
    </row>
    <row r="26">
      <c r="A26" s="32" t="s">
        <v>188</v>
      </c>
      <c r="B26" s="1" t="s">
        <v>178</v>
      </c>
      <c r="C26" s="1">
        <v>520.0</v>
      </c>
      <c r="D26" s="1">
        <v>3.0</v>
      </c>
      <c r="E26" s="1" t="s">
        <v>179</v>
      </c>
      <c r="F26" s="35">
        <v>34558.0</v>
      </c>
      <c r="G26" s="35">
        <v>34587.0</v>
      </c>
      <c r="H26" s="1" t="s">
        <v>172</v>
      </c>
      <c r="I26" s="1" t="s">
        <v>199</v>
      </c>
    </row>
    <row r="27">
      <c r="A27" s="32" t="s">
        <v>177</v>
      </c>
      <c r="B27" s="1" t="s">
        <v>178</v>
      </c>
      <c r="C27" s="1">
        <v>520.0</v>
      </c>
      <c r="D27" s="1">
        <v>3.0</v>
      </c>
      <c r="E27" s="1" t="s">
        <v>179</v>
      </c>
      <c r="F27" s="35">
        <v>34558.0</v>
      </c>
      <c r="G27" s="35">
        <v>34587.0</v>
      </c>
      <c r="H27" s="1" t="s">
        <v>172</v>
      </c>
      <c r="I27" s="1" t="s">
        <v>199</v>
      </c>
    </row>
    <row r="28">
      <c r="A28" s="32" t="s">
        <v>188</v>
      </c>
      <c r="B28" s="1" t="s">
        <v>178</v>
      </c>
      <c r="C28" s="1">
        <v>930.0</v>
      </c>
      <c r="D28" s="1">
        <v>3.0</v>
      </c>
      <c r="E28" s="1" t="s">
        <v>179</v>
      </c>
      <c r="F28" s="35">
        <v>34558.0</v>
      </c>
      <c r="G28" s="35">
        <v>34587.0</v>
      </c>
      <c r="H28" s="1" t="s">
        <v>172</v>
      </c>
      <c r="I28" s="1" t="s">
        <v>199</v>
      </c>
    </row>
    <row r="29">
      <c r="A29" s="32" t="s">
        <v>177</v>
      </c>
      <c r="B29" s="1" t="s">
        <v>178</v>
      </c>
      <c r="C29" s="1">
        <v>930.0</v>
      </c>
      <c r="D29" s="1">
        <v>3.0</v>
      </c>
      <c r="E29" s="1" t="s">
        <v>179</v>
      </c>
      <c r="F29" s="35">
        <v>34558.0</v>
      </c>
      <c r="G29" s="35">
        <v>34587.0</v>
      </c>
      <c r="H29" s="1" t="s">
        <v>172</v>
      </c>
      <c r="I29" s="1" t="s">
        <v>199</v>
      </c>
    </row>
  </sheetData>
  <hyperlinks>
    <hyperlink r:id="rId1" ref="M2"/>
    <hyperlink r:id="rId2" ref="M4"/>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4.43"/>
  </cols>
  <sheetData>
    <row r="1">
      <c r="A1" s="25" t="s">
        <v>97</v>
      </c>
      <c r="B1" s="25" t="s">
        <v>98</v>
      </c>
      <c r="C1" s="25" t="s">
        <v>99</v>
      </c>
      <c r="D1" s="25" t="s">
        <v>100</v>
      </c>
      <c r="E1" s="25" t="s">
        <v>101</v>
      </c>
      <c r="F1" s="25" t="s">
        <v>102</v>
      </c>
      <c r="G1" s="25" t="s">
        <v>103</v>
      </c>
      <c r="H1" s="25" t="s">
        <v>104</v>
      </c>
      <c r="I1" s="25" t="s">
        <v>105</v>
      </c>
      <c r="J1" s="25" t="s">
        <v>106</v>
      </c>
      <c r="K1" s="25" t="s">
        <v>107</v>
      </c>
      <c r="L1" s="25" t="s">
        <v>17</v>
      </c>
      <c r="M1" s="26" t="s">
        <v>108</v>
      </c>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row>
    <row r="2">
      <c r="A2" s="11" t="s">
        <v>142</v>
      </c>
      <c r="B2" s="1" t="s">
        <v>110</v>
      </c>
      <c r="C2" s="1">
        <v>250.0</v>
      </c>
      <c r="D2" s="30">
        <v>1095.0</v>
      </c>
      <c r="E2" s="1" t="s">
        <v>111</v>
      </c>
      <c r="F2" s="31">
        <v>42928.0</v>
      </c>
      <c r="G2" s="31">
        <v>44022.0</v>
      </c>
      <c r="M2" s="6" t="s">
        <v>27</v>
      </c>
    </row>
    <row r="3">
      <c r="A3" s="11" t="s">
        <v>143</v>
      </c>
      <c r="C3" s="1">
        <v>50.0</v>
      </c>
      <c r="D3" s="30">
        <v>1095.0</v>
      </c>
      <c r="E3" s="1" t="s">
        <v>111</v>
      </c>
      <c r="F3" s="31">
        <v>42928.0</v>
      </c>
      <c r="G3" s="31">
        <v>44022.0</v>
      </c>
    </row>
    <row r="4">
      <c r="A4" s="11" t="s">
        <v>144</v>
      </c>
      <c r="C4" s="1">
        <v>450.0</v>
      </c>
      <c r="D4" s="30">
        <v>1095.0</v>
      </c>
      <c r="E4" s="1" t="s">
        <v>111</v>
      </c>
      <c r="F4" s="31">
        <v>42928.0</v>
      </c>
      <c r="G4" s="31">
        <v>44022.0</v>
      </c>
    </row>
    <row r="5">
      <c r="A5" s="11" t="s">
        <v>145</v>
      </c>
      <c r="C5" s="1">
        <v>650.0</v>
      </c>
      <c r="D5" s="30">
        <v>1095.0</v>
      </c>
      <c r="E5" s="1" t="s">
        <v>111</v>
      </c>
      <c r="F5" s="31">
        <v>42928.0</v>
      </c>
      <c r="G5" s="31">
        <v>44022.0</v>
      </c>
    </row>
    <row r="6">
      <c r="A6" s="11" t="s">
        <v>146</v>
      </c>
      <c r="C6" s="1">
        <v>450.0</v>
      </c>
      <c r="D6" s="30">
        <v>1094.0</v>
      </c>
      <c r="E6" s="1" t="s">
        <v>111</v>
      </c>
      <c r="F6" s="31">
        <v>42928.0</v>
      </c>
      <c r="G6" s="31">
        <v>44022.0</v>
      </c>
    </row>
    <row r="7">
      <c r="A7" s="11" t="s">
        <v>147</v>
      </c>
      <c r="C7" s="1">
        <v>250.0</v>
      </c>
      <c r="D7" s="30">
        <v>1094.0</v>
      </c>
      <c r="E7" s="1" t="s">
        <v>111</v>
      </c>
      <c r="F7" s="31">
        <v>42928.0</v>
      </c>
      <c r="G7" s="31">
        <v>44022.0</v>
      </c>
    </row>
    <row r="8">
      <c r="A8" s="11" t="s">
        <v>148</v>
      </c>
      <c r="C8" s="1">
        <v>650.0</v>
      </c>
      <c r="D8" s="30">
        <v>1094.0</v>
      </c>
      <c r="E8" s="1" t="s">
        <v>111</v>
      </c>
      <c r="F8" s="31">
        <v>42928.0</v>
      </c>
      <c r="G8" s="31">
        <v>44022.0</v>
      </c>
    </row>
    <row r="9">
      <c r="A9" s="11" t="s">
        <v>149</v>
      </c>
      <c r="C9" s="1">
        <v>450.0</v>
      </c>
      <c r="D9" s="30">
        <v>1094.0</v>
      </c>
      <c r="E9" s="1" t="s">
        <v>111</v>
      </c>
      <c r="F9" s="31">
        <v>42928.0</v>
      </c>
      <c r="G9" s="31">
        <v>44022.0</v>
      </c>
    </row>
    <row r="10">
      <c r="A10" s="11" t="s">
        <v>150</v>
      </c>
      <c r="C10" s="1">
        <v>250.0</v>
      </c>
      <c r="D10" s="30">
        <v>1094.0</v>
      </c>
      <c r="E10" s="1" t="s">
        <v>111</v>
      </c>
      <c r="F10" s="31">
        <v>42928.0</v>
      </c>
      <c r="G10" s="31">
        <v>44022.0</v>
      </c>
    </row>
    <row r="11">
      <c r="A11" s="11" t="s">
        <v>151</v>
      </c>
      <c r="C11" s="1">
        <v>650.0</v>
      </c>
      <c r="D11" s="30">
        <v>1094.0</v>
      </c>
      <c r="E11" s="1" t="s">
        <v>111</v>
      </c>
      <c r="F11" s="31">
        <v>42928.0</v>
      </c>
      <c r="G11" s="31">
        <v>44022.0</v>
      </c>
    </row>
    <row r="12">
      <c r="A12" s="11" t="s">
        <v>152</v>
      </c>
      <c r="C12" s="1">
        <v>30.0</v>
      </c>
      <c r="D12" s="30">
        <v>1087.0</v>
      </c>
      <c r="E12" s="1" t="s">
        <v>111</v>
      </c>
      <c r="F12" s="31">
        <v>42936.0</v>
      </c>
      <c r="G12" s="31">
        <v>44022.0</v>
      </c>
    </row>
    <row r="13">
      <c r="A13" s="11" t="s">
        <v>153</v>
      </c>
      <c r="C13" s="1">
        <v>50.0</v>
      </c>
      <c r="D13" s="30">
        <v>1095.0</v>
      </c>
      <c r="E13" s="1" t="s">
        <v>111</v>
      </c>
      <c r="F13" s="31">
        <v>42928.0</v>
      </c>
      <c r="G13" s="31">
        <v>44022.0</v>
      </c>
    </row>
    <row r="14">
      <c r="A14" s="11" t="s">
        <v>154</v>
      </c>
      <c r="C14" s="1">
        <v>100.0</v>
      </c>
      <c r="D14" s="30">
        <v>1095.0</v>
      </c>
      <c r="E14" s="1" t="s">
        <v>111</v>
      </c>
      <c r="F14" s="31">
        <v>42928.0</v>
      </c>
      <c r="G14" s="31">
        <v>44022.0</v>
      </c>
    </row>
    <row r="15">
      <c r="A15" s="11" t="s">
        <v>155</v>
      </c>
      <c r="C15" s="1">
        <v>150.0</v>
      </c>
      <c r="D15" s="30">
        <v>1095.0</v>
      </c>
      <c r="E15" s="1" t="s">
        <v>111</v>
      </c>
      <c r="F15" s="31">
        <v>42928.0</v>
      </c>
      <c r="G15" s="31">
        <v>44022.0</v>
      </c>
    </row>
    <row r="16">
      <c r="A16" s="11" t="s">
        <v>156</v>
      </c>
      <c r="C16" s="1">
        <v>180.0</v>
      </c>
      <c r="D16" s="30">
        <v>1095.0</v>
      </c>
      <c r="E16" s="1" t="s">
        <v>111</v>
      </c>
      <c r="F16" s="31">
        <v>42928.0</v>
      </c>
      <c r="G16" s="31">
        <v>44022.0</v>
      </c>
    </row>
    <row r="17">
      <c r="A17" s="11" t="s">
        <v>157</v>
      </c>
      <c r="C17" s="1">
        <v>450.0</v>
      </c>
      <c r="D17" s="30">
        <v>1095.0</v>
      </c>
      <c r="E17" s="1" t="s">
        <v>111</v>
      </c>
      <c r="F17" s="31">
        <v>42928.0</v>
      </c>
      <c r="G17" s="31">
        <v>44022.0</v>
      </c>
    </row>
    <row r="18">
      <c r="A18" s="11" t="s">
        <v>158</v>
      </c>
      <c r="C18" s="1">
        <v>250.0</v>
      </c>
      <c r="D18" s="30">
        <v>1095.0</v>
      </c>
      <c r="E18" s="1" t="s">
        <v>111</v>
      </c>
      <c r="F18" s="31">
        <v>42928.0</v>
      </c>
      <c r="G18" s="31">
        <v>44022.0</v>
      </c>
    </row>
    <row r="19">
      <c r="A19" s="11" t="s">
        <v>159</v>
      </c>
      <c r="C19" s="1">
        <v>620.0</v>
      </c>
      <c r="D19" s="30">
        <v>1095.0</v>
      </c>
      <c r="E19" s="1" t="s">
        <v>111</v>
      </c>
      <c r="F19" s="31">
        <v>42928.0</v>
      </c>
      <c r="G19" s="31">
        <v>44022.0</v>
      </c>
    </row>
    <row r="20">
      <c r="A20" s="11" t="s">
        <v>160</v>
      </c>
      <c r="C20" s="1">
        <v>30.0</v>
      </c>
      <c r="D20" s="30">
        <v>1087.0</v>
      </c>
      <c r="E20" s="1" t="s">
        <v>111</v>
      </c>
      <c r="F20" s="31">
        <v>42936.0</v>
      </c>
      <c r="G20" s="31">
        <v>44022.0</v>
      </c>
    </row>
    <row r="21">
      <c r="A21" s="11" t="s">
        <v>161</v>
      </c>
      <c r="C21" s="1">
        <v>50.0</v>
      </c>
      <c r="D21" s="30">
        <v>1095.0</v>
      </c>
      <c r="E21" s="1" t="s">
        <v>111</v>
      </c>
      <c r="F21" s="31">
        <v>42928.0</v>
      </c>
      <c r="G21" s="31">
        <v>44022.0</v>
      </c>
    </row>
    <row r="22">
      <c r="A22" s="11" t="s">
        <v>162</v>
      </c>
      <c r="C22" s="1">
        <v>100.0</v>
      </c>
      <c r="D22" s="30">
        <v>1095.0</v>
      </c>
      <c r="E22" s="1" t="s">
        <v>111</v>
      </c>
      <c r="F22" s="31">
        <v>42928.0</v>
      </c>
      <c r="G22" s="31">
        <v>44022.0</v>
      </c>
    </row>
    <row r="23">
      <c r="A23" s="11" t="s">
        <v>163</v>
      </c>
      <c r="C23" s="1">
        <v>180.0</v>
      </c>
      <c r="D23" s="30">
        <v>1095.0</v>
      </c>
      <c r="E23" s="1" t="s">
        <v>111</v>
      </c>
      <c r="F23" s="31">
        <v>42928.0</v>
      </c>
      <c r="G23" s="31">
        <v>44022.0</v>
      </c>
    </row>
    <row r="24">
      <c r="A24" s="11" t="s">
        <v>164</v>
      </c>
      <c r="C24" s="1">
        <v>150.0</v>
      </c>
      <c r="D24" s="30">
        <v>1095.0</v>
      </c>
      <c r="E24" s="1" t="s">
        <v>111</v>
      </c>
      <c r="F24" s="31">
        <v>42928.0</v>
      </c>
      <c r="G24" s="31">
        <v>44022.0</v>
      </c>
    </row>
    <row r="25">
      <c r="A25" s="11" t="s">
        <v>165</v>
      </c>
      <c r="C25" s="1">
        <v>250.0</v>
      </c>
      <c r="D25" s="30">
        <v>1095.0</v>
      </c>
      <c r="E25" s="1" t="s">
        <v>111</v>
      </c>
      <c r="F25" s="31">
        <v>42928.0</v>
      </c>
      <c r="G25" s="31">
        <v>44022.0</v>
      </c>
    </row>
    <row r="26">
      <c r="A26" s="11" t="s">
        <v>166</v>
      </c>
      <c r="C26" s="1">
        <v>450.0</v>
      </c>
      <c r="D26" s="30">
        <v>1095.0</v>
      </c>
      <c r="E26" s="1" t="s">
        <v>111</v>
      </c>
      <c r="F26" s="31">
        <v>42928.0</v>
      </c>
      <c r="G26" s="31">
        <v>44022.0</v>
      </c>
    </row>
  </sheetData>
  <hyperlinks>
    <hyperlink r:id="rId1" ref="M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5" t="s">
        <v>97</v>
      </c>
      <c r="B1" s="25" t="s">
        <v>98</v>
      </c>
      <c r="C1" s="25" t="s">
        <v>99</v>
      </c>
      <c r="D1" s="25" t="s">
        <v>100</v>
      </c>
      <c r="E1" s="25" t="s">
        <v>101</v>
      </c>
      <c r="F1" s="25" t="s">
        <v>102</v>
      </c>
      <c r="G1" s="25" t="s">
        <v>103</v>
      </c>
      <c r="H1" s="25" t="s">
        <v>104</v>
      </c>
      <c r="I1" s="25" t="s">
        <v>105</v>
      </c>
      <c r="J1" s="25" t="s">
        <v>106</v>
      </c>
      <c r="K1" s="25" t="s">
        <v>107</v>
      </c>
      <c r="L1" s="25" t="s">
        <v>17</v>
      </c>
      <c r="M1" s="26" t="s">
        <v>108</v>
      </c>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row>
    <row r="2">
      <c r="A2" s="32" t="s">
        <v>167</v>
      </c>
      <c r="B2" s="32"/>
      <c r="C2" s="33">
        <v>10.0</v>
      </c>
      <c r="D2" s="1">
        <v>13.0</v>
      </c>
      <c r="E2" s="1" t="s">
        <v>168</v>
      </c>
      <c r="F2" s="34">
        <v>36503.0</v>
      </c>
      <c r="G2" s="35">
        <v>37421.0</v>
      </c>
      <c r="H2" s="1" t="s">
        <v>169</v>
      </c>
      <c r="I2" s="1" t="s">
        <v>170</v>
      </c>
      <c r="J2" s="1">
        <v>15.0</v>
      </c>
      <c r="M2" s="6" t="s">
        <v>33</v>
      </c>
    </row>
    <row r="3">
      <c r="A3" s="32" t="s">
        <v>167</v>
      </c>
      <c r="C3" s="33">
        <v>25.0</v>
      </c>
      <c r="D3" s="1">
        <v>13.0</v>
      </c>
      <c r="E3" s="1" t="s">
        <v>168</v>
      </c>
      <c r="F3" s="34">
        <v>36503.0</v>
      </c>
      <c r="G3" s="35">
        <v>37421.0</v>
      </c>
      <c r="H3" s="1" t="s">
        <v>169</v>
      </c>
      <c r="I3" s="1" t="s">
        <v>170</v>
      </c>
      <c r="J3" s="36">
        <f t="shared" ref="J3:J16" si="1">J2</f>
        <v>15</v>
      </c>
    </row>
    <row r="4">
      <c r="A4" s="32" t="s">
        <v>167</v>
      </c>
      <c r="C4" s="33">
        <v>30.0</v>
      </c>
      <c r="D4" s="36">
        <f t="shared" ref="D4:D46" si="2">D3</f>
        <v>13</v>
      </c>
      <c r="E4" s="1" t="s">
        <v>168</v>
      </c>
      <c r="F4" s="34">
        <v>36503.0</v>
      </c>
      <c r="G4" s="35">
        <v>37421.0</v>
      </c>
      <c r="H4" s="1" t="s">
        <v>169</v>
      </c>
      <c r="I4" s="1" t="s">
        <v>170</v>
      </c>
      <c r="J4" s="36">
        <f t="shared" si="1"/>
        <v>15</v>
      </c>
    </row>
    <row r="5">
      <c r="A5" s="32" t="s">
        <v>167</v>
      </c>
      <c r="C5" s="33">
        <v>50.0</v>
      </c>
      <c r="D5" s="36">
        <f t="shared" si="2"/>
        <v>13</v>
      </c>
      <c r="E5" s="1" t="s">
        <v>168</v>
      </c>
      <c r="F5" s="34">
        <v>36503.0</v>
      </c>
      <c r="G5" s="35">
        <v>37421.0</v>
      </c>
      <c r="H5" s="1" t="s">
        <v>169</v>
      </c>
      <c r="I5" s="1" t="s">
        <v>170</v>
      </c>
      <c r="J5" s="36">
        <f t="shared" si="1"/>
        <v>15</v>
      </c>
    </row>
    <row r="6">
      <c r="A6" s="32" t="s">
        <v>167</v>
      </c>
      <c r="C6" s="33">
        <v>100.0</v>
      </c>
      <c r="D6" s="36">
        <f t="shared" si="2"/>
        <v>13</v>
      </c>
      <c r="E6" s="1" t="s">
        <v>168</v>
      </c>
      <c r="F6" s="34">
        <v>36503.0</v>
      </c>
      <c r="G6" s="35">
        <v>37421.0</v>
      </c>
      <c r="H6" s="1" t="s">
        <v>169</v>
      </c>
      <c r="I6" s="1" t="s">
        <v>170</v>
      </c>
      <c r="J6" s="36">
        <f t="shared" si="1"/>
        <v>15</v>
      </c>
    </row>
    <row r="7">
      <c r="A7" s="32" t="s">
        <v>167</v>
      </c>
      <c r="C7" s="33">
        <v>200.0</v>
      </c>
      <c r="D7" s="36">
        <f t="shared" si="2"/>
        <v>13</v>
      </c>
      <c r="E7" s="1" t="s">
        <v>168</v>
      </c>
      <c r="F7" s="34">
        <v>36503.0</v>
      </c>
      <c r="G7" s="35">
        <v>37421.0</v>
      </c>
      <c r="H7" s="1" t="s">
        <v>169</v>
      </c>
      <c r="I7" s="1" t="s">
        <v>170</v>
      </c>
      <c r="J7" s="36">
        <f t="shared" si="1"/>
        <v>15</v>
      </c>
    </row>
    <row r="8">
      <c r="A8" s="32" t="s">
        <v>167</v>
      </c>
      <c r="C8" s="33">
        <v>300.0</v>
      </c>
      <c r="D8" s="36">
        <f t="shared" si="2"/>
        <v>13</v>
      </c>
      <c r="E8" s="1" t="s">
        <v>168</v>
      </c>
      <c r="F8" s="34">
        <v>36503.0</v>
      </c>
      <c r="G8" s="35">
        <v>37421.0</v>
      </c>
      <c r="H8" s="1" t="s">
        <v>169</v>
      </c>
      <c r="I8" s="1" t="s">
        <v>170</v>
      </c>
      <c r="J8" s="36">
        <f t="shared" si="1"/>
        <v>15</v>
      </c>
    </row>
    <row r="9">
      <c r="A9" s="32" t="s">
        <v>167</v>
      </c>
      <c r="C9" s="33">
        <v>400.0</v>
      </c>
      <c r="D9" s="36">
        <f t="shared" si="2"/>
        <v>13</v>
      </c>
      <c r="E9" s="1" t="s">
        <v>168</v>
      </c>
      <c r="F9" s="34">
        <v>36503.0</v>
      </c>
      <c r="G9" s="35">
        <v>37421.0</v>
      </c>
      <c r="H9" s="1" t="s">
        <v>169</v>
      </c>
      <c r="I9" s="1" t="s">
        <v>170</v>
      </c>
      <c r="J9" s="36">
        <f t="shared" si="1"/>
        <v>15</v>
      </c>
    </row>
    <row r="10">
      <c r="A10" s="32" t="s">
        <v>167</v>
      </c>
      <c r="C10" s="33">
        <v>500.0</v>
      </c>
      <c r="D10" s="36">
        <f t="shared" si="2"/>
        <v>13</v>
      </c>
      <c r="E10" s="1" t="s">
        <v>168</v>
      </c>
      <c r="F10" s="34">
        <v>36503.0</v>
      </c>
      <c r="G10" s="35">
        <v>37421.0</v>
      </c>
      <c r="H10" s="1" t="s">
        <v>169</v>
      </c>
      <c r="I10" s="1" t="s">
        <v>170</v>
      </c>
      <c r="J10" s="36">
        <f t="shared" si="1"/>
        <v>15</v>
      </c>
    </row>
    <row r="11">
      <c r="A11" s="32" t="s">
        <v>167</v>
      </c>
      <c r="C11" s="33">
        <v>600.0</v>
      </c>
      <c r="D11" s="36">
        <f t="shared" si="2"/>
        <v>13</v>
      </c>
      <c r="E11" s="1" t="s">
        <v>168</v>
      </c>
      <c r="F11" s="34">
        <v>36503.0</v>
      </c>
      <c r="G11" s="35">
        <v>37421.0</v>
      </c>
      <c r="H11" s="1" t="s">
        <v>169</v>
      </c>
      <c r="I11" s="1" t="s">
        <v>170</v>
      </c>
      <c r="J11" s="36">
        <f t="shared" si="1"/>
        <v>15</v>
      </c>
    </row>
    <row r="12">
      <c r="A12" s="32" t="s">
        <v>167</v>
      </c>
      <c r="C12" s="33">
        <v>700.0</v>
      </c>
      <c r="D12" s="36">
        <f t="shared" si="2"/>
        <v>13</v>
      </c>
      <c r="E12" s="1" t="s">
        <v>168</v>
      </c>
      <c r="F12" s="34">
        <v>36503.0</v>
      </c>
      <c r="G12" s="35">
        <v>37421.0</v>
      </c>
      <c r="H12" s="1" t="s">
        <v>169</v>
      </c>
      <c r="I12" s="1" t="s">
        <v>170</v>
      </c>
      <c r="J12" s="36">
        <f t="shared" si="1"/>
        <v>15</v>
      </c>
    </row>
    <row r="13">
      <c r="A13" s="32" t="s">
        <v>167</v>
      </c>
      <c r="C13" s="33">
        <v>800.0</v>
      </c>
      <c r="D13" s="36">
        <f t="shared" si="2"/>
        <v>13</v>
      </c>
      <c r="E13" s="1" t="s">
        <v>168</v>
      </c>
      <c r="F13" s="34">
        <v>36503.0</v>
      </c>
      <c r="G13" s="35">
        <v>37421.0</v>
      </c>
      <c r="H13" s="1" t="s">
        <v>169</v>
      </c>
      <c r="I13" s="1" t="s">
        <v>170</v>
      </c>
      <c r="J13" s="36">
        <f t="shared" si="1"/>
        <v>15</v>
      </c>
    </row>
    <row r="14">
      <c r="A14" s="32" t="s">
        <v>167</v>
      </c>
      <c r="C14" s="33">
        <v>900.0</v>
      </c>
      <c r="D14" s="36">
        <f t="shared" si="2"/>
        <v>13</v>
      </c>
      <c r="E14" s="1" t="s">
        <v>168</v>
      </c>
      <c r="F14" s="34">
        <v>36503.0</v>
      </c>
      <c r="G14" s="35">
        <v>37421.0</v>
      </c>
      <c r="H14" s="1" t="s">
        <v>169</v>
      </c>
      <c r="I14" s="1" t="s">
        <v>170</v>
      </c>
      <c r="J14" s="36">
        <f t="shared" si="1"/>
        <v>15</v>
      </c>
    </row>
    <row r="15">
      <c r="A15" s="32" t="s">
        <v>167</v>
      </c>
      <c r="C15" s="33">
        <v>1000.0</v>
      </c>
      <c r="D15" s="36">
        <f t="shared" si="2"/>
        <v>13</v>
      </c>
      <c r="E15" s="1" t="s">
        <v>168</v>
      </c>
      <c r="F15" s="34">
        <v>36503.0</v>
      </c>
      <c r="G15" s="35">
        <v>37421.0</v>
      </c>
      <c r="H15" s="1" t="s">
        <v>169</v>
      </c>
      <c r="I15" s="1" t="s">
        <v>170</v>
      </c>
      <c r="J15" s="36">
        <f t="shared" si="1"/>
        <v>15</v>
      </c>
    </row>
    <row r="16">
      <c r="A16" s="32" t="s">
        <v>167</v>
      </c>
      <c r="C16" s="33">
        <v>1100.0</v>
      </c>
      <c r="D16" s="36">
        <f t="shared" si="2"/>
        <v>13</v>
      </c>
      <c r="E16" s="1" t="s">
        <v>168</v>
      </c>
      <c r="F16" s="34">
        <v>36503.0</v>
      </c>
      <c r="G16" s="35">
        <v>37421.0</v>
      </c>
      <c r="H16" s="1" t="s">
        <v>169</v>
      </c>
      <c r="I16" s="1" t="s">
        <v>170</v>
      </c>
      <c r="J16" s="36">
        <f t="shared" si="1"/>
        <v>15</v>
      </c>
    </row>
    <row r="17">
      <c r="A17" s="32" t="s">
        <v>171</v>
      </c>
      <c r="C17" s="33">
        <v>10.0</v>
      </c>
      <c r="D17" s="36">
        <f t="shared" si="2"/>
        <v>13</v>
      </c>
      <c r="E17" s="1" t="s">
        <v>168</v>
      </c>
      <c r="F17" s="34">
        <v>36503.0</v>
      </c>
      <c r="G17" s="35">
        <v>37421.0</v>
      </c>
      <c r="H17" s="1" t="s">
        <v>172</v>
      </c>
      <c r="I17" s="1" t="s">
        <v>173</v>
      </c>
      <c r="J17" s="1">
        <v>55.0</v>
      </c>
    </row>
    <row r="18">
      <c r="A18" s="32" t="str">
        <f t="shared" ref="A18:A31" si="3">A17</f>
        <v>conc_CO2</v>
      </c>
      <c r="C18" s="33">
        <v>25.0</v>
      </c>
      <c r="D18" s="36">
        <f t="shared" si="2"/>
        <v>13</v>
      </c>
      <c r="E18" s="1" t="s">
        <v>168</v>
      </c>
      <c r="F18" s="34">
        <v>36503.0</v>
      </c>
      <c r="G18" s="35">
        <v>37421.0</v>
      </c>
      <c r="H18" s="1" t="s">
        <v>172</v>
      </c>
      <c r="I18" s="1" t="s">
        <v>173</v>
      </c>
      <c r="J18" s="36">
        <f t="shared" ref="J18:J31" si="4">J17</f>
        <v>55</v>
      </c>
    </row>
    <row r="19">
      <c r="A19" s="32" t="str">
        <f t="shared" si="3"/>
        <v>conc_CO2</v>
      </c>
      <c r="C19" s="33">
        <v>30.0</v>
      </c>
      <c r="D19" s="36">
        <f t="shared" si="2"/>
        <v>13</v>
      </c>
      <c r="E19" s="1" t="s">
        <v>168</v>
      </c>
      <c r="F19" s="34">
        <v>36503.0</v>
      </c>
      <c r="G19" s="35">
        <v>37421.0</v>
      </c>
      <c r="H19" s="1" t="s">
        <v>172</v>
      </c>
      <c r="I19" s="1" t="s">
        <v>173</v>
      </c>
      <c r="J19" s="36">
        <f t="shared" si="4"/>
        <v>55</v>
      </c>
    </row>
    <row r="20">
      <c r="A20" s="32" t="str">
        <f t="shared" si="3"/>
        <v>conc_CO2</v>
      </c>
      <c r="C20" s="33">
        <v>50.0</v>
      </c>
      <c r="D20" s="36">
        <f t="shared" si="2"/>
        <v>13</v>
      </c>
      <c r="E20" s="1" t="s">
        <v>168</v>
      </c>
      <c r="F20" s="34">
        <v>36503.0</v>
      </c>
      <c r="G20" s="35">
        <v>37421.0</v>
      </c>
      <c r="H20" s="1" t="s">
        <v>172</v>
      </c>
      <c r="I20" s="1" t="s">
        <v>173</v>
      </c>
      <c r="J20" s="36">
        <f t="shared" si="4"/>
        <v>55</v>
      </c>
    </row>
    <row r="21">
      <c r="A21" s="32" t="str">
        <f t="shared" si="3"/>
        <v>conc_CO2</v>
      </c>
      <c r="C21" s="33">
        <v>100.0</v>
      </c>
      <c r="D21" s="36">
        <f t="shared" si="2"/>
        <v>13</v>
      </c>
      <c r="E21" s="1" t="s">
        <v>168</v>
      </c>
      <c r="F21" s="34">
        <v>36503.0</v>
      </c>
      <c r="G21" s="35">
        <v>37421.0</v>
      </c>
      <c r="H21" s="1" t="s">
        <v>172</v>
      </c>
      <c r="I21" s="1" t="s">
        <v>173</v>
      </c>
      <c r="J21" s="36">
        <f t="shared" si="4"/>
        <v>55</v>
      </c>
    </row>
    <row r="22">
      <c r="A22" s="32" t="str">
        <f t="shared" si="3"/>
        <v>conc_CO2</v>
      </c>
      <c r="C22" s="33">
        <v>200.0</v>
      </c>
      <c r="D22" s="36">
        <f t="shared" si="2"/>
        <v>13</v>
      </c>
      <c r="E22" s="1" t="s">
        <v>168</v>
      </c>
      <c r="F22" s="34">
        <v>36503.0</v>
      </c>
      <c r="G22" s="35">
        <v>37421.0</v>
      </c>
      <c r="H22" s="1" t="s">
        <v>172</v>
      </c>
      <c r="I22" s="1" t="s">
        <v>173</v>
      </c>
      <c r="J22" s="36">
        <f t="shared" si="4"/>
        <v>55</v>
      </c>
    </row>
    <row r="23">
      <c r="A23" s="32" t="str">
        <f t="shared" si="3"/>
        <v>conc_CO2</v>
      </c>
      <c r="C23" s="33">
        <v>300.0</v>
      </c>
      <c r="D23" s="36">
        <f t="shared" si="2"/>
        <v>13</v>
      </c>
      <c r="E23" s="1" t="s">
        <v>168</v>
      </c>
      <c r="F23" s="34">
        <v>36503.0</v>
      </c>
      <c r="G23" s="35">
        <v>37421.0</v>
      </c>
      <c r="H23" s="1" t="s">
        <v>172</v>
      </c>
      <c r="I23" s="1" t="s">
        <v>173</v>
      </c>
      <c r="J23" s="36">
        <f t="shared" si="4"/>
        <v>55</v>
      </c>
    </row>
    <row r="24">
      <c r="A24" s="32" t="str">
        <f t="shared" si="3"/>
        <v>conc_CO2</v>
      </c>
      <c r="C24" s="33">
        <v>400.0</v>
      </c>
      <c r="D24" s="36">
        <f t="shared" si="2"/>
        <v>13</v>
      </c>
      <c r="E24" s="1" t="s">
        <v>168</v>
      </c>
      <c r="F24" s="34">
        <v>36503.0</v>
      </c>
      <c r="G24" s="35">
        <v>37421.0</v>
      </c>
      <c r="H24" s="1" t="s">
        <v>172</v>
      </c>
      <c r="I24" s="1" t="s">
        <v>173</v>
      </c>
      <c r="J24" s="36">
        <f t="shared" si="4"/>
        <v>55</v>
      </c>
    </row>
    <row r="25">
      <c r="A25" s="32" t="str">
        <f t="shared" si="3"/>
        <v>conc_CO2</v>
      </c>
      <c r="C25" s="33">
        <v>500.0</v>
      </c>
      <c r="D25" s="36">
        <f t="shared" si="2"/>
        <v>13</v>
      </c>
      <c r="E25" s="1" t="s">
        <v>168</v>
      </c>
      <c r="F25" s="34">
        <v>36503.0</v>
      </c>
      <c r="G25" s="35">
        <v>37421.0</v>
      </c>
      <c r="H25" s="1" t="s">
        <v>172</v>
      </c>
      <c r="I25" s="1" t="s">
        <v>173</v>
      </c>
      <c r="J25" s="36">
        <f t="shared" si="4"/>
        <v>55</v>
      </c>
    </row>
    <row r="26">
      <c r="A26" s="32" t="str">
        <f t="shared" si="3"/>
        <v>conc_CO2</v>
      </c>
      <c r="C26" s="33">
        <v>600.0</v>
      </c>
      <c r="D26" s="36">
        <f t="shared" si="2"/>
        <v>13</v>
      </c>
      <c r="E26" s="1" t="s">
        <v>168</v>
      </c>
      <c r="F26" s="34">
        <v>36503.0</v>
      </c>
      <c r="G26" s="35">
        <v>37421.0</v>
      </c>
      <c r="H26" s="1" t="s">
        <v>172</v>
      </c>
      <c r="I26" s="1" t="s">
        <v>173</v>
      </c>
      <c r="J26" s="36">
        <f t="shared" si="4"/>
        <v>55</v>
      </c>
    </row>
    <row r="27">
      <c r="A27" s="32" t="str">
        <f t="shared" si="3"/>
        <v>conc_CO2</v>
      </c>
      <c r="C27" s="33">
        <v>700.0</v>
      </c>
      <c r="D27" s="36">
        <f t="shared" si="2"/>
        <v>13</v>
      </c>
      <c r="E27" s="1" t="s">
        <v>168</v>
      </c>
      <c r="F27" s="34">
        <v>36503.0</v>
      </c>
      <c r="G27" s="35">
        <v>37421.0</v>
      </c>
      <c r="H27" s="1" t="s">
        <v>172</v>
      </c>
      <c r="I27" s="1" t="s">
        <v>173</v>
      </c>
      <c r="J27" s="36">
        <f t="shared" si="4"/>
        <v>55</v>
      </c>
    </row>
    <row r="28">
      <c r="A28" s="32" t="str">
        <f t="shared" si="3"/>
        <v>conc_CO2</v>
      </c>
      <c r="C28" s="33">
        <v>800.0</v>
      </c>
      <c r="D28" s="36">
        <f t="shared" si="2"/>
        <v>13</v>
      </c>
      <c r="E28" s="1" t="s">
        <v>168</v>
      </c>
      <c r="F28" s="34">
        <v>36503.0</v>
      </c>
      <c r="G28" s="35">
        <v>37421.0</v>
      </c>
      <c r="H28" s="1" t="s">
        <v>172</v>
      </c>
      <c r="I28" s="1" t="s">
        <v>173</v>
      </c>
      <c r="J28" s="36">
        <f t="shared" si="4"/>
        <v>55</v>
      </c>
    </row>
    <row r="29">
      <c r="A29" s="32" t="str">
        <f t="shared" si="3"/>
        <v>conc_CO2</v>
      </c>
      <c r="C29" s="33">
        <v>900.0</v>
      </c>
      <c r="D29" s="36">
        <f t="shared" si="2"/>
        <v>13</v>
      </c>
      <c r="E29" s="1" t="s">
        <v>168</v>
      </c>
      <c r="F29" s="34">
        <v>36503.0</v>
      </c>
      <c r="G29" s="35">
        <v>37421.0</v>
      </c>
      <c r="H29" s="1" t="s">
        <v>172</v>
      </c>
      <c r="I29" s="1" t="s">
        <v>173</v>
      </c>
      <c r="J29" s="36">
        <f t="shared" si="4"/>
        <v>55</v>
      </c>
    </row>
    <row r="30">
      <c r="A30" s="32" t="str">
        <f t="shared" si="3"/>
        <v>conc_CO2</v>
      </c>
      <c r="C30" s="33">
        <v>1000.0</v>
      </c>
      <c r="D30" s="36">
        <f t="shared" si="2"/>
        <v>13</v>
      </c>
      <c r="E30" s="1" t="s">
        <v>168</v>
      </c>
      <c r="F30" s="34">
        <v>36503.0</v>
      </c>
      <c r="G30" s="35">
        <v>37421.0</v>
      </c>
      <c r="H30" s="1" t="s">
        <v>172</v>
      </c>
      <c r="I30" s="1" t="s">
        <v>173</v>
      </c>
      <c r="J30" s="36">
        <f t="shared" si="4"/>
        <v>55</v>
      </c>
    </row>
    <row r="31">
      <c r="A31" s="32" t="str">
        <f t="shared" si="3"/>
        <v>conc_CO2</v>
      </c>
      <c r="C31" s="33">
        <v>1100.0</v>
      </c>
      <c r="D31" s="36">
        <f t="shared" si="2"/>
        <v>13</v>
      </c>
      <c r="E31" s="1" t="s">
        <v>168</v>
      </c>
      <c r="F31" s="34">
        <v>36503.0</v>
      </c>
      <c r="G31" s="35">
        <v>37421.0</v>
      </c>
      <c r="H31" s="1" t="s">
        <v>172</v>
      </c>
      <c r="I31" s="1" t="s">
        <v>173</v>
      </c>
      <c r="J31" s="36">
        <f t="shared" si="4"/>
        <v>55</v>
      </c>
    </row>
    <row r="32">
      <c r="A32" s="32" t="s">
        <v>174</v>
      </c>
      <c r="C32" s="33">
        <v>10.0</v>
      </c>
      <c r="D32" s="36">
        <f t="shared" si="2"/>
        <v>13</v>
      </c>
      <c r="E32" s="1" t="s">
        <v>168</v>
      </c>
      <c r="F32" s="34">
        <v>36503.0</v>
      </c>
      <c r="G32" s="35">
        <v>37421.0</v>
      </c>
      <c r="H32" s="1" t="s">
        <v>172</v>
      </c>
      <c r="I32" s="1" t="s">
        <v>175</v>
      </c>
      <c r="J32" s="1">
        <v>50.0</v>
      </c>
    </row>
    <row r="33">
      <c r="A33" s="32" t="s">
        <v>174</v>
      </c>
      <c r="C33" s="33">
        <v>25.0</v>
      </c>
      <c r="D33" s="36">
        <f t="shared" si="2"/>
        <v>13</v>
      </c>
      <c r="E33" s="1" t="s">
        <v>168</v>
      </c>
      <c r="F33" s="34">
        <v>36503.0</v>
      </c>
      <c r="G33" s="35">
        <v>37421.0</v>
      </c>
      <c r="H33" s="1" t="s">
        <v>172</v>
      </c>
      <c r="I33" s="1" t="s">
        <v>175</v>
      </c>
      <c r="J33" s="36">
        <f t="shared" ref="J33:J46" si="5">J32</f>
        <v>50</v>
      </c>
    </row>
    <row r="34">
      <c r="A34" s="32" t="s">
        <v>174</v>
      </c>
      <c r="C34" s="33">
        <v>30.0</v>
      </c>
      <c r="D34" s="36">
        <f t="shared" si="2"/>
        <v>13</v>
      </c>
      <c r="E34" s="1" t="s">
        <v>168</v>
      </c>
      <c r="F34" s="34">
        <v>36503.0</v>
      </c>
      <c r="G34" s="35">
        <v>37421.0</v>
      </c>
      <c r="H34" s="1" t="s">
        <v>172</v>
      </c>
      <c r="I34" s="1" t="s">
        <v>175</v>
      </c>
      <c r="J34" s="36">
        <f t="shared" si="5"/>
        <v>50</v>
      </c>
    </row>
    <row r="35">
      <c r="A35" s="32" t="s">
        <v>174</v>
      </c>
      <c r="C35" s="33">
        <v>50.0</v>
      </c>
      <c r="D35" s="36">
        <f t="shared" si="2"/>
        <v>13</v>
      </c>
      <c r="E35" s="1" t="s">
        <v>168</v>
      </c>
      <c r="F35" s="34">
        <v>36503.0</v>
      </c>
      <c r="G35" s="35">
        <v>37421.0</v>
      </c>
      <c r="H35" s="1" t="s">
        <v>172</v>
      </c>
      <c r="I35" s="1" t="s">
        <v>175</v>
      </c>
      <c r="J35" s="36">
        <f t="shared" si="5"/>
        <v>50</v>
      </c>
    </row>
    <row r="36">
      <c r="A36" s="32" t="s">
        <v>174</v>
      </c>
      <c r="C36" s="33">
        <v>100.0</v>
      </c>
      <c r="D36" s="36">
        <f t="shared" si="2"/>
        <v>13</v>
      </c>
      <c r="E36" s="1" t="s">
        <v>168</v>
      </c>
      <c r="F36" s="34">
        <v>36503.0</v>
      </c>
      <c r="G36" s="35">
        <v>37421.0</v>
      </c>
      <c r="H36" s="1" t="s">
        <v>172</v>
      </c>
      <c r="I36" s="1" t="s">
        <v>175</v>
      </c>
      <c r="J36" s="36">
        <f t="shared" si="5"/>
        <v>50</v>
      </c>
    </row>
    <row r="37">
      <c r="A37" s="32" t="s">
        <v>174</v>
      </c>
      <c r="C37" s="33">
        <v>200.0</v>
      </c>
      <c r="D37" s="36">
        <f t="shared" si="2"/>
        <v>13</v>
      </c>
      <c r="E37" s="1" t="s">
        <v>168</v>
      </c>
      <c r="F37" s="34">
        <v>36503.0</v>
      </c>
      <c r="G37" s="35">
        <v>37421.0</v>
      </c>
      <c r="H37" s="1" t="s">
        <v>172</v>
      </c>
      <c r="I37" s="1" t="s">
        <v>175</v>
      </c>
      <c r="J37" s="36">
        <f t="shared" si="5"/>
        <v>50</v>
      </c>
    </row>
    <row r="38">
      <c r="A38" s="32" t="s">
        <v>174</v>
      </c>
      <c r="C38" s="33">
        <v>300.0</v>
      </c>
      <c r="D38" s="36">
        <f t="shared" si="2"/>
        <v>13</v>
      </c>
      <c r="E38" s="1" t="s">
        <v>168</v>
      </c>
      <c r="F38" s="34">
        <v>36503.0</v>
      </c>
      <c r="G38" s="35">
        <v>37421.0</v>
      </c>
      <c r="H38" s="1" t="s">
        <v>172</v>
      </c>
      <c r="I38" s="1" t="s">
        <v>175</v>
      </c>
      <c r="J38" s="36">
        <f t="shared" si="5"/>
        <v>50</v>
      </c>
    </row>
    <row r="39">
      <c r="A39" s="32" t="s">
        <v>174</v>
      </c>
      <c r="C39" s="33">
        <v>400.0</v>
      </c>
      <c r="D39" s="36">
        <f t="shared" si="2"/>
        <v>13</v>
      </c>
      <c r="E39" s="1" t="s">
        <v>168</v>
      </c>
      <c r="F39" s="34">
        <v>36503.0</v>
      </c>
      <c r="G39" s="35">
        <v>37421.0</v>
      </c>
      <c r="H39" s="1" t="s">
        <v>172</v>
      </c>
      <c r="I39" s="1" t="s">
        <v>175</v>
      </c>
      <c r="J39" s="36">
        <f t="shared" si="5"/>
        <v>50</v>
      </c>
    </row>
    <row r="40">
      <c r="A40" s="32" t="s">
        <v>174</v>
      </c>
      <c r="C40" s="33">
        <v>500.0</v>
      </c>
      <c r="D40" s="36">
        <f t="shared" si="2"/>
        <v>13</v>
      </c>
      <c r="E40" s="1" t="s">
        <v>168</v>
      </c>
      <c r="F40" s="34">
        <v>36503.0</v>
      </c>
      <c r="G40" s="35">
        <v>37421.0</v>
      </c>
      <c r="H40" s="1" t="s">
        <v>172</v>
      </c>
      <c r="I40" s="1" t="s">
        <v>175</v>
      </c>
      <c r="J40" s="36">
        <f t="shared" si="5"/>
        <v>50</v>
      </c>
    </row>
    <row r="41">
      <c r="A41" s="32" t="s">
        <v>174</v>
      </c>
      <c r="C41" s="33">
        <v>600.0</v>
      </c>
      <c r="D41" s="36">
        <f t="shared" si="2"/>
        <v>13</v>
      </c>
      <c r="E41" s="1" t="s">
        <v>168</v>
      </c>
      <c r="F41" s="34">
        <v>36503.0</v>
      </c>
      <c r="G41" s="35">
        <v>37421.0</v>
      </c>
      <c r="H41" s="1" t="s">
        <v>172</v>
      </c>
      <c r="I41" s="1" t="s">
        <v>175</v>
      </c>
      <c r="J41" s="36">
        <f t="shared" si="5"/>
        <v>50</v>
      </c>
    </row>
    <row r="42">
      <c r="A42" s="32" t="s">
        <v>174</v>
      </c>
      <c r="C42" s="33">
        <v>700.0</v>
      </c>
      <c r="D42" s="36">
        <f t="shared" si="2"/>
        <v>13</v>
      </c>
      <c r="E42" s="1" t="s">
        <v>168</v>
      </c>
      <c r="F42" s="34">
        <v>36503.0</v>
      </c>
      <c r="G42" s="35">
        <v>37421.0</v>
      </c>
      <c r="H42" s="1" t="s">
        <v>172</v>
      </c>
      <c r="I42" s="1" t="s">
        <v>175</v>
      </c>
      <c r="J42" s="36">
        <f t="shared" si="5"/>
        <v>50</v>
      </c>
    </row>
    <row r="43">
      <c r="A43" s="32" t="s">
        <v>174</v>
      </c>
      <c r="C43" s="33">
        <v>800.0</v>
      </c>
      <c r="D43" s="36">
        <f t="shared" si="2"/>
        <v>13</v>
      </c>
      <c r="E43" s="1" t="s">
        <v>168</v>
      </c>
      <c r="F43" s="34">
        <v>36503.0</v>
      </c>
      <c r="G43" s="35">
        <v>37421.0</v>
      </c>
      <c r="H43" s="1" t="s">
        <v>172</v>
      </c>
      <c r="I43" s="1" t="s">
        <v>175</v>
      </c>
      <c r="J43" s="36">
        <f t="shared" si="5"/>
        <v>50</v>
      </c>
    </row>
    <row r="44">
      <c r="A44" s="32" t="s">
        <v>174</v>
      </c>
      <c r="C44" s="33">
        <v>900.0</v>
      </c>
      <c r="D44" s="36">
        <f t="shared" si="2"/>
        <v>13</v>
      </c>
      <c r="E44" s="1" t="s">
        <v>168</v>
      </c>
      <c r="F44" s="34">
        <v>36503.0</v>
      </c>
      <c r="G44" s="35">
        <v>37421.0</v>
      </c>
      <c r="H44" s="1" t="s">
        <v>172</v>
      </c>
      <c r="I44" s="1" t="s">
        <v>175</v>
      </c>
      <c r="J44" s="36">
        <f t="shared" si="5"/>
        <v>50</v>
      </c>
    </row>
    <row r="45">
      <c r="A45" s="32" t="s">
        <v>174</v>
      </c>
      <c r="C45" s="33">
        <v>1000.0</v>
      </c>
      <c r="D45" s="36">
        <f t="shared" si="2"/>
        <v>13</v>
      </c>
      <c r="E45" s="1" t="s">
        <v>168</v>
      </c>
      <c r="F45" s="34">
        <v>36503.0</v>
      </c>
      <c r="G45" s="35">
        <v>37421.0</v>
      </c>
      <c r="H45" s="1" t="s">
        <v>172</v>
      </c>
      <c r="I45" s="1" t="s">
        <v>175</v>
      </c>
      <c r="J45" s="36">
        <f t="shared" si="5"/>
        <v>50</v>
      </c>
    </row>
    <row r="46">
      <c r="A46" s="32" t="s">
        <v>174</v>
      </c>
      <c r="C46" s="33">
        <v>1100.0</v>
      </c>
      <c r="D46" s="36">
        <f t="shared" si="2"/>
        <v>13</v>
      </c>
      <c r="E46" s="1" t="s">
        <v>168</v>
      </c>
      <c r="F46" s="34">
        <v>36503.0</v>
      </c>
      <c r="G46" s="35">
        <v>37421.0</v>
      </c>
      <c r="H46" s="1" t="s">
        <v>172</v>
      </c>
      <c r="I46" s="1" t="s">
        <v>175</v>
      </c>
      <c r="J46" s="36">
        <f t="shared" si="5"/>
        <v>50</v>
      </c>
    </row>
  </sheetData>
  <hyperlinks>
    <hyperlink r:id="rId1" ref="M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5" t="s">
        <v>97</v>
      </c>
      <c r="B1" s="25" t="s">
        <v>98</v>
      </c>
      <c r="C1" s="25" t="s">
        <v>99</v>
      </c>
      <c r="D1" s="25" t="s">
        <v>100</v>
      </c>
      <c r="E1" s="25" t="s">
        <v>101</v>
      </c>
      <c r="F1" s="25" t="s">
        <v>102</v>
      </c>
      <c r="G1" s="25" t="s">
        <v>103</v>
      </c>
      <c r="H1" s="25" t="s">
        <v>104</v>
      </c>
      <c r="I1" s="25" t="s">
        <v>105</v>
      </c>
      <c r="J1" s="25" t="s">
        <v>106</v>
      </c>
      <c r="K1" s="25" t="s">
        <v>107</v>
      </c>
      <c r="L1" s="25" t="s">
        <v>17</v>
      </c>
      <c r="M1" s="26" t="s">
        <v>108</v>
      </c>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row>
    <row r="2">
      <c r="A2" s="32" t="s">
        <v>167</v>
      </c>
      <c r="B2" s="32"/>
      <c r="C2" s="33">
        <v>10.0</v>
      </c>
      <c r="D2" s="1">
        <v>13.0</v>
      </c>
      <c r="E2" s="1" t="s">
        <v>168</v>
      </c>
      <c r="F2" s="34">
        <v>36503.0</v>
      </c>
      <c r="G2" s="35">
        <v>37421.0</v>
      </c>
      <c r="H2" s="1" t="s">
        <v>169</v>
      </c>
      <c r="I2" s="1" t="s">
        <v>170</v>
      </c>
      <c r="J2" s="1">
        <v>15.0</v>
      </c>
      <c r="M2" s="6" t="s">
        <v>33</v>
      </c>
    </row>
    <row r="3">
      <c r="A3" s="32" t="s">
        <v>167</v>
      </c>
      <c r="C3" s="33">
        <v>25.0</v>
      </c>
      <c r="D3" s="1">
        <v>13.0</v>
      </c>
      <c r="E3" s="1" t="s">
        <v>168</v>
      </c>
      <c r="F3" s="34">
        <v>36503.0</v>
      </c>
      <c r="G3" s="35">
        <v>37421.0</v>
      </c>
      <c r="H3" s="1" t="s">
        <v>169</v>
      </c>
      <c r="I3" s="1" t="s">
        <v>170</v>
      </c>
      <c r="J3" s="36">
        <f t="shared" ref="J3:J16" si="1">J2</f>
        <v>15</v>
      </c>
    </row>
    <row r="4">
      <c r="A4" s="32" t="s">
        <v>167</v>
      </c>
      <c r="C4" s="33">
        <v>30.0</v>
      </c>
      <c r="D4" s="36">
        <f t="shared" ref="D4:D46" si="2">D3</f>
        <v>13</v>
      </c>
      <c r="E4" s="1" t="s">
        <v>168</v>
      </c>
      <c r="F4" s="34">
        <v>36503.0</v>
      </c>
      <c r="G4" s="35">
        <v>37421.0</v>
      </c>
      <c r="H4" s="1" t="s">
        <v>169</v>
      </c>
      <c r="I4" s="1" t="s">
        <v>170</v>
      </c>
      <c r="J4" s="36">
        <f t="shared" si="1"/>
        <v>15</v>
      </c>
    </row>
    <row r="5">
      <c r="A5" s="32" t="s">
        <v>167</v>
      </c>
      <c r="C5" s="33">
        <v>50.0</v>
      </c>
      <c r="D5" s="36">
        <f t="shared" si="2"/>
        <v>13</v>
      </c>
      <c r="E5" s="1" t="s">
        <v>168</v>
      </c>
      <c r="F5" s="34">
        <v>36503.0</v>
      </c>
      <c r="G5" s="35">
        <v>37421.0</v>
      </c>
      <c r="H5" s="1" t="s">
        <v>169</v>
      </c>
      <c r="I5" s="1" t="s">
        <v>170</v>
      </c>
      <c r="J5" s="36">
        <f t="shared" si="1"/>
        <v>15</v>
      </c>
    </row>
    <row r="6">
      <c r="A6" s="32" t="s">
        <v>167</v>
      </c>
      <c r="C6" s="33">
        <v>100.0</v>
      </c>
      <c r="D6" s="36">
        <f t="shared" si="2"/>
        <v>13</v>
      </c>
      <c r="E6" s="1" t="s">
        <v>168</v>
      </c>
      <c r="F6" s="34">
        <v>36503.0</v>
      </c>
      <c r="G6" s="35">
        <v>37421.0</v>
      </c>
      <c r="H6" s="1" t="s">
        <v>169</v>
      </c>
      <c r="I6" s="1" t="s">
        <v>170</v>
      </c>
      <c r="J6" s="36">
        <f t="shared" si="1"/>
        <v>15</v>
      </c>
    </row>
    <row r="7">
      <c r="A7" s="32" t="s">
        <v>167</v>
      </c>
      <c r="C7" s="33">
        <v>200.0</v>
      </c>
      <c r="D7" s="36">
        <f t="shared" si="2"/>
        <v>13</v>
      </c>
      <c r="E7" s="1" t="s">
        <v>168</v>
      </c>
      <c r="F7" s="34">
        <v>36503.0</v>
      </c>
      <c r="G7" s="35">
        <v>37421.0</v>
      </c>
      <c r="H7" s="1" t="s">
        <v>169</v>
      </c>
      <c r="I7" s="1" t="s">
        <v>170</v>
      </c>
      <c r="J7" s="36">
        <f t="shared" si="1"/>
        <v>15</v>
      </c>
    </row>
    <row r="8">
      <c r="A8" s="32" t="s">
        <v>167</v>
      </c>
      <c r="C8" s="33">
        <v>300.0</v>
      </c>
      <c r="D8" s="36">
        <f t="shared" si="2"/>
        <v>13</v>
      </c>
      <c r="E8" s="1" t="s">
        <v>168</v>
      </c>
      <c r="F8" s="34">
        <v>36503.0</v>
      </c>
      <c r="G8" s="35">
        <v>37421.0</v>
      </c>
      <c r="H8" s="1" t="s">
        <v>169</v>
      </c>
      <c r="I8" s="1" t="s">
        <v>170</v>
      </c>
      <c r="J8" s="36">
        <f t="shared" si="1"/>
        <v>15</v>
      </c>
    </row>
    <row r="9">
      <c r="A9" s="32" t="s">
        <v>167</v>
      </c>
      <c r="C9" s="33">
        <v>400.0</v>
      </c>
      <c r="D9" s="36">
        <f t="shared" si="2"/>
        <v>13</v>
      </c>
      <c r="E9" s="1" t="s">
        <v>168</v>
      </c>
      <c r="F9" s="34">
        <v>36503.0</v>
      </c>
      <c r="G9" s="35">
        <v>37421.0</v>
      </c>
      <c r="H9" s="1" t="s">
        <v>169</v>
      </c>
      <c r="I9" s="1" t="s">
        <v>170</v>
      </c>
      <c r="J9" s="36">
        <f t="shared" si="1"/>
        <v>15</v>
      </c>
    </row>
    <row r="10">
      <c r="A10" s="32" t="s">
        <v>167</v>
      </c>
      <c r="C10" s="33">
        <v>500.0</v>
      </c>
      <c r="D10" s="36">
        <f t="shared" si="2"/>
        <v>13</v>
      </c>
      <c r="E10" s="1" t="s">
        <v>168</v>
      </c>
      <c r="F10" s="34">
        <v>36503.0</v>
      </c>
      <c r="G10" s="35">
        <v>37421.0</v>
      </c>
      <c r="H10" s="1" t="s">
        <v>169</v>
      </c>
      <c r="I10" s="1" t="s">
        <v>170</v>
      </c>
      <c r="J10" s="36">
        <f t="shared" si="1"/>
        <v>15</v>
      </c>
    </row>
    <row r="11">
      <c r="A11" s="32" t="s">
        <v>167</v>
      </c>
      <c r="C11" s="33">
        <v>600.0</v>
      </c>
      <c r="D11" s="36">
        <f t="shared" si="2"/>
        <v>13</v>
      </c>
      <c r="E11" s="1" t="s">
        <v>168</v>
      </c>
      <c r="F11" s="34">
        <v>36503.0</v>
      </c>
      <c r="G11" s="35">
        <v>37421.0</v>
      </c>
      <c r="H11" s="1" t="s">
        <v>169</v>
      </c>
      <c r="I11" s="1" t="s">
        <v>170</v>
      </c>
      <c r="J11" s="36">
        <f t="shared" si="1"/>
        <v>15</v>
      </c>
    </row>
    <row r="12">
      <c r="A12" s="32" t="s">
        <v>167</v>
      </c>
      <c r="C12" s="33">
        <v>700.0</v>
      </c>
      <c r="D12" s="36">
        <f t="shared" si="2"/>
        <v>13</v>
      </c>
      <c r="E12" s="1" t="s">
        <v>168</v>
      </c>
      <c r="F12" s="34">
        <v>36503.0</v>
      </c>
      <c r="G12" s="35">
        <v>37421.0</v>
      </c>
      <c r="H12" s="1" t="s">
        <v>169</v>
      </c>
      <c r="I12" s="1" t="s">
        <v>170</v>
      </c>
      <c r="J12" s="36">
        <f t="shared" si="1"/>
        <v>15</v>
      </c>
    </row>
    <row r="13">
      <c r="A13" s="32" t="s">
        <v>167</v>
      </c>
      <c r="C13" s="33">
        <v>800.0</v>
      </c>
      <c r="D13" s="36">
        <f t="shared" si="2"/>
        <v>13</v>
      </c>
      <c r="E13" s="1" t="s">
        <v>168</v>
      </c>
      <c r="F13" s="34">
        <v>36503.0</v>
      </c>
      <c r="G13" s="35">
        <v>37421.0</v>
      </c>
      <c r="H13" s="1" t="s">
        <v>169</v>
      </c>
      <c r="I13" s="1" t="s">
        <v>170</v>
      </c>
      <c r="J13" s="36">
        <f t="shared" si="1"/>
        <v>15</v>
      </c>
    </row>
    <row r="14">
      <c r="A14" s="32" t="s">
        <v>167</v>
      </c>
      <c r="C14" s="33">
        <v>900.0</v>
      </c>
      <c r="D14" s="36">
        <f t="shared" si="2"/>
        <v>13</v>
      </c>
      <c r="E14" s="1" t="s">
        <v>168</v>
      </c>
      <c r="F14" s="34">
        <v>36503.0</v>
      </c>
      <c r="G14" s="35">
        <v>37421.0</v>
      </c>
      <c r="H14" s="1" t="s">
        <v>169</v>
      </c>
      <c r="I14" s="1" t="s">
        <v>170</v>
      </c>
      <c r="J14" s="36">
        <f t="shared" si="1"/>
        <v>15</v>
      </c>
    </row>
    <row r="15">
      <c r="A15" s="32" t="s">
        <v>167</v>
      </c>
      <c r="C15" s="33">
        <v>1000.0</v>
      </c>
      <c r="D15" s="36">
        <f t="shared" si="2"/>
        <v>13</v>
      </c>
      <c r="E15" s="1" t="s">
        <v>168</v>
      </c>
      <c r="F15" s="34">
        <v>36503.0</v>
      </c>
      <c r="G15" s="35">
        <v>37421.0</v>
      </c>
      <c r="H15" s="1" t="s">
        <v>169</v>
      </c>
      <c r="I15" s="1" t="s">
        <v>170</v>
      </c>
      <c r="J15" s="36">
        <f t="shared" si="1"/>
        <v>15</v>
      </c>
    </row>
    <row r="16">
      <c r="A16" s="32" t="s">
        <v>167</v>
      </c>
      <c r="C16" s="33">
        <v>1100.0</v>
      </c>
      <c r="D16" s="36">
        <f t="shared" si="2"/>
        <v>13</v>
      </c>
      <c r="E16" s="1" t="s">
        <v>168</v>
      </c>
      <c r="F16" s="34">
        <v>36503.0</v>
      </c>
      <c r="G16" s="35">
        <v>37421.0</v>
      </c>
      <c r="H16" s="1" t="s">
        <v>169</v>
      </c>
      <c r="I16" s="1" t="s">
        <v>170</v>
      </c>
      <c r="J16" s="36">
        <f t="shared" si="1"/>
        <v>15</v>
      </c>
    </row>
    <row r="17">
      <c r="A17" s="32" t="s">
        <v>171</v>
      </c>
      <c r="C17" s="33">
        <v>10.0</v>
      </c>
      <c r="D17" s="36">
        <f t="shared" si="2"/>
        <v>13</v>
      </c>
      <c r="E17" s="1" t="s">
        <v>168</v>
      </c>
      <c r="F17" s="34">
        <v>36503.0</v>
      </c>
      <c r="G17" s="35">
        <v>37421.0</v>
      </c>
      <c r="H17" s="1" t="s">
        <v>172</v>
      </c>
      <c r="I17" s="1" t="s">
        <v>173</v>
      </c>
      <c r="J17" s="1">
        <v>55.0</v>
      </c>
    </row>
    <row r="18">
      <c r="A18" s="32" t="str">
        <f t="shared" ref="A18:A31" si="3">A17</f>
        <v>conc_CO2</v>
      </c>
      <c r="C18" s="33">
        <v>25.0</v>
      </c>
      <c r="D18" s="36">
        <f t="shared" si="2"/>
        <v>13</v>
      </c>
      <c r="E18" s="1" t="s">
        <v>168</v>
      </c>
      <c r="F18" s="34">
        <v>36503.0</v>
      </c>
      <c r="G18" s="35">
        <v>37421.0</v>
      </c>
      <c r="H18" s="1" t="s">
        <v>172</v>
      </c>
      <c r="I18" s="1" t="s">
        <v>173</v>
      </c>
      <c r="J18" s="36">
        <f t="shared" ref="J18:J31" si="4">J17</f>
        <v>55</v>
      </c>
    </row>
    <row r="19">
      <c r="A19" s="32" t="str">
        <f t="shared" si="3"/>
        <v>conc_CO2</v>
      </c>
      <c r="C19" s="33">
        <v>30.0</v>
      </c>
      <c r="D19" s="36">
        <f t="shared" si="2"/>
        <v>13</v>
      </c>
      <c r="E19" s="1" t="s">
        <v>168</v>
      </c>
      <c r="F19" s="34">
        <v>36503.0</v>
      </c>
      <c r="G19" s="35">
        <v>37421.0</v>
      </c>
      <c r="H19" s="1" t="s">
        <v>172</v>
      </c>
      <c r="I19" s="1" t="s">
        <v>173</v>
      </c>
      <c r="J19" s="36">
        <f t="shared" si="4"/>
        <v>55</v>
      </c>
    </row>
    <row r="20">
      <c r="A20" s="32" t="str">
        <f t="shared" si="3"/>
        <v>conc_CO2</v>
      </c>
      <c r="C20" s="33">
        <v>50.0</v>
      </c>
      <c r="D20" s="36">
        <f t="shared" si="2"/>
        <v>13</v>
      </c>
      <c r="E20" s="1" t="s">
        <v>168</v>
      </c>
      <c r="F20" s="34">
        <v>36503.0</v>
      </c>
      <c r="G20" s="35">
        <v>37421.0</v>
      </c>
      <c r="H20" s="1" t="s">
        <v>172</v>
      </c>
      <c r="I20" s="1" t="s">
        <v>173</v>
      </c>
      <c r="J20" s="36">
        <f t="shared" si="4"/>
        <v>55</v>
      </c>
    </row>
    <row r="21">
      <c r="A21" s="32" t="str">
        <f t="shared" si="3"/>
        <v>conc_CO2</v>
      </c>
      <c r="C21" s="33">
        <v>100.0</v>
      </c>
      <c r="D21" s="36">
        <f t="shared" si="2"/>
        <v>13</v>
      </c>
      <c r="E21" s="1" t="s">
        <v>168</v>
      </c>
      <c r="F21" s="34">
        <v>36503.0</v>
      </c>
      <c r="G21" s="35">
        <v>37421.0</v>
      </c>
      <c r="H21" s="1" t="s">
        <v>172</v>
      </c>
      <c r="I21" s="1" t="s">
        <v>173</v>
      </c>
      <c r="J21" s="36">
        <f t="shared" si="4"/>
        <v>55</v>
      </c>
    </row>
    <row r="22">
      <c r="A22" s="32" t="str">
        <f t="shared" si="3"/>
        <v>conc_CO2</v>
      </c>
      <c r="C22" s="33">
        <v>200.0</v>
      </c>
      <c r="D22" s="36">
        <f t="shared" si="2"/>
        <v>13</v>
      </c>
      <c r="E22" s="1" t="s">
        <v>168</v>
      </c>
      <c r="F22" s="34">
        <v>36503.0</v>
      </c>
      <c r="G22" s="35">
        <v>37421.0</v>
      </c>
      <c r="H22" s="1" t="s">
        <v>172</v>
      </c>
      <c r="I22" s="1" t="s">
        <v>173</v>
      </c>
      <c r="J22" s="36">
        <f t="shared" si="4"/>
        <v>55</v>
      </c>
    </row>
    <row r="23">
      <c r="A23" s="32" t="str">
        <f t="shared" si="3"/>
        <v>conc_CO2</v>
      </c>
      <c r="C23" s="33">
        <v>300.0</v>
      </c>
      <c r="D23" s="36">
        <f t="shared" si="2"/>
        <v>13</v>
      </c>
      <c r="E23" s="1" t="s">
        <v>168</v>
      </c>
      <c r="F23" s="34">
        <v>36503.0</v>
      </c>
      <c r="G23" s="35">
        <v>37421.0</v>
      </c>
      <c r="H23" s="1" t="s">
        <v>172</v>
      </c>
      <c r="I23" s="1" t="s">
        <v>173</v>
      </c>
      <c r="J23" s="36">
        <f t="shared" si="4"/>
        <v>55</v>
      </c>
    </row>
    <row r="24">
      <c r="A24" s="32" t="str">
        <f t="shared" si="3"/>
        <v>conc_CO2</v>
      </c>
      <c r="C24" s="33">
        <v>400.0</v>
      </c>
      <c r="D24" s="36">
        <f t="shared" si="2"/>
        <v>13</v>
      </c>
      <c r="E24" s="1" t="s">
        <v>168</v>
      </c>
      <c r="F24" s="34">
        <v>36503.0</v>
      </c>
      <c r="G24" s="35">
        <v>37421.0</v>
      </c>
      <c r="H24" s="1" t="s">
        <v>172</v>
      </c>
      <c r="I24" s="1" t="s">
        <v>173</v>
      </c>
      <c r="J24" s="36">
        <f t="shared" si="4"/>
        <v>55</v>
      </c>
    </row>
    <row r="25">
      <c r="A25" s="32" t="str">
        <f t="shared" si="3"/>
        <v>conc_CO2</v>
      </c>
      <c r="C25" s="33">
        <v>500.0</v>
      </c>
      <c r="D25" s="36">
        <f t="shared" si="2"/>
        <v>13</v>
      </c>
      <c r="E25" s="1" t="s">
        <v>168</v>
      </c>
      <c r="F25" s="34">
        <v>36503.0</v>
      </c>
      <c r="G25" s="35">
        <v>37421.0</v>
      </c>
      <c r="H25" s="1" t="s">
        <v>172</v>
      </c>
      <c r="I25" s="1" t="s">
        <v>173</v>
      </c>
      <c r="J25" s="36">
        <f t="shared" si="4"/>
        <v>55</v>
      </c>
    </row>
    <row r="26">
      <c r="A26" s="32" t="str">
        <f t="shared" si="3"/>
        <v>conc_CO2</v>
      </c>
      <c r="C26" s="33">
        <v>600.0</v>
      </c>
      <c r="D26" s="36">
        <f t="shared" si="2"/>
        <v>13</v>
      </c>
      <c r="E26" s="1" t="s">
        <v>168</v>
      </c>
      <c r="F26" s="34">
        <v>36503.0</v>
      </c>
      <c r="G26" s="35">
        <v>37421.0</v>
      </c>
      <c r="H26" s="1" t="s">
        <v>172</v>
      </c>
      <c r="I26" s="1" t="s">
        <v>173</v>
      </c>
      <c r="J26" s="36">
        <f t="shared" si="4"/>
        <v>55</v>
      </c>
    </row>
    <row r="27">
      <c r="A27" s="32" t="str">
        <f t="shared" si="3"/>
        <v>conc_CO2</v>
      </c>
      <c r="C27" s="33">
        <v>700.0</v>
      </c>
      <c r="D27" s="36">
        <f t="shared" si="2"/>
        <v>13</v>
      </c>
      <c r="E27" s="1" t="s">
        <v>168</v>
      </c>
      <c r="F27" s="34">
        <v>36503.0</v>
      </c>
      <c r="G27" s="35">
        <v>37421.0</v>
      </c>
      <c r="H27" s="1" t="s">
        <v>172</v>
      </c>
      <c r="I27" s="1" t="s">
        <v>173</v>
      </c>
      <c r="J27" s="36">
        <f t="shared" si="4"/>
        <v>55</v>
      </c>
    </row>
    <row r="28">
      <c r="A28" s="32" t="str">
        <f t="shared" si="3"/>
        <v>conc_CO2</v>
      </c>
      <c r="C28" s="33">
        <v>800.0</v>
      </c>
      <c r="D28" s="36">
        <f t="shared" si="2"/>
        <v>13</v>
      </c>
      <c r="E28" s="1" t="s">
        <v>168</v>
      </c>
      <c r="F28" s="34">
        <v>36503.0</v>
      </c>
      <c r="G28" s="35">
        <v>37421.0</v>
      </c>
      <c r="H28" s="1" t="s">
        <v>172</v>
      </c>
      <c r="I28" s="1" t="s">
        <v>173</v>
      </c>
      <c r="J28" s="36">
        <f t="shared" si="4"/>
        <v>55</v>
      </c>
    </row>
    <row r="29">
      <c r="A29" s="32" t="str">
        <f t="shared" si="3"/>
        <v>conc_CO2</v>
      </c>
      <c r="C29" s="33">
        <v>900.0</v>
      </c>
      <c r="D29" s="36">
        <f t="shared" si="2"/>
        <v>13</v>
      </c>
      <c r="E29" s="1" t="s">
        <v>168</v>
      </c>
      <c r="F29" s="34">
        <v>36503.0</v>
      </c>
      <c r="G29" s="35">
        <v>37421.0</v>
      </c>
      <c r="H29" s="1" t="s">
        <v>172</v>
      </c>
      <c r="I29" s="1" t="s">
        <v>173</v>
      </c>
      <c r="J29" s="36">
        <f t="shared" si="4"/>
        <v>55</v>
      </c>
    </row>
    <row r="30">
      <c r="A30" s="32" t="str">
        <f t="shared" si="3"/>
        <v>conc_CO2</v>
      </c>
      <c r="C30" s="33">
        <v>1000.0</v>
      </c>
      <c r="D30" s="36">
        <f t="shared" si="2"/>
        <v>13</v>
      </c>
      <c r="E30" s="1" t="s">
        <v>168</v>
      </c>
      <c r="F30" s="34">
        <v>36503.0</v>
      </c>
      <c r="G30" s="35">
        <v>37421.0</v>
      </c>
      <c r="H30" s="1" t="s">
        <v>172</v>
      </c>
      <c r="I30" s="1" t="s">
        <v>173</v>
      </c>
      <c r="J30" s="36">
        <f t="shared" si="4"/>
        <v>55</v>
      </c>
    </row>
    <row r="31">
      <c r="A31" s="32" t="str">
        <f t="shared" si="3"/>
        <v>conc_CO2</v>
      </c>
      <c r="C31" s="33">
        <v>1100.0</v>
      </c>
      <c r="D31" s="36">
        <f t="shared" si="2"/>
        <v>13</v>
      </c>
      <c r="E31" s="1" t="s">
        <v>168</v>
      </c>
      <c r="F31" s="34">
        <v>36503.0</v>
      </c>
      <c r="G31" s="35">
        <v>37421.0</v>
      </c>
      <c r="H31" s="1" t="s">
        <v>172</v>
      </c>
      <c r="I31" s="1" t="s">
        <v>173</v>
      </c>
      <c r="J31" s="36">
        <f t="shared" si="4"/>
        <v>55</v>
      </c>
    </row>
    <row r="32">
      <c r="A32" s="32" t="s">
        <v>174</v>
      </c>
      <c r="C32" s="33">
        <v>10.0</v>
      </c>
      <c r="D32" s="36">
        <f t="shared" si="2"/>
        <v>13</v>
      </c>
      <c r="E32" s="1" t="s">
        <v>168</v>
      </c>
      <c r="F32" s="34">
        <v>36503.0</v>
      </c>
      <c r="G32" s="35">
        <v>37421.0</v>
      </c>
      <c r="H32" s="1" t="s">
        <v>172</v>
      </c>
      <c r="I32" s="1" t="s">
        <v>175</v>
      </c>
      <c r="J32" s="1">
        <v>50.0</v>
      </c>
    </row>
    <row r="33">
      <c r="A33" s="32" t="s">
        <v>174</v>
      </c>
      <c r="C33" s="33">
        <v>25.0</v>
      </c>
      <c r="D33" s="36">
        <f t="shared" si="2"/>
        <v>13</v>
      </c>
      <c r="E33" s="1" t="s">
        <v>168</v>
      </c>
      <c r="F33" s="34">
        <v>36503.0</v>
      </c>
      <c r="G33" s="35">
        <v>37421.0</v>
      </c>
      <c r="H33" s="1" t="s">
        <v>172</v>
      </c>
      <c r="I33" s="1" t="s">
        <v>175</v>
      </c>
      <c r="J33" s="36">
        <f t="shared" ref="J33:J46" si="5">J32</f>
        <v>50</v>
      </c>
    </row>
    <row r="34">
      <c r="A34" s="32" t="s">
        <v>174</v>
      </c>
      <c r="C34" s="33">
        <v>30.0</v>
      </c>
      <c r="D34" s="36">
        <f t="shared" si="2"/>
        <v>13</v>
      </c>
      <c r="E34" s="1" t="s">
        <v>168</v>
      </c>
      <c r="F34" s="34">
        <v>36503.0</v>
      </c>
      <c r="G34" s="35">
        <v>37421.0</v>
      </c>
      <c r="H34" s="1" t="s">
        <v>172</v>
      </c>
      <c r="I34" s="1" t="s">
        <v>175</v>
      </c>
      <c r="J34" s="36">
        <f t="shared" si="5"/>
        <v>50</v>
      </c>
    </row>
    <row r="35">
      <c r="A35" s="32" t="s">
        <v>174</v>
      </c>
      <c r="C35" s="33">
        <v>50.0</v>
      </c>
      <c r="D35" s="36">
        <f t="shared" si="2"/>
        <v>13</v>
      </c>
      <c r="E35" s="1" t="s">
        <v>168</v>
      </c>
      <c r="F35" s="34">
        <v>36503.0</v>
      </c>
      <c r="G35" s="35">
        <v>37421.0</v>
      </c>
      <c r="H35" s="1" t="s">
        <v>172</v>
      </c>
      <c r="I35" s="1" t="s">
        <v>175</v>
      </c>
      <c r="J35" s="36">
        <f t="shared" si="5"/>
        <v>50</v>
      </c>
    </row>
    <row r="36">
      <c r="A36" s="32" t="s">
        <v>174</v>
      </c>
      <c r="C36" s="33">
        <v>100.0</v>
      </c>
      <c r="D36" s="36">
        <f t="shared" si="2"/>
        <v>13</v>
      </c>
      <c r="E36" s="1" t="s">
        <v>168</v>
      </c>
      <c r="F36" s="34">
        <v>36503.0</v>
      </c>
      <c r="G36" s="35">
        <v>37421.0</v>
      </c>
      <c r="H36" s="1" t="s">
        <v>172</v>
      </c>
      <c r="I36" s="1" t="s">
        <v>175</v>
      </c>
      <c r="J36" s="36">
        <f t="shared" si="5"/>
        <v>50</v>
      </c>
    </row>
    <row r="37">
      <c r="A37" s="32" t="s">
        <v>174</v>
      </c>
      <c r="C37" s="33">
        <v>200.0</v>
      </c>
      <c r="D37" s="36">
        <f t="shared" si="2"/>
        <v>13</v>
      </c>
      <c r="E37" s="1" t="s">
        <v>168</v>
      </c>
      <c r="F37" s="34">
        <v>36503.0</v>
      </c>
      <c r="G37" s="35">
        <v>37421.0</v>
      </c>
      <c r="H37" s="1" t="s">
        <v>172</v>
      </c>
      <c r="I37" s="1" t="s">
        <v>175</v>
      </c>
      <c r="J37" s="36">
        <f t="shared" si="5"/>
        <v>50</v>
      </c>
    </row>
    <row r="38">
      <c r="A38" s="32" t="s">
        <v>174</v>
      </c>
      <c r="C38" s="33">
        <v>300.0</v>
      </c>
      <c r="D38" s="36">
        <f t="shared" si="2"/>
        <v>13</v>
      </c>
      <c r="E38" s="1" t="s">
        <v>168</v>
      </c>
      <c r="F38" s="34">
        <v>36503.0</v>
      </c>
      <c r="G38" s="35">
        <v>37421.0</v>
      </c>
      <c r="H38" s="1" t="s">
        <v>172</v>
      </c>
      <c r="I38" s="1" t="s">
        <v>175</v>
      </c>
      <c r="J38" s="36">
        <f t="shared" si="5"/>
        <v>50</v>
      </c>
    </row>
    <row r="39">
      <c r="A39" s="32" t="s">
        <v>174</v>
      </c>
      <c r="C39" s="33">
        <v>400.0</v>
      </c>
      <c r="D39" s="36">
        <f t="shared" si="2"/>
        <v>13</v>
      </c>
      <c r="E39" s="1" t="s">
        <v>168</v>
      </c>
      <c r="F39" s="34">
        <v>36503.0</v>
      </c>
      <c r="G39" s="35">
        <v>37421.0</v>
      </c>
      <c r="H39" s="1" t="s">
        <v>172</v>
      </c>
      <c r="I39" s="1" t="s">
        <v>175</v>
      </c>
      <c r="J39" s="36">
        <f t="shared" si="5"/>
        <v>50</v>
      </c>
    </row>
    <row r="40">
      <c r="A40" s="32" t="s">
        <v>174</v>
      </c>
      <c r="C40" s="33">
        <v>500.0</v>
      </c>
      <c r="D40" s="36">
        <f t="shared" si="2"/>
        <v>13</v>
      </c>
      <c r="E40" s="1" t="s">
        <v>168</v>
      </c>
      <c r="F40" s="34">
        <v>36503.0</v>
      </c>
      <c r="G40" s="35">
        <v>37421.0</v>
      </c>
      <c r="H40" s="1" t="s">
        <v>172</v>
      </c>
      <c r="I40" s="1" t="s">
        <v>175</v>
      </c>
      <c r="J40" s="36">
        <f t="shared" si="5"/>
        <v>50</v>
      </c>
    </row>
    <row r="41">
      <c r="A41" s="32" t="s">
        <v>174</v>
      </c>
      <c r="C41" s="33">
        <v>600.0</v>
      </c>
      <c r="D41" s="36">
        <f t="shared" si="2"/>
        <v>13</v>
      </c>
      <c r="E41" s="1" t="s">
        <v>168</v>
      </c>
      <c r="F41" s="34">
        <v>36503.0</v>
      </c>
      <c r="G41" s="35">
        <v>37421.0</v>
      </c>
      <c r="H41" s="1" t="s">
        <v>172</v>
      </c>
      <c r="I41" s="1" t="s">
        <v>175</v>
      </c>
      <c r="J41" s="36">
        <f t="shared" si="5"/>
        <v>50</v>
      </c>
    </row>
    <row r="42">
      <c r="A42" s="32" t="s">
        <v>174</v>
      </c>
      <c r="C42" s="33">
        <v>700.0</v>
      </c>
      <c r="D42" s="36">
        <f t="shared" si="2"/>
        <v>13</v>
      </c>
      <c r="E42" s="1" t="s">
        <v>168</v>
      </c>
      <c r="F42" s="34">
        <v>36503.0</v>
      </c>
      <c r="G42" s="35">
        <v>37421.0</v>
      </c>
      <c r="H42" s="1" t="s">
        <v>172</v>
      </c>
      <c r="I42" s="1" t="s">
        <v>175</v>
      </c>
      <c r="J42" s="36">
        <f t="shared" si="5"/>
        <v>50</v>
      </c>
    </row>
    <row r="43">
      <c r="A43" s="32" t="s">
        <v>174</v>
      </c>
      <c r="C43" s="33">
        <v>800.0</v>
      </c>
      <c r="D43" s="36">
        <f t="shared" si="2"/>
        <v>13</v>
      </c>
      <c r="E43" s="1" t="s">
        <v>168</v>
      </c>
      <c r="F43" s="34">
        <v>36503.0</v>
      </c>
      <c r="G43" s="35">
        <v>37421.0</v>
      </c>
      <c r="H43" s="1" t="s">
        <v>172</v>
      </c>
      <c r="I43" s="1" t="s">
        <v>175</v>
      </c>
      <c r="J43" s="36">
        <f t="shared" si="5"/>
        <v>50</v>
      </c>
    </row>
    <row r="44">
      <c r="A44" s="32" t="s">
        <v>174</v>
      </c>
      <c r="C44" s="33">
        <v>900.0</v>
      </c>
      <c r="D44" s="36">
        <f t="shared" si="2"/>
        <v>13</v>
      </c>
      <c r="E44" s="1" t="s">
        <v>168</v>
      </c>
      <c r="F44" s="34">
        <v>36503.0</v>
      </c>
      <c r="G44" s="35">
        <v>37421.0</v>
      </c>
      <c r="H44" s="1" t="s">
        <v>172</v>
      </c>
      <c r="I44" s="1" t="s">
        <v>175</v>
      </c>
      <c r="J44" s="36">
        <f t="shared" si="5"/>
        <v>50</v>
      </c>
    </row>
    <row r="45">
      <c r="A45" s="32" t="s">
        <v>174</v>
      </c>
      <c r="C45" s="33">
        <v>1000.0</v>
      </c>
      <c r="D45" s="36">
        <f t="shared" si="2"/>
        <v>13</v>
      </c>
      <c r="E45" s="1" t="s">
        <v>168</v>
      </c>
      <c r="F45" s="34">
        <v>36503.0</v>
      </c>
      <c r="G45" s="35">
        <v>37421.0</v>
      </c>
      <c r="H45" s="1" t="s">
        <v>172</v>
      </c>
      <c r="I45" s="1" t="s">
        <v>175</v>
      </c>
      <c r="J45" s="36">
        <f t="shared" si="5"/>
        <v>50</v>
      </c>
    </row>
    <row r="46">
      <c r="A46" s="32" t="s">
        <v>174</v>
      </c>
      <c r="C46" s="33">
        <v>1100.0</v>
      </c>
      <c r="D46" s="36">
        <f t="shared" si="2"/>
        <v>13</v>
      </c>
      <c r="E46" s="1" t="s">
        <v>168</v>
      </c>
      <c r="F46" s="34">
        <v>36503.0</v>
      </c>
      <c r="G46" s="35">
        <v>37421.0</v>
      </c>
      <c r="H46" s="1" t="s">
        <v>172</v>
      </c>
      <c r="I46" s="1" t="s">
        <v>175</v>
      </c>
      <c r="J46" s="36">
        <f t="shared" si="5"/>
        <v>50</v>
      </c>
    </row>
  </sheetData>
  <hyperlinks>
    <hyperlink r:id="rId1" ref="M2"/>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5" t="s">
        <v>97</v>
      </c>
      <c r="B1" s="25" t="s">
        <v>98</v>
      </c>
      <c r="C1" s="25" t="s">
        <v>99</v>
      </c>
      <c r="D1" s="25" t="s">
        <v>100</v>
      </c>
      <c r="E1" s="25" t="s">
        <v>101</v>
      </c>
      <c r="F1" s="25" t="s">
        <v>102</v>
      </c>
      <c r="G1" s="25" t="s">
        <v>103</v>
      </c>
      <c r="H1" s="25" t="s">
        <v>104</v>
      </c>
      <c r="I1" s="25" t="s">
        <v>105</v>
      </c>
      <c r="J1" s="25" t="s">
        <v>106</v>
      </c>
      <c r="K1" s="25" t="s">
        <v>107</v>
      </c>
      <c r="L1" s="25" t="s">
        <v>17</v>
      </c>
      <c r="M1" s="26" t="s">
        <v>108</v>
      </c>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row>
    <row r="2">
      <c r="A2" s="32" t="s">
        <v>167</v>
      </c>
      <c r="B2" s="32"/>
      <c r="C2" s="33">
        <v>10.0</v>
      </c>
      <c r="D2" s="1">
        <v>13.0</v>
      </c>
      <c r="E2" s="1" t="s">
        <v>168</v>
      </c>
      <c r="F2" s="34">
        <v>36503.0</v>
      </c>
      <c r="G2" s="35">
        <v>37421.0</v>
      </c>
      <c r="H2" s="1" t="s">
        <v>169</v>
      </c>
      <c r="I2" s="1" t="s">
        <v>170</v>
      </c>
      <c r="J2" s="1">
        <v>15.0</v>
      </c>
      <c r="M2" s="6" t="s">
        <v>33</v>
      </c>
    </row>
    <row r="3">
      <c r="A3" s="32" t="s">
        <v>167</v>
      </c>
      <c r="C3" s="33">
        <v>25.0</v>
      </c>
      <c r="D3" s="1">
        <v>13.0</v>
      </c>
      <c r="E3" s="1" t="s">
        <v>168</v>
      </c>
      <c r="F3" s="34">
        <v>36503.0</v>
      </c>
      <c r="G3" s="35">
        <v>37421.0</v>
      </c>
      <c r="H3" s="1" t="s">
        <v>169</v>
      </c>
      <c r="I3" s="1" t="s">
        <v>170</v>
      </c>
      <c r="J3" s="36">
        <f t="shared" ref="J3:J16" si="1">J2</f>
        <v>15</v>
      </c>
    </row>
    <row r="4">
      <c r="A4" s="32" t="s">
        <v>167</v>
      </c>
      <c r="C4" s="33">
        <v>30.0</v>
      </c>
      <c r="D4" s="36">
        <f t="shared" ref="D4:D46" si="2">D3</f>
        <v>13</v>
      </c>
      <c r="E4" s="1" t="s">
        <v>168</v>
      </c>
      <c r="F4" s="34">
        <v>36503.0</v>
      </c>
      <c r="G4" s="35">
        <v>37421.0</v>
      </c>
      <c r="H4" s="1" t="s">
        <v>169</v>
      </c>
      <c r="I4" s="1" t="s">
        <v>170</v>
      </c>
      <c r="J4" s="36">
        <f t="shared" si="1"/>
        <v>15</v>
      </c>
    </row>
    <row r="5">
      <c r="A5" s="32" t="s">
        <v>167</v>
      </c>
      <c r="C5" s="33">
        <v>50.0</v>
      </c>
      <c r="D5" s="36">
        <f t="shared" si="2"/>
        <v>13</v>
      </c>
      <c r="E5" s="1" t="s">
        <v>168</v>
      </c>
      <c r="F5" s="34">
        <v>36503.0</v>
      </c>
      <c r="G5" s="35">
        <v>37421.0</v>
      </c>
      <c r="H5" s="1" t="s">
        <v>169</v>
      </c>
      <c r="I5" s="1" t="s">
        <v>170</v>
      </c>
      <c r="J5" s="36">
        <f t="shared" si="1"/>
        <v>15</v>
      </c>
    </row>
    <row r="6">
      <c r="A6" s="32" t="s">
        <v>167</v>
      </c>
      <c r="C6" s="33">
        <v>100.0</v>
      </c>
      <c r="D6" s="36">
        <f t="shared" si="2"/>
        <v>13</v>
      </c>
      <c r="E6" s="1" t="s">
        <v>168</v>
      </c>
      <c r="F6" s="34">
        <v>36503.0</v>
      </c>
      <c r="G6" s="35">
        <v>37421.0</v>
      </c>
      <c r="H6" s="1" t="s">
        <v>169</v>
      </c>
      <c r="I6" s="1" t="s">
        <v>170</v>
      </c>
      <c r="J6" s="36">
        <f t="shared" si="1"/>
        <v>15</v>
      </c>
    </row>
    <row r="7">
      <c r="A7" s="32" t="s">
        <v>167</v>
      </c>
      <c r="C7" s="33">
        <v>200.0</v>
      </c>
      <c r="D7" s="36">
        <f t="shared" si="2"/>
        <v>13</v>
      </c>
      <c r="E7" s="1" t="s">
        <v>168</v>
      </c>
      <c r="F7" s="34">
        <v>36503.0</v>
      </c>
      <c r="G7" s="35">
        <v>37421.0</v>
      </c>
      <c r="H7" s="1" t="s">
        <v>169</v>
      </c>
      <c r="I7" s="1" t="s">
        <v>170</v>
      </c>
      <c r="J7" s="36">
        <f t="shared" si="1"/>
        <v>15</v>
      </c>
    </row>
    <row r="8">
      <c r="A8" s="32" t="s">
        <v>167</v>
      </c>
      <c r="C8" s="33">
        <v>300.0</v>
      </c>
      <c r="D8" s="36">
        <f t="shared" si="2"/>
        <v>13</v>
      </c>
      <c r="E8" s="1" t="s">
        <v>168</v>
      </c>
      <c r="F8" s="34">
        <v>36503.0</v>
      </c>
      <c r="G8" s="35">
        <v>37421.0</v>
      </c>
      <c r="H8" s="1" t="s">
        <v>169</v>
      </c>
      <c r="I8" s="1" t="s">
        <v>170</v>
      </c>
      <c r="J8" s="36">
        <f t="shared" si="1"/>
        <v>15</v>
      </c>
    </row>
    <row r="9">
      <c r="A9" s="32" t="s">
        <v>167</v>
      </c>
      <c r="C9" s="33">
        <v>400.0</v>
      </c>
      <c r="D9" s="36">
        <f t="shared" si="2"/>
        <v>13</v>
      </c>
      <c r="E9" s="1" t="s">
        <v>168</v>
      </c>
      <c r="F9" s="34">
        <v>36503.0</v>
      </c>
      <c r="G9" s="35">
        <v>37421.0</v>
      </c>
      <c r="H9" s="1" t="s">
        <v>169</v>
      </c>
      <c r="I9" s="1" t="s">
        <v>170</v>
      </c>
      <c r="J9" s="36">
        <f t="shared" si="1"/>
        <v>15</v>
      </c>
    </row>
    <row r="10">
      <c r="A10" s="32" t="s">
        <v>167</v>
      </c>
      <c r="C10" s="33">
        <v>500.0</v>
      </c>
      <c r="D10" s="36">
        <f t="shared" si="2"/>
        <v>13</v>
      </c>
      <c r="E10" s="1" t="s">
        <v>168</v>
      </c>
      <c r="F10" s="34">
        <v>36503.0</v>
      </c>
      <c r="G10" s="35">
        <v>37421.0</v>
      </c>
      <c r="H10" s="1" t="s">
        <v>169</v>
      </c>
      <c r="I10" s="1" t="s">
        <v>170</v>
      </c>
      <c r="J10" s="36">
        <f t="shared" si="1"/>
        <v>15</v>
      </c>
    </row>
    <row r="11">
      <c r="A11" s="32" t="s">
        <v>167</v>
      </c>
      <c r="C11" s="33">
        <v>600.0</v>
      </c>
      <c r="D11" s="36">
        <f t="shared" si="2"/>
        <v>13</v>
      </c>
      <c r="E11" s="1" t="s">
        <v>168</v>
      </c>
      <c r="F11" s="34">
        <v>36503.0</v>
      </c>
      <c r="G11" s="35">
        <v>37421.0</v>
      </c>
      <c r="H11" s="1" t="s">
        <v>169</v>
      </c>
      <c r="I11" s="1" t="s">
        <v>170</v>
      </c>
      <c r="J11" s="36">
        <f t="shared" si="1"/>
        <v>15</v>
      </c>
    </row>
    <row r="12">
      <c r="A12" s="32" t="s">
        <v>167</v>
      </c>
      <c r="C12" s="33">
        <v>700.0</v>
      </c>
      <c r="D12" s="36">
        <f t="shared" si="2"/>
        <v>13</v>
      </c>
      <c r="E12" s="1" t="s">
        <v>168</v>
      </c>
      <c r="F12" s="34">
        <v>36503.0</v>
      </c>
      <c r="G12" s="35">
        <v>37421.0</v>
      </c>
      <c r="H12" s="1" t="s">
        <v>169</v>
      </c>
      <c r="I12" s="1" t="s">
        <v>170</v>
      </c>
      <c r="J12" s="36">
        <f t="shared" si="1"/>
        <v>15</v>
      </c>
    </row>
    <row r="13">
      <c r="A13" s="32" t="s">
        <v>167</v>
      </c>
      <c r="C13" s="33">
        <v>800.0</v>
      </c>
      <c r="D13" s="36">
        <f t="shared" si="2"/>
        <v>13</v>
      </c>
      <c r="E13" s="1" t="s">
        <v>168</v>
      </c>
      <c r="F13" s="34">
        <v>36503.0</v>
      </c>
      <c r="G13" s="35">
        <v>37421.0</v>
      </c>
      <c r="H13" s="1" t="s">
        <v>169</v>
      </c>
      <c r="I13" s="1" t="s">
        <v>170</v>
      </c>
      <c r="J13" s="36">
        <f t="shared" si="1"/>
        <v>15</v>
      </c>
    </row>
    <row r="14">
      <c r="A14" s="32" t="s">
        <v>167</v>
      </c>
      <c r="C14" s="33">
        <v>900.0</v>
      </c>
      <c r="D14" s="36">
        <f t="shared" si="2"/>
        <v>13</v>
      </c>
      <c r="E14" s="1" t="s">
        <v>168</v>
      </c>
      <c r="F14" s="34">
        <v>36503.0</v>
      </c>
      <c r="G14" s="35">
        <v>37421.0</v>
      </c>
      <c r="H14" s="1" t="s">
        <v>169</v>
      </c>
      <c r="I14" s="1" t="s">
        <v>170</v>
      </c>
      <c r="J14" s="36">
        <f t="shared" si="1"/>
        <v>15</v>
      </c>
    </row>
    <row r="15">
      <c r="A15" s="32" t="s">
        <v>167</v>
      </c>
      <c r="C15" s="33">
        <v>1000.0</v>
      </c>
      <c r="D15" s="36">
        <f t="shared" si="2"/>
        <v>13</v>
      </c>
      <c r="E15" s="1" t="s">
        <v>168</v>
      </c>
      <c r="F15" s="34">
        <v>36503.0</v>
      </c>
      <c r="G15" s="35">
        <v>37421.0</v>
      </c>
      <c r="H15" s="1" t="s">
        <v>169</v>
      </c>
      <c r="I15" s="1" t="s">
        <v>170</v>
      </c>
      <c r="J15" s="36">
        <f t="shared" si="1"/>
        <v>15</v>
      </c>
    </row>
    <row r="16">
      <c r="A16" s="32" t="s">
        <v>167</v>
      </c>
      <c r="C16" s="33">
        <v>1100.0</v>
      </c>
      <c r="D16" s="36">
        <f t="shared" si="2"/>
        <v>13</v>
      </c>
      <c r="E16" s="1" t="s">
        <v>168</v>
      </c>
      <c r="F16" s="34">
        <v>36503.0</v>
      </c>
      <c r="G16" s="35">
        <v>37421.0</v>
      </c>
      <c r="H16" s="1" t="s">
        <v>169</v>
      </c>
      <c r="I16" s="1" t="s">
        <v>170</v>
      </c>
      <c r="J16" s="36">
        <f t="shared" si="1"/>
        <v>15</v>
      </c>
    </row>
    <row r="17">
      <c r="A17" s="32" t="s">
        <v>171</v>
      </c>
      <c r="C17" s="33">
        <v>10.0</v>
      </c>
      <c r="D17" s="36">
        <f t="shared" si="2"/>
        <v>13</v>
      </c>
      <c r="E17" s="1" t="s">
        <v>168</v>
      </c>
      <c r="F17" s="34">
        <v>36503.0</v>
      </c>
      <c r="G17" s="35">
        <v>37421.0</v>
      </c>
      <c r="H17" s="1" t="s">
        <v>172</v>
      </c>
      <c r="I17" s="1" t="s">
        <v>173</v>
      </c>
      <c r="J17" s="1">
        <v>55.0</v>
      </c>
    </row>
    <row r="18">
      <c r="A18" s="32" t="str">
        <f t="shared" ref="A18:A31" si="3">A17</f>
        <v>conc_CO2</v>
      </c>
      <c r="C18" s="33">
        <v>25.0</v>
      </c>
      <c r="D18" s="36">
        <f t="shared" si="2"/>
        <v>13</v>
      </c>
      <c r="E18" s="1" t="s">
        <v>168</v>
      </c>
      <c r="F18" s="34">
        <v>36503.0</v>
      </c>
      <c r="G18" s="35">
        <v>37421.0</v>
      </c>
      <c r="H18" s="1" t="s">
        <v>172</v>
      </c>
      <c r="I18" s="1" t="s">
        <v>173</v>
      </c>
      <c r="J18" s="36">
        <f t="shared" ref="J18:J31" si="4">J17</f>
        <v>55</v>
      </c>
    </row>
    <row r="19">
      <c r="A19" s="32" t="str">
        <f t="shared" si="3"/>
        <v>conc_CO2</v>
      </c>
      <c r="C19" s="33">
        <v>30.0</v>
      </c>
      <c r="D19" s="36">
        <f t="shared" si="2"/>
        <v>13</v>
      </c>
      <c r="E19" s="1" t="s">
        <v>168</v>
      </c>
      <c r="F19" s="34">
        <v>36503.0</v>
      </c>
      <c r="G19" s="35">
        <v>37421.0</v>
      </c>
      <c r="H19" s="1" t="s">
        <v>172</v>
      </c>
      <c r="I19" s="1" t="s">
        <v>173</v>
      </c>
      <c r="J19" s="36">
        <f t="shared" si="4"/>
        <v>55</v>
      </c>
    </row>
    <row r="20">
      <c r="A20" s="32" t="str">
        <f t="shared" si="3"/>
        <v>conc_CO2</v>
      </c>
      <c r="C20" s="33">
        <v>50.0</v>
      </c>
      <c r="D20" s="36">
        <f t="shared" si="2"/>
        <v>13</v>
      </c>
      <c r="E20" s="1" t="s">
        <v>168</v>
      </c>
      <c r="F20" s="34">
        <v>36503.0</v>
      </c>
      <c r="G20" s="35">
        <v>37421.0</v>
      </c>
      <c r="H20" s="1" t="s">
        <v>172</v>
      </c>
      <c r="I20" s="1" t="s">
        <v>173</v>
      </c>
      <c r="J20" s="36">
        <f t="shared" si="4"/>
        <v>55</v>
      </c>
    </row>
    <row r="21">
      <c r="A21" s="32" t="str">
        <f t="shared" si="3"/>
        <v>conc_CO2</v>
      </c>
      <c r="C21" s="33">
        <v>100.0</v>
      </c>
      <c r="D21" s="36">
        <f t="shared" si="2"/>
        <v>13</v>
      </c>
      <c r="E21" s="1" t="s">
        <v>168</v>
      </c>
      <c r="F21" s="34">
        <v>36503.0</v>
      </c>
      <c r="G21" s="35">
        <v>37421.0</v>
      </c>
      <c r="H21" s="1" t="s">
        <v>172</v>
      </c>
      <c r="I21" s="1" t="s">
        <v>173</v>
      </c>
      <c r="J21" s="36">
        <f t="shared" si="4"/>
        <v>55</v>
      </c>
    </row>
    <row r="22">
      <c r="A22" s="32" t="str">
        <f t="shared" si="3"/>
        <v>conc_CO2</v>
      </c>
      <c r="C22" s="33">
        <v>200.0</v>
      </c>
      <c r="D22" s="36">
        <f t="shared" si="2"/>
        <v>13</v>
      </c>
      <c r="E22" s="1" t="s">
        <v>168</v>
      </c>
      <c r="F22" s="34">
        <v>36503.0</v>
      </c>
      <c r="G22" s="35">
        <v>37421.0</v>
      </c>
      <c r="H22" s="1" t="s">
        <v>172</v>
      </c>
      <c r="I22" s="1" t="s">
        <v>173</v>
      </c>
      <c r="J22" s="36">
        <f t="shared" si="4"/>
        <v>55</v>
      </c>
    </row>
    <row r="23">
      <c r="A23" s="32" t="str">
        <f t="shared" si="3"/>
        <v>conc_CO2</v>
      </c>
      <c r="C23" s="33">
        <v>300.0</v>
      </c>
      <c r="D23" s="36">
        <f t="shared" si="2"/>
        <v>13</v>
      </c>
      <c r="E23" s="1" t="s">
        <v>168</v>
      </c>
      <c r="F23" s="34">
        <v>36503.0</v>
      </c>
      <c r="G23" s="35">
        <v>37421.0</v>
      </c>
      <c r="H23" s="1" t="s">
        <v>172</v>
      </c>
      <c r="I23" s="1" t="s">
        <v>173</v>
      </c>
      <c r="J23" s="36">
        <f t="shared" si="4"/>
        <v>55</v>
      </c>
    </row>
    <row r="24">
      <c r="A24" s="32" t="str">
        <f t="shared" si="3"/>
        <v>conc_CO2</v>
      </c>
      <c r="C24" s="33">
        <v>400.0</v>
      </c>
      <c r="D24" s="36">
        <f t="shared" si="2"/>
        <v>13</v>
      </c>
      <c r="E24" s="1" t="s">
        <v>168</v>
      </c>
      <c r="F24" s="34">
        <v>36503.0</v>
      </c>
      <c r="G24" s="35">
        <v>37421.0</v>
      </c>
      <c r="H24" s="1" t="s">
        <v>172</v>
      </c>
      <c r="I24" s="1" t="s">
        <v>173</v>
      </c>
      <c r="J24" s="36">
        <f t="shared" si="4"/>
        <v>55</v>
      </c>
    </row>
    <row r="25">
      <c r="A25" s="32" t="str">
        <f t="shared" si="3"/>
        <v>conc_CO2</v>
      </c>
      <c r="C25" s="33">
        <v>500.0</v>
      </c>
      <c r="D25" s="36">
        <f t="shared" si="2"/>
        <v>13</v>
      </c>
      <c r="E25" s="1" t="s">
        <v>168</v>
      </c>
      <c r="F25" s="34">
        <v>36503.0</v>
      </c>
      <c r="G25" s="35">
        <v>37421.0</v>
      </c>
      <c r="H25" s="1" t="s">
        <v>172</v>
      </c>
      <c r="I25" s="1" t="s">
        <v>173</v>
      </c>
      <c r="J25" s="36">
        <f t="shared" si="4"/>
        <v>55</v>
      </c>
    </row>
    <row r="26">
      <c r="A26" s="32" t="str">
        <f t="shared" si="3"/>
        <v>conc_CO2</v>
      </c>
      <c r="C26" s="33">
        <v>600.0</v>
      </c>
      <c r="D26" s="36">
        <f t="shared" si="2"/>
        <v>13</v>
      </c>
      <c r="E26" s="1" t="s">
        <v>168</v>
      </c>
      <c r="F26" s="34">
        <v>36503.0</v>
      </c>
      <c r="G26" s="35">
        <v>37421.0</v>
      </c>
      <c r="H26" s="1" t="s">
        <v>172</v>
      </c>
      <c r="I26" s="1" t="s">
        <v>173</v>
      </c>
      <c r="J26" s="36">
        <f t="shared" si="4"/>
        <v>55</v>
      </c>
    </row>
    <row r="27">
      <c r="A27" s="32" t="str">
        <f t="shared" si="3"/>
        <v>conc_CO2</v>
      </c>
      <c r="C27" s="33">
        <v>700.0</v>
      </c>
      <c r="D27" s="36">
        <f t="shared" si="2"/>
        <v>13</v>
      </c>
      <c r="E27" s="1" t="s">
        <v>168</v>
      </c>
      <c r="F27" s="34">
        <v>36503.0</v>
      </c>
      <c r="G27" s="35">
        <v>37421.0</v>
      </c>
      <c r="H27" s="1" t="s">
        <v>172</v>
      </c>
      <c r="I27" s="1" t="s">
        <v>173</v>
      </c>
      <c r="J27" s="36">
        <f t="shared" si="4"/>
        <v>55</v>
      </c>
    </row>
    <row r="28">
      <c r="A28" s="32" t="str">
        <f t="shared" si="3"/>
        <v>conc_CO2</v>
      </c>
      <c r="C28" s="33">
        <v>800.0</v>
      </c>
      <c r="D28" s="36">
        <f t="shared" si="2"/>
        <v>13</v>
      </c>
      <c r="E28" s="1" t="s">
        <v>168</v>
      </c>
      <c r="F28" s="34">
        <v>36503.0</v>
      </c>
      <c r="G28" s="35">
        <v>37421.0</v>
      </c>
      <c r="H28" s="1" t="s">
        <v>172</v>
      </c>
      <c r="I28" s="1" t="s">
        <v>173</v>
      </c>
      <c r="J28" s="36">
        <f t="shared" si="4"/>
        <v>55</v>
      </c>
    </row>
    <row r="29">
      <c r="A29" s="32" t="str">
        <f t="shared" si="3"/>
        <v>conc_CO2</v>
      </c>
      <c r="C29" s="33">
        <v>900.0</v>
      </c>
      <c r="D29" s="36">
        <f t="shared" si="2"/>
        <v>13</v>
      </c>
      <c r="E29" s="1" t="s">
        <v>168</v>
      </c>
      <c r="F29" s="34">
        <v>36503.0</v>
      </c>
      <c r="G29" s="35">
        <v>37421.0</v>
      </c>
      <c r="H29" s="1" t="s">
        <v>172</v>
      </c>
      <c r="I29" s="1" t="s">
        <v>173</v>
      </c>
      <c r="J29" s="36">
        <f t="shared" si="4"/>
        <v>55</v>
      </c>
    </row>
    <row r="30">
      <c r="A30" s="32" t="str">
        <f t="shared" si="3"/>
        <v>conc_CO2</v>
      </c>
      <c r="C30" s="33">
        <v>1000.0</v>
      </c>
      <c r="D30" s="36">
        <f t="shared" si="2"/>
        <v>13</v>
      </c>
      <c r="E30" s="1" t="s">
        <v>168</v>
      </c>
      <c r="F30" s="34">
        <v>36503.0</v>
      </c>
      <c r="G30" s="35">
        <v>37421.0</v>
      </c>
      <c r="H30" s="1" t="s">
        <v>172</v>
      </c>
      <c r="I30" s="1" t="s">
        <v>173</v>
      </c>
      <c r="J30" s="36">
        <f t="shared" si="4"/>
        <v>55</v>
      </c>
    </row>
    <row r="31">
      <c r="A31" s="32" t="str">
        <f t="shared" si="3"/>
        <v>conc_CO2</v>
      </c>
      <c r="C31" s="33">
        <v>1100.0</v>
      </c>
      <c r="D31" s="36">
        <f t="shared" si="2"/>
        <v>13</v>
      </c>
      <c r="E31" s="1" t="s">
        <v>168</v>
      </c>
      <c r="F31" s="34">
        <v>36503.0</v>
      </c>
      <c r="G31" s="35">
        <v>37421.0</v>
      </c>
      <c r="H31" s="1" t="s">
        <v>172</v>
      </c>
      <c r="I31" s="1" t="s">
        <v>173</v>
      </c>
      <c r="J31" s="36">
        <f t="shared" si="4"/>
        <v>55</v>
      </c>
    </row>
    <row r="32">
      <c r="A32" s="32" t="s">
        <v>174</v>
      </c>
      <c r="C32" s="33">
        <v>10.0</v>
      </c>
      <c r="D32" s="36">
        <f t="shared" si="2"/>
        <v>13</v>
      </c>
      <c r="E32" s="1" t="s">
        <v>168</v>
      </c>
      <c r="F32" s="34">
        <v>36503.0</v>
      </c>
      <c r="G32" s="35">
        <v>37421.0</v>
      </c>
      <c r="H32" s="1" t="s">
        <v>172</v>
      </c>
      <c r="I32" s="1" t="s">
        <v>175</v>
      </c>
      <c r="J32" s="1">
        <v>50.0</v>
      </c>
    </row>
    <row r="33">
      <c r="A33" s="32" t="s">
        <v>174</v>
      </c>
      <c r="C33" s="33">
        <v>25.0</v>
      </c>
      <c r="D33" s="36">
        <f t="shared" si="2"/>
        <v>13</v>
      </c>
      <c r="E33" s="1" t="s">
        <v>168</v>
      </c>
      <c r="F33" s="34">
        <v>36503.0</v>
      </c>
      <c r="G33" s="35">
        <v>37421.0</v>
      </c>
      <c r="H33" s="1" t="s">
        <v>172</v>
      </c>
      <c r="I33" s="1" t="s">
        <v>175</v>
      </c>
      <c r="J33" s="36">
        <f t="shared" ref="J33:J46" si="5">J32</f>
        <v>50</v>
      </c>
    </row>
    <row r="34">
      <c r="A34" s="32" t="s">
        <v>174</v>
      </c>
      <c r="C34" s="33">
        <v>30.0</v>
      </c>
      <c r="D34" s="36">
        <f t="shared" si="2"/>
        <v>13</v>
      </c>
      <c r="E34" s="1" t="s">
        <v>168</v>
      </c>
      <c r="F34" s="34">
        <v>36503.0</v>
      </c>
      <c r="G34" s="35">
        <v>37421.0</v>
      </c>
      <c r="H34" s="1" t="s">
        <v>172</v>
      </c>
      <c r="I34" s="1" t="s">
        <v>175</v>
      </c>
      <c r="J34" s="36">
        <f t="shared" si="5"/>
        <v>50</v>
      </c>
    </row>
    <row r="35">
      <c r="A35" s="32" t="s">
        <v>174</v>
      </c>
      <c r="C35" s="33">
        <v>50.0</v>
      </c>
      <c r="D35" s="36">
        <f t="shared" si="2"/>
        <v>13</v>
      </c>
      <c r="E35" s="1" t="s">
        <v>168</v>
      </c>
      <c r="F35" s="34">
        <v>36503.0</v>
      </c>
      <c r="G35" s="35">
        <v>37421.0</v>
      </c>
      <c r="H35" s="1" t="s">
        <v>172</v>
      </c>
      <c r="I35" s="1" t="s">
        <v>175</v>
      </c>
      <c r="J35" s="36">
        <f t="shared" si="5"/>
        <v>50</v>
      </c>
    </row>
    <row r="36">
      <c r="A36" s="32" t="s">
        <v>174</v>
      </c>
      <c r="C36" s="33">
        <v>100.0</v>
      </c>
      <c r="D36" s="36">
        <f t="shared" si="2"/>
        <v>13</v>
      </c>
      <c r="E36" s="1" t="s">
        <v>168</v>
      </c>
      <c r="F36" s="34">
        <v>36503.0</v>
      </c>
      <c r="G36" s="35">
        <v>37421.0</v>
      </c>
      <c r="H36" s="1" t="s">
        <v>172</v>
      </c>
      <c r="I36" s="1" t="s">
        <v>175</v>
      </c>
      <c r="J36" s="36">
        <f t="shared" si="5"/>
        <v>50</v>
      </c>
    </row>
    <row r="37">
      <c r="A37" s="32" t="s">
        <v>174</v>
      </c>
      <c r="C37" s="33">
        <v>200.0</v>
      </c>
      <c r="D37" s="36">
        <f t="shared" si="2"/>
        <v>13</v>
      </c>
      <c r="E37" s="1" t="s">
        <v>168</v>
      </c>
      <c r="F37" s="34">
        <v>36503.0</v>
      </c>
      <c r="G37" s="35">
        <v>37421.0</v>
      </c>
      <c r="H37" s="1" t="s">
        <v>172</v>
      </c>
      <c r="I37" s="1" t="s">
        <v>175</v>
      </c>
      <c r="J37" s="36">
        <f t="shared" si="5"/>
        <v>50</v>
      </c>
    </row>
    <row r="38">
      <c r="A38" s="32" t="s">
        <v>174</v>
      </c>
      <c r="C38" s="33">
        <v>300.0</v>
      </c>
      <c r="D38" s="36">
        <f t="shared" si="2"/>
        <v>13</v>
      </c>
      <c r="E38" s="1" t="s">
        <v>168</v>
      </c>
      <c r="F38" s="34">
        <v>36503.0</v>
      </c>
      <c r="G38" s="35">
        <v>37421.0</v>
      </c>
      <c r="H38" s="1" t="s">
        <v>172</v>
      </c>
      <c r="I38" s="1" t="s">
        <v>175</v>
      </c>
      <c r="J38" s="36">
        <f t="shared" si="5"/>
        <v>50</v>
      </c>
    </row>
    <row r="39">
      <c r="A39" s="32" t="s">
        <v>174</v>
      </c>
      <c r="C39" s="33">
        <v>400.0</v>
      </c>
      <c r="D39" s="36">
        <f t="shared" si="2"/>
        <v>13</v>
      </c>
      <c r="E39" s="1" t="s">
        <v>168</v>
      </c>
      <c r="F39" s="34">
        <v>36503.0</v>
      </c>
      <c r="G39" s="35">
        <v>37421.0</v>
      </c>
      <c r="H39" s="1" t="s">
        <v>172</v>
      </c>
      <c r="I39" s="1" t="s">
        <v>175</v>
      </c>
      <c r="J39" s="36">
        <f t="shared" si="5"/>
        <v>50</v>
      </c>
    </row>
    <row r="40">
      <c r="A40" s="32" t="s">
        <v>174</v>
      </c>
      <c r="C40" s="33">
        <v>500.0</v>
      </c>
      <c r="D40" s="36">
        <f t="shared" si="2"/>
        <v>13</v>
      </c>
      <c r="E40" s="1" t="s">
        <v>168</v>
      </c>
      <c r="F40" s="34">
        <v>36503.0</v>
      </c>
      <c r="G40" s="35">
        <v>37421.0</v>
      </c>
      <c r="H40" s="1" t="s">
        <v>172</v>
      </c>
      <c r="I40" s="1" t="s">
        <v>175</v>
      </c>
      <c r="J40" s="36">
        <f t="shared" si="5"/>
        <v>50</v>
      </c>
    </row>
    <row r="41">
      <c r="A41" s="32" t="s">
        <v>174</v>
      </c>
      <c r="C41" s="33">
        <v>600.0</v>
      </c>
      <c r="D41" s="36">
        <f t="shared" si="2"/>
        <v>13</v>
      </c>
      <c r="E41" s="1" t="s">
        <v>168</v>
      </c>
      <c r="F41" s="34">
        <v>36503.0</v>
      </c>
      <c r="G41" s="35">
        <v>37421.0</v>
      </c>
      <c r="H41" s="1" t="s">
        <v>172</v>
      </c>
      <c r="I41" s="1" t="s">
        <v>175</v>
      </c>
      <c r="J41" s="36">
        <f t="shared" si="5"/>
        <v>50</v>
      </c>
    </row>
    <row r="42">
      <c r="A42" s="32" t="s">
        <v>174</v>
      </c>
      <c r="C42" s="33">
        <v>700.0</v>
      </c>
      <c r="D42" s="36">
        <f t="shared" si="2"/>
        <v>13</v>
      </c>
      <c r="E42" s="1" t="s">
        <v>168</v>
      </c>
      <c r="F42" s="34">
        <v>36503.0</v>
      </c>
      <c r="G42" s="35">
        <v>37421.0</v>
      </c>
      <c r="H42" s="1" t="s">
        <v>172</v>
      </c>
      <c r="I42" s="1" t="s">
        <v>175</v>
      </c>
      <c r="J42" s="36">
        <f t="shared" si="5"/>
        <v>50</v>
      </c>
    </row>
    <row r="43">
      <c r="A43" s="32" t="s">
        <v>174</v>
      </c>
      <c r="C43" s="33">
        <v>800.0</v>
      </c>
      <c r="D43" s="36">
        <f t="shared" si="2"/>
        <v>13</v>
      </c>
      <c r="E43" s="1" t="s">
        <v>168</v>
      </c>
      <c r="F43" s="34">
        <v>36503.0</v>
      </c>
      <c r="G43" s="35">
        <v>37421.0</v>
      </c>
      <c r="H43" s="1" t="s">
        <v>172</v>
      </c>
      <c r="I43" s="1" t="s">
        <v>175</v>
      </c>
      <c r="J43" s="36">
        <f t="shared" si="5"/>
        <v>50</v>
      </c>
    </row>
    <row r="44">
      <c r="A44" s="32" t="s">
        <v>174</v>
      </c>
      <c r="C44" s="33">
        <v>900.0</v>
      </c>
      <c r="D44" s="36">
        <f t="shared" si="2"/>
        <v>13</v>
      </c>
      <c r="E44" s="1" t="s">
        <v>168</v>
      </c>
      <c r="F44" s="34">
        <v>36503.0</v>
      </c>
      <c r="G44" s="35">
        <v>37421.0</v>
      </c>
      <c r="H44" s="1" t="s">
        <v>172</v>
      </c>
      <c r="I44" s="1" t="s">
        <v>175</v>
      </c>
      <c r="J44" s="36">
        <f t="shared" si="5"/>
        <v>50</v>
      </c>
    </row>
    <row r="45">
      <c r="A45" s="32" t="s">
        <v>174</v>
      </c>
      <c r="C45" s="33">
        <v>1000.0</v>
      </c>
      <c r="D45" s="36">
        <f t="shared" si="2"/>
        <v>13</v>
      </c>
      <c r="E45" s="1" t="s">
        <v>168</v>
      </c>
      <c r="F45" s="34">
        <v>36503.0</v>
      </c>
      <c r="G45" s="35">
        <v>37421.0</v>
      </c>
      <c r="H45" s="1" t="s">
        <v>172</v>
      </c>
      <c r="I45" s="1" t="s">
        <v>175</v>
      </c>
      <c r="J45" s="36">
        <f t="shared" si="5"/>
        <v>50</v>
      </c>
    </row>
    <row r="46">
      <c r="A46" s="32" t="s">
        <v>174</v>
      </c>
      <c r="C46" s="33">
        <v>1100.0</v>
      </c>
      <c r="D46" s="36">
        <f t="shared" si="2"/>
        <v>13</v>
      </c>
      <c r="E46" s="1" t="s">
        <v>168</v>
      </c>
      <c r="F46" s="34">
        <v>36503.0</v>
      </c>
      <c r="G46" s="35">
        <v>37421.0</v>
      </c>
      <c r="H46" s="1" t="s">
        <v>172</v>
      </c>
      <c r="I46" s="1" t="s">
        <v>175</v>
      </c>
      <c r="J46" s="36">
        <f t="shared" si="5"/>
        <v>50</v>
      </c>
    </row>
  </sheetData>
  <hyperlinks>
    <hyperlink r:id="rId1" ref="M2"/>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5" t="s">
        <v>97</v>
      </c>
      <c r="B1" s="25" t="s">
        <v>98</v>
      </c>
      <c r="C1" s="25" t="s">
        <v>99</v>
      </c>
      <c r="D1" s="25" t="s">
        <v>100</v>
      </c>
      <c r="E1" s="25" t="s">
        <v>101</v>
      </c>
      <c r="F1" s="25" t="s">
        <v>102</v>
      </c>
      <c r="G1" s="25" t="s">
        <v>103</v>
      </c>
      <c r="H1" s="25" t="s">
        <v>104</v>
      </c>
      <c r="I1" s="25" t="s">
        <v>105</v>
      </c>
      <c r="J1" s="25" t="s">
        <v>106</v>
      </c>
      <c r="K1" s="25" t="s">
        <v>107</v>
      </c>
      <c r="L1" s="25" t="s">
        <v>17</v>
      </c>
      <c r="M1" s="26" t="s">
        <v>108</v>
      </c>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row>
    <row r="2">
      <c r="A2" s="32" t="s">
        <v>167</v>
      </c>
      <c r="B2" s="32"/>
      <c r="C2" s="33">
        <v>10.0</v>
      </c>
      <c r="D2" s="1">
        <v>13.0</v>
      </c>
      <c r="E2" s="1" t="s">
        <v>168</v>
      </c>
      <c r="F2" s="34">
        <v>36503.0</v>
      </c>
      <c r="G2" s="35">
        <v>37421.0</v>
      </c>
      <c r="H2" s="1" t="s">
        <v>169</v>
      </c>
      <c r="I2" s="1" t="s">
        <v>170</v>
      </c>
      <c r="J2" s="1">
        <v>15.0</v>
      </c>
      <c r="M2" s="6" t="s">
        <v>33</v>
      </c>
    </row>
    <row r="3">
      <c r="A3" s="32" t="s">
        <v>167</v>
      </c>
      <c r="C3" s="33">
        <v>25.0</v>
      </c>
      <c r="D3" s="1">
        <v>13.0</v>
      </c>
      <c r="E3" s="1" t="s">
        <v>168</v>
      </c>
      <c r="F3" s="34">
        <v>36503.0</v>
      </c>
      <c r="G3" s="35">
        <v>37421.0</v>
      </c>
      <c r="H3" s="1" t="s">
        <v>169</v>
      </c>
      <c r="I3" s="1" t="s">
        <v>170</v>
      </c>
      <c r="J3" s="36">
        <f t="shared" ref="J3:J16" si="1">J2</f>
        <v>15</v>
      </c>
    </row>
    <row r="4">
      <c r="A4" s="32" t="s">
        <v>167</v>
      </c>
      <c r="C4" s="33">
        <v>30.0</v>
      </c>
      <c r="D4" s="36">
        <f t="shared" ref="D4:D46" si="2">D3</f>
        <v>13</v>
      </c>
      <c r="E4" s="1" t="s">
        <v>168</v>
      </c>
      <c r="F4" s="34">
        <v>36503.0</v>
      </c>
      <c r="G4" s="35">
        <v>37421.0</v>
      </c>
      <c r="H4" s="1" t="s">
        <v>169</v>
      </c>
      <c r="I4" s="1" t="s">
        <v>170</v>
      </c>
      <c r="J4" s="36">
        <f t="shared" si="1"/>
        <v>15</v>
      </c>
    </row>
    <row r="5">
      <c r="A5" s="32" t="s">
        <v>167</v>
      </c>
      <c r="C5" s="33">
        <v>50.0</v>
      </c>
      <c r="D5" s="36">
        <f t="shared" si="2"/>
        <v>13</v>
      </c>
      <c r="E5" s="1" t="s">
        <v>168</v>
      </c>
      <c r="F5" s="34">
        <v>36503.0</v>
      </c>
      <c r="G5" s="35">
        <v>37421.0</v>
      </c>
      <c r="H5" s="1" t="s">
        <v>169</v>
      </c>
      <c r="I5" s="1" t="s">
        <v>170</v>
      </c>
      <c r="J5" s="36">
        <f t="shared" si="1"/>
        <v>15</v>
      </c>
    </row>
    <row r="6">
      <c r="A6" s="32" t="s">
        <v>167</v>
      </c>
      <c r="C6" s="33">
        <v>100.0</v>
      </c>
      <c r="D6" s="36">
        <f t="shared" si="2"/>
        <v>13</v>
      </c>
      <c r="E6" s="1" t="s">
        <v>168</v>
      </c>
      <c r="F6" s="34">
        <v>36503.0</v>
      </c>
      <c r="G6" s="35">
        <v>37421.0</v>
      </c>
      <c r="H6" s="1" t="s">
        <v>169</v>
      </c>
      <c r="I6" s="1" t="s">
        <v>170</v>
      </c>
      <c r="J6" s="36">
        <f t="shared" si="1"/>
        <v>15</v>
      </c>
    </row>
    <row r="7">
      <c r="A7" s="32" t="s">
        <v>167</v>
      </c>
      <c r="C7" s="33">
        <v>200.0</v>
      </c>
      <c r="D7" s="36">
        <f t="shared" si="2"/>
        <v>13</v>
      </c>
      <c r="E7" s="1" t="s">
        <v>168</v>
      </c>
      <c r="F7" s="34">
        <v>36503.0</v>
      </c>
      <c r="G7" s="35">
        <v>37421.0</v>
      </c>
      <c r="H7" s="1" t="s">
        <v>169</v>
      </c>
      <c r="I7" s="1" t="s">
        <v>170</v>
      </c>
      <c r="J7" s="36">
        <f t="shared" si="1"/>
        <v>15</v>
      </c>
    </row>
    <row r="8">
      <c r="A8" s="32" t="s">
        <v>167</v>
      </c>
      <c r="C8" s="33">
        <v>300.0</v>
      </c>
      <c r="D8" s="36">
        <f t="shared" si="2"/>
        <v>13</v>
      </c>
      <c r="E8" s="1" t="s">
        <v>168</v>
      </c>
      <c r="F8" s="34">
        <v>36503.0</v>
      </c>
      <c r="G8" s="35">
        <v>37421.0</v>
      </c>
      <c r="H8" s="1" t="s">
        <v>169</v>
      </c>
      <c r="I8" s="1" t="s">
        <v>170</v>
      </c>
      <c r="J8" s="36">
        <f t="shared" si="1"/>
        <v>15</v>
      </c>
    </row>
    <row r="9">
      <c r="A9" s="32" t="s">
        <v>167</v>
      </c>
      <c r="C9" s="33">
        <v>400.0</v>
      </c>
      <c r="D9" s="36">
        <f t="shared" si="2"/>
        <v>13</v>
      </c>
      <c r="E9" s="1" t="s">
        <v>168</v>
      </c>
      <c r="F9" s="34">
        <v>36503.0</v>
      </c>
      <c r="G9" s="35">
        <v>37421.0</v>
      </c>
      <c r="H9" s="1" t="s">
        <v>169</v>
      </c>
      <c r="I9" s="1" t="s">
        <v>170</v>
      </c>
      <c r="J9" s="36">
        <f t="shared" si="1"/>
        <v>15</v>
      </c>
    </row>
    <row r="10">
      <c r="A10" s="32" t="s">
        <v>167</v>
      </c>
      <c r="C10" s="33">
        <v>500.0</v>
      </c>
      <c r="D10" s="36">
        <f t="shared" si="2"/>
        <v>13</v>
      </c>
      <c r="E10" s="1" t="s">
        <v>168</v>
      </c>
      <c r="F10" s="34">
        <v>36503.0</v>
      </c>
      <c r="G10" s="35">
        <v>37421.0</v>
      </c>
      <c r="H10" s="1" t="s">
        <v>169</v>
      </c>
      <c r="I10" s="1" t="s">
        <v>170</v>
      </c>
      <c r="J10" s="36">
        <f t="shared" si="1"/>
        <v>15</v>
      </c>
    </row>
    <row r="11">
      <c r="A11" s="32" t="s">
        <v>167</v>
      </c>
      <c r="C11" s="33">
        <v>600.0</v>
      </c>
      <c r="D11" s="36">
        <f t="shared" si="2"/>
        <v>13</v>
      </c>
      <c r="E11" s="1" t="s">
        <v>168</v>
      </c>
      <c r="F11" s="34">
        <v>36503.0</v>
      </c>
      <c r="G11" s="35">
        <v>37421.0</v>
      </c>
      <c r="H11" s="1" t="s">
        <v>169</v>
      </c>
      <c r="I11" s="1" t="s">
        <v>170</v>
      </c>
      <c r="J11" s="36">
        <f t="shared" si="1"/>
        <v>15</v>
      </c>
    </row>
    <row r="12">
      <c r="A12" s="32" t="s">
        <v>167</v>
      </c>
      <c r="C12" s="33">
        <v>700.0</v>
      </c>
      <c r="D12" s="36">
        <f t="shared" si="2"/>
        <v>13</v>
      </c>
      <c r="E12" s="1" t="s">
        <v>168</v>
      </c>
      <c r="F12" s="34">
        <v>36503.0</v>
      </c>
      <c r="G12" s="35">
        <v>37421.0</v>
      </c>
      <c r="H12" s="1" t="s">
        <v>169</v>
      </c>
      <c r="I12" s="1" t="s">
        <v>170</v>
      </c>
      <c r="J12" s="36">
        <f t="shared" si="1"/>
        <v>15</v>
      </c>
    </row>
    <row r="13">
      <c r="A13" s="32" t="s">
        <v>167</v>
      </c>
      <c r="C13" s="33">
        <v>800.0</v>
      </c>
      <c r="D13" s="36">
        <f t="shared" si="2"/>
        <v>13</v>
      </c>
      <c r="E13" s="1" t="s">
        <v>168</v>
      </c>
      <c r="F13" s="34">
        <v>36503.0</v>
      </c>
      <c r="G13" s="35">
        <v>37421.0</v>
      </c>
      <c r="H13" s="1" t="s">
        <v>169</v>
      </c>
      <c r="I13" s="1" t="s">
        <v>170</v>
      </c>
      <c r="J13" s="36">
        <f t="shared" si="1"/>
        <v>15</v>
      </c>
    </row>
    <row r="14">
      <c r="A14" s="32" t="s">
        <v>167</v>
      </c>
      <c r="C14" s="33">
        <v>900.0</v>
      </c>
      <c r="D14" s="36">
        <f t="shared" si="2"/>
        <v>13</v>
      </c>
      <c r="E14" s="1" t="s">
        <v>168</v>
      </c>
      <c r="F14" s="34">
        <v>36503.0</v>
      </c>
      <c r="G14" s="35">
        <v>37421.0</v>
      </c>
      <c r="H14" s="1" t="s">
        <v>169</v>
      </c>
      <c r="I14" s="1" t="s">
        <v>170</v>
      </c>
      <c r="J14" s="36">
        <f t="shared" si="1"/>
        <v>15</v>
      </c>
    </row>
    <row r="15">
      <c r="A15" s="32" t="s">
        <v>167</v>
      </c>
      <c r="C15" s="33">
        <v>1000.0</v>
      </c>
      <c r="D15" s="36">
        <f t="shared" si="2"/>
        <v>13</v>
      </c>
      <c r="E15" s="1" t="s">
        <v>168</v>
      </c>
      <c r="F15" s="34">
        <v>36503.0</v>
      </c>
      <c r="G15" s="35">
        <v>37421.0</v>
      </c>
      <c r="H15" s="1" t="s">
        <v>169</v>
      </c>
      <c r="I15" s="1" t="s">
        <v>170</v>
      </c>
      <c r="J15" s="36">
        <f t="shared" si="1"/>
        <v>15</v>
      </c>
    </row>
    <row r="16">
      <c r="A16" s="32" t="s">
        <v>167</v>
      </c>
      <c r="C16" s="33">
        <v>1100.0</v>
      </c>
      <c r="D16" s="36">
        <f t="shared" si="2"/>
        <v>13</v>
      </c>
      <c r="E16" s="1" t="s">
        <v>168</v>
      </c>
      <c r="F16" s="34">
        <v>36503.0</v>
      </c>
      <c r="G16" s="35">
        <v>37421.0</v>
      </c>
      <c r="H16" s="1" t="s">
        <v>169</v>
      </c>
      <c r="I16" s="1" t="s">
        <v>170</v>
      </c>
      <c r="J16" s="36">
        <f t="shared" si="1"/>
        <v>15</v>
      </c>
    </row>
    <row r="17">
      <c r="A17" s="32" t="s">
        <v>171</v>
      </c>
      <c r="C17" s="33">
        <v>10.0</v>
      </c>
      <c r="D17" s="36">
        <f t="shared" si="2"/>
        <v>13</v>
      </c>
      <c r="E17" s="1" t="s">
        <v>168</v>
      </c>
      <c r="F17" s="34">
        <v>36503.0</v>
      </c>
      <c r="G17" s="35">
        <v>37421.0</v>
      </c>
      <c r="H17" s="1" t="s">
        <v>172</v>
      </c>
      <c r="I17" s="1" t="s">
        <v>173</v>
      </c>
      <c r="J17" s="1">
        <v>55.0</v>
      </c>
    </row>
    <row r="18">
      <c r="A18" s="32" t="str">
        <f t="shared" ref="A18:A31" si="3">A17</f>
        <v>conc_CO2</v>
      </c>
      <c r="C18" s="33">
        <v>25.0</v>
      </c>
      <c r="D18" s="36">
        <f t="shared" si="2"/>
        <v>13</v>
      </c>
      <c r="E18" s="1" t="s">
        <v>168</v>
      </c>
      <c r="F18" s="34">
        <v>36503.0</v>
      </c>
      <c r="G18" s="35">
        <v>37421.0</v>
      </c>
      <c r="H18" s="1" t="s">
        <v>172</v>
      </c>
      <c r="I18" s="1" t="s">
        <v>173</v>
      </c>
      <c r="J18" s="36">
        <f t="shared" ref="J18:J31" si="4">J17</f>
        <v>55</v>
      </c>
    </row>
    <row r="19">
      <c r="A19" s="32" t="str">
        <f t="shared" si="3"/>
        <v>conc_CO2</v>
      </c>
      <c r="C19" s="33">
        <v>30.0</v>
      </c>
      <c r="D19" s="36">
        <f t="shared" si="2"/>
        <v>13</v>
      </c>
      <c r="E19" s="1" t="s">
        <v>168</v>
      </c>
      <c r="F19" s="34">
        <v>36503.0</v>
      </c>
      <c r="G19" s="35">
        <v>37421.0</v>
      </c>
      <c r="H19" s="1" t="s">
        <v>172</v>
      </c>
      <c r="I19" s="1" t="s">
        <v>173</v>
      </c>
      <c r="J19" s="36">
        <f t="shared" si="4"/>
        <v>55</v>
      </c>
    </row>
    <row r="20">
      <c r="A20" s="32" t="str">
        <f t="shared" si="3"/>
        <v>conc_CO2</v>
      </c>
      <c r="C20" s="33">
        <v>50.0</v>
      </c>
      <c r="D20" s="36">
        <f t="shared" si="2"/>
        <v>13</v>
      </c>
      <c r="E20" s="1" t="s">
        <v>168</v>
      </c>
      <c r="F20" s="34">
        <v>36503.0</v>
      </c>
      <c r="G20" s="35">
        <v>37421.0</v>
      </c>
      <c r="H20" s="1" t="s">
        <v>172</v>
      </c>
      <c r="I20" s="1" t="s">
        <v>173</v>
      </c>
      <c r="J20" s="36">
        <f t="shared" si="4"/>
        <v>55</v>
      </c>
    </row>
    <row r="21">
      <c r="A21" s="32" t="str">
        <f t="shared" si="3"/>
        <v>conc_CO2</v>
      </c>
      <c r="C21" s="33">
        <v>100.0</v>
      </c>
      <c r="D21" s="36">
        <f t="shared" si="2"/>
        <v>13</v>
      </c>
      <c r="E21" s="1" t="s">
        <v>168</v>
      </c>
      <c r="F21" s="34">
        <v>36503.0</v>
      </c>
      <c r="G21" s="35">
        <v>37421.0</v>
      </c>
      <c r="H21" s="1" t="s">
        <v>172</v>
      </c>
      <c r="I21" s="1" t="s">
        <v>173</v>
      </c>
      <c r="J21" s="36">
        <f t="shared" si="4"/>
        <v>55</v>
      </c>
    </row>
    <row r="22">
      <c r="A22" s="32" t="str">
        <f t="shared" si="3"/>
        <v>conc_CO2</v>
      </c>
      <c r="C22" s="33">
        <v>200.0</v>
      </c>
      <c r="D22" s="36">
        <f t="shared" si="2"/>
        <v>13</v>
      </c>
      <c r="E22" s="1" t="s">
        <v>168</v>
      </c>
      <c r="F22" s="34">
        <v>36503.0</v>
      </c>
      <c r="G22" s="35">
        <v>37421.0</v>
      </c>
      <c r="H22" s="1" t="s">
        <v>172</v>
      </c>
      <c r="I22" s="1" t="s">
        <v>173</v>
      </c>
      <c r="J22" s="36">
        <f t="shared" si="4"/>
        <v>55</v>
      </c>
    </row>
    <row r="23">
      <c r="A23" s="32" t="str">
        <f t="shared" si="3"/>
        <v>conc_CO2</v>
      </c>
      <c r="C23" s="33">
        <v>300.0</v>
      </c>
      <c r="D23" s="36">
        <f t="shared" si="2"/>
        <v>13</v>
      </c>
      <c r="E23" s="1" t="s">
        <v>168</v>
      </c>
      <c r="F23" s="34">
        <v>36503.0</v>
      </c>
      <c r="G23" s="35">
        <v>37421.0</v>
      </c>
      <c r="H23" s="1" t="s">
        <v>172</v>
      </c>
      <c r="I23" s="1" t="s">
        <v>173</v>
      </c>
      <c r="J23" s="36">
        <f t="shared" si="4"/>
        <v>55</v>
      </c>
    </row>
    <row r="24">
      <c r="A24" s="32" t="str">
        <f t="shared" si="3"/>
        <v>conc_CO2</v>
      </c>
      <c r="C24" s="33">
        <v>400.0</v>
      </c>
      <c r="D24" s="36">
        <f t="shared" si="2"/>
        <v>13</v>
      </c>
      <c r="E24" s="1" t="s">
        <v>168</v>
      </c>
      <c r="F24" s="34">
        <v>36503.0</v>
      </c>
      <c r="G24" s="35">
        <v>37421.0</v>
      </c>
      <c r="H24" s="1" t="s">
        <v>172</v>
      </c>
      <c r="I24" s="1" t="s">
        <v>173</v>
      </c>
      <c r="J24" s="36">
        <f t="shared" si="4"/>
        <v>55</v>
      </c>
    </row>
    <row r="25">
      <c r="A25" s="32" t="str">
        <f t="shared" si="3"/>
        <v>conc_CO2</v>
      </c>
      <c r="C25" s="33">
        <v>500.0</v>
      </c>
      <c r="D25" s="36">
        <f t="shared" si="2"/>
        <v>13</v>
      </c>
      <c r="E25" s="1" t="s">
        <v>168</v>
      </c>
      <c r="F25" s="34">
        <v>36503.0</v>
      </c>
      <c r="G25" s="35">
        <v>37421.0</v>
      </c>
      <c r="H25" s="1" t="s">
        <v>172</v>
      </c>
      <c r="I25" s="1" t="s">
        <v>173</v>
      </c>
      <c r="J25" s="36">
        <f t="shared" si="4"/>
        <v>55</v>
      </c>
    </row>
    <row r="26">
      <c r="A26" s="32" t="str">
        <f t="shared" si="3"/>
        <v>conc_CO2</v>
      </c>
      <c r="C26" s="33">
        <v>600.0</v>
      </c>
      <c r="D26" s="36">
        <f t="shared" si="2"/>
        <v>13</v>
      </c>
      <c r="E26" s="1" t="s">
        <v>168</v>
      </c>
      <c r="F26" s="34">
        <v>36503.0</v>
      </c>
      <c r="G26" s="35">
        <v>37421.0</v>
      </c>
      <c r="H26" s="1" t="s">
        <v>172</v>
      </c>
      <c r="I26" s="1" t="s">
        <v>173</v>
      </c>
      <c r="J26" s="36">
        <f t="shared" si="4"/>
        <v>55</v>
      </c>
    </row>
    <row r="27">
      <c r="A27" s="32" t="str">
        <f t="shared" si="3"/>
        <v>conc_CO2</v>
      </c>
      <c r="C27" s="33">
        <v>700.0</v>
      </c>
      <c r="D27" s="36">
        <f t="shared" si="2"/>
        <v>13</v>
      </c>
      <c r="E27" s="1" t="s">
        <v>168</v>
      </c>
      <c r="F27" s="34">
        <v>36503.0</v>
      </c>
      <c r="G27" s="35">
        <v>37421.0</v>
      </c>
      <c r="H27" s="1" t="s">
        <v>172</v>
      </c>
      <c r="I27" s="1" t="s">
        <v>173</v>
      </c>
      <c r="J27" s="36">
        <f t="shared" si="4"/>
        <v>55</v>
      </c>
    </row>
    <row r="28">
      <c r="A28" s="32" t="str">
        <f t="shared" si="3"/>
        <v>conc_CO2</v>
      </c>
      <c r="C28" s="33">
        <v>800.0</v>
      </c>
      <c r="D28" s="36">
        <f t="shared" si="2"/>
        <v>13</v>
      </c>
      <c r="E28" s="1" t="s">
        <v>168</v>
      </c>
      <c r="F28" s="34">
        <v>36503.0</v>
      </c>
      <c r="G28" s="35">
        <v>37421.0</v>
      </c>
      <c r="H28" s="1" t="s">
        <v>172</v>
      </c>
      <c r="I28" s="1" t="s">
        <v>173</v>
      </c>
      <c r="J28" s="36">
        <f t="shared" si="4"/>
        <v>55</v>
      </c>
    </row>
    <row r="29">
      <c r="A29" s="32" t="str">
        <f t="shared" si="3"/>
        <v>conc_CO2</v>
      </c>
      <c r="C29" s="33">
        <v>900.0</v>
      </c>
      <c r="D29" s="36">
        <f t="shared" si="2"/>
        <v>13</v>
      </c>
      <c r="E29" s="1" t="s">
        <v>168</v>
      </c>
      <c r="F29" s="34">
        <v>36503.0</v>
      </c>
      <c r="G29" s="35">
        <v>37421.0</v>
      </c>
      <c r="H29" s="1" t="s">
        <v>172</v>
      </c>
      <c r="I29" s="1" t="s">
        <v>173</v>
      </c>
      <c r="J29" s="36">
        <f t="shared" si="4"/>
        <v>55</v>
      </c>
    </row>
    <row r="30">
      <c r="A30" s="32" t="str">
        <f t="shared" si="3"/>
        <v>conc_CO2</v>
      </c>
      <c r="C30" s="33">
        <v>1000.0</v>
      </c>
      <c r="D30" s="36">
        <f t="shared" si="2"/>
        <v>13</v>
      </c>
      <c r="E30" s="1" t="s">
        <v>168</v>
      </c>
      <c r="F30" s="34">
        <v>36503.0</v>
      </c>
      <c r="G30" s="35">
        <v>37421.0</v>
      </c>
      <c r="H30" s="1" t="s">
        <v>172</v>
      </c>
      <c r="I30" s="1" t="s">
        <v>173</v>
      </c>
      <c r="J30" s="36">
        <f t="shared" si="4"/>
        <v>55</v>
      </c>
    </row>
    <row r="31">
      <c r="A31" s="32" t="str">
        <f t="shared" si="3"/>
        <v>conc_CO2</v>
      </c>
      <c r="C31" s="33">
        <v>1100.0</v>
      </c>
      <c r="D31" s="36">
        <f t="shared" si="2"/>
        <v>13</v>
      </c>
      <c r="E31" s="1" t="s">
        <v>168</v>
      </c>
      <c r="F31" s="34">
        <v>36503.0</v>
      </c>
      <c r="G31" s="35">
        <v>37421.0</v>
      </c>
      <c r="H31" s="1" t="s">
        <v>172</v>
      </c>
      <c r="I31" s="1" t="s">
        <v>173</v>
      </c>
      <c r="J31" s="36">
        <f t="shared" si="4"/>
        <v>55</v>
      </c>
    </row>
    <row r="32">
      <c r="A32" s="32" t="s">
        <v>174</v>
      </c>
      <c r="C32" s="33">
        <v>10.0</v>
      </c>
      <c r="D32" s="36">
        <f t="shared" si="2"/>
        <v>13</v>
      </c>
      <c r="E32" s="1" t="s">
        <v>168</v>
      </c>
      <c r="F32" s="34">
        <v>36503.0</v>
      </c>
      <c r="G32" s="35">
        <v>37421.0</v>
      </c>
      <c r="H32" s="1" t="s">
        <v>172</v>
      </c>
      <c r="I32" s="1" t="s">
        <v>175</v>
      </c>
      <c r="J32" s="1">
        <v>50.0</v>
      </c>
    </row>
    <row r="33">
      <c r="A33" s="32" t="s">
        <v>174</v>
      </c>
      <c r="C33" s="33">
        <v>25.0</v>
      </c>
      <c r="D33" s="36">
        <f t="shared" si="2"/>
        <v>13</v>
      </c>
      <c r="E33" s="1" t="s">
        <v>168</v>
      </c>
      <c r="F33" s="34">
        <v>36503.0</v>
      </c>
      <c r="G33" s="35">
        <v>37421.0</v>
      </c>
      <c r="H33" s="1" t="s">
        <v>172</v>
      </c>
      <c r="I33" s="1" t="s">
        <v>175</v>
      </c>
      <c r="J33" s="36">
        <f t="shared" ref="J33:J46" si="5">J32</f>
        <v>50</v>
      </c>
    </row>
    <row r="34">
      <c r="A34" s="32" t="s">
        <v>174</v>
      </c>
      <c r="C34" s="33">
        <v>30.0</v>
      </c>
      <c r="D34" s="36">
        <f t="shared" si="2"/>
        <v>13</v>
      </c>
      <c r="E34" s="1" t="s">
        <v>168</v>
      </c>
      <c r="F34" s="34">
        <v>36503.0</v>
      </c>
      <c r="G34" s="35">
        <v>37421.0</v>
      </c>
      <c r="H34" s="1" t="s">
        <v>172</v>
      </c>
      <c r="I34" s="1" t="s">
        <v>175</v>
      </c>
      <c r="J34" s="36">
        <f t="shared" si="5"/>
        <v>50</v>
      </c>
    </row>
    <row r="35">
      <c r="A35" s="32" t="s">
        <v>174</v>
      </c>
      <c r="C35" s="33">
        <v>50.0</v>
      </c>
      <c r="D35" s="36">
        <f t="shared" si="2"/>
        <v>13</v>
      </c>
      <c r="E35" s="1" t="s">
        <v>168</v>
      </c>
      <c r="F35" s="34">
        <v>36503.0</v>
      </c>
      <c r="G35" s="35">
        <v>37421.0</v>
      </c>
      <c r="H35" s="1" t="s">
        <v>172</v>
      </c>
      <c r="I35" s="1" t="s">
        <v>175</v>
      </c>
      <c r="J35" s="36">
        <f t="shared" si="5"/>
        <v>50</v>
      </c>
    </row>
    <row r="36">
      <c r="A36" s="32" t="s">
        <v>174</v>
      </c>
      <c r="C36" s="33">
        <v>100.0</v>
      </c>
      <c r="D36" s="36">
        <f t="shared" si="2"/>
        <v>13</v>
      </c>
      <c r="E36" s="1" t="s">
        <v>168</v>
      </c>
      <c r="F36" s="34">
        <v>36503.0</v>
      </c>
      <c r="G36" s="35">
        <v>37421.0</v>
      </c>
      <c r="H36" s="1" t="s">
        <v>172</v>
      </c>
      <c r="I36" s="1" t="s">
        <v>175</v>
      </c>
      <c r="J36" s="36">
        <f t="shared" si="5"/>
        <v>50</v>
      </c>
    </row>
    <row r="37">
      <c r="A37" s="32" t="s">
        <v>174</v>
      </c>
      <c r="C37" s="33">
        <v>200.0</v>
      </c>
      <c r="D37" s="36">
        <f t="shared" si="2"/>
        <v>13</v>
      </c>
      <c r="E37" s="1" t="s">
        <v>168</v>
      </c>
      <c r="F37" s="34">
        <v>36503.0</v>
      </c>
      <c r="G37" s="35">
        <v>37421.0</v>
      </c>
      <c r="H37" s="1" t="s">
        <v>172</v>
      </c>
      <c r="I37" s="1" t="s">
        <v>175</v>
      </c>
      <c r="J37" s="36">
        <f t="shared" si="5"/>
        <v>50</v>
      </c>
    </row>
    <row r="38">
      <c r="A38" s="32" t="s">
        <v>174</v>
      </c>
      <c r="C38" s="33">
        <v>300.0</v>
      </c>
      <c r="D38" s="36">
        <f t="shared" si="2"/>
        <v>13</v>
      </c>
      <c r="E38" s="1" t="s">
        <v>168</v>
      </c>
      <c r="F38" s="34">
        <v>36503.0</v>
      </c>
      <c r="G38" s="35">
        <v>37421.0</v>
      </c>
      <c r="H38" s="1" t="s">
        <v>172</v>
      </c>
      <c r="I38" s="1" t="s">
        <v>175</v>
      </c>
      <c r="J38" s="36">
        <f t="shared" si="5"/>
        <v>50</v>
      </c>
    </row>
    <row r="39">
      <c r="A39" s="32" t="s">
        <v>174</v>
      </c>
      <c r="C39" s="33">
        <v>400.0</v>
      </c>
      <c r="D39" s="36">
        <f t="shared" si="2"/>
        <v>13</v>
      </c>
      <c r="E39" s="1" t="s">
        <v>168</v>
      </c>
      <c r="F39" s="34">
        <v>36503.0</v>
      </c>
      <c r="G39" s="35">
        <v>37421.0</v>
      </c>
      <c r="H39" s="1" t="s">
        <v>172</v>
      </c>
      <c r="I39" s="1" t="s">
        <v>175</v>
      </c>
      <c r="J39" s="36">
        <f t="shared" si="5"/>
        <v>50</v>
      </c>
    </row>
    <row r="40">
      <c r="A40" s="32" t="s">
        <v>174</v>
      </c>
      <c r="C40" s="33">
        <v>500.0</v>
      </c>
      <c r="D40" s="36">
        <f t="shared" si="2"/>
        <v>13</v>
      </c>
      <c r="E40" s="1" t="s">
        <v>168</v>
      </c>
      <c r="F40" s="34">
        <v>36503.0</v>
      </c>
      <c r="G40" s="35">
        <v>37421.0</v>
      </c>
      <c r="H40" s="1" t="s">
        <v>172</v>
      </c>
      <c r="I40" s="1" t="s">
        <v>175</v>
      </c>
      <c r="J40" s="36">
        <f t="shared" si="5"/>
        <v>50</v>
      </c>
    </row>
    <row r="41">
      <c r="A41" s="32" t="s">
        <v>174</v>
      </c>
      <c r="C41" s="33">
        <v>600.0</v>
      </c>
      <c r="D41" s="36">
        <f t="shared" si="2"/>
        <v>13</v>
      </c>
      <c r="E41" s="1" t="s">
        <v>168</v>
      </c>
      <c r="F41" s="34">
        <v>36503.0</v>
      </c>
      <c r="G41" s="35">
        <v>37421.0</v>
      </c>
      <c r="H41" s="1" t="s">
        <v>172</v>
      </c>
      <c r="I41" s="1" t="s">
        <v>175</v>
      </c>
      <c r="J41" s="36">
        <f t="shared" si="5"/>
        <v>50</v>
      </c>
    </row>
    <row r="42">
      <c r="A42" s="32" t="s">
        <v>174</v>
      </c>
      <c r="C42" s="33">
        <v>700.0</v>
      </c>
      <c r="D42" s="36">
        <f t="shared" si="2"/>
        <v>13</v>
      </c>
      <c r="E42" s="1" t="s">
        <v>168</v>
      </c>
      <c r="F42" s="34">
        <v>36503.0</v>
      </c>
      <c r="G42" s="35">
        <v>37421.0</v>
      </c>
      <c r="H42" s="1" t="s">
        <v>172</v>
      </c>
      <c r="I42" s="1" t="s">
        <v>175</v>
      </c>
      <c r="J42" s="36">
        <f t="shared" si="5"/>
        <v>50</v>
      </c>
    </row>
    <row r="43">
      <c r="A43" s="32" t="s">
        <v>174</v>
      </c>
      <c r="C43" s="33">
        <v>800.0</v>
      </c>
      <c r="D43" s="36">
        <f t="shared" si="2"/>
        <v>13</v>
      </c>
      <c r="E43" s="1" t="s">
        <v>168</v>
      </c>
      <c r="F43" s="34">
        <v>36503.0</v>
      </c>
      <c r="G43" s="35">
        <v>37421.0</v>
      </c>
      <c r="H43" s="1" t="s">
        <v>172</v>
      </c>
      <c r="I43" s="1" t="s">
        <v>175</v>
      </c>
      <c r="J43" s="36">
        <f t="shared" si="5"/>
        <v>50</v>
      </c>
    </row>
    <row r="44">
      <c r="A44" s="32" t="s">
        <v>174</v>
      </c>
      <c r="C44" s="33">
        <v>900.0</v>
      </c>
      <c r="D44" s="36">
        <f t="shared" si="2"/>
        <v>13</v>
      </c>
      <c r="E44" s="1" t="s">
        <v>168</v>
      </c>
      <c r="F44" s="34">
        <v>36503.0</v>
      </c>
      <c r="G44" s="35">
        <v>37421.0</v>
      </c>
      <c r="H44" s="1" t="s">
        <v>172</v>
      </c>
      <c r="I44" s="1" t="s">
        <v>175</v>
      </c>
      <c r="J44" s="36">
        <f t="shared" si="5"/>
        <v>50</v>
      </c>
    </row>
    <row r="45">
      <c r="A45" s="32" t="s">
        <v>174</v>
      </c>
      <c r="C45" s="33">
        <v>1000.0</v>
      </c>
      <c r="D45" s="36">
        <f t="shared" si="2"/>
        <v>13</v>
      </c>
      <c r="E45" s="1" t="s">
        <v>168</v>
      </c>
      <c r="F45" s="34">
        <v>36503.0</v>
      </c>
      <c r="G45" s="35">
        <v>37421.0</v>
      </c>
      <c r="H45" s="1" t="s">
        <v>172</v>
      </c>
      <c r="I45" s="1" t="s">
        <v>175</v>
      </c>
      <c r="J45" s="36">
        <f t="shared" si="5"/>
        <v>50</v>
      </c>
    </row>
    <row r="46">
      <c r="A46" s="32" t="s">
        <v>174</v>
      </c>
      <c r="C46" s="33">
        <v>1100.0</v>
      </c>
      <c r="D46" s="36">
        <f t="shared" si="2"/>
        <v>13</v>
      </c>
      <c r="E46" s="1" t="s">
        <v>168</v>
      </c>
      <c r="F46" s="34">
        <v>36503.0</v>
      </c>
      <c r="G46" s="35">
        <v>37421.0</v>
      </c>
      <c r="H46" s="1" t="s">
        <v>172</v>
      </c>
      <c r="I46" s="1" t="s">
        <v>175</v>
      </c>
      <c r="J46" s="36">
        <f t="shared" si="5"/>
        <v>50</v>
      </c>
    </row>
  </sheetData>
  <hyperlinks>
    <hyperlink r:id="rId1" ref="M2"/>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5" t="s">
        <v>97</v>
      </c>
      <c r="B1" s="25" t="s">
        <v>98</v>
      </c>
      <c r="C1" s="25" t="s">
        <v>99</v>
      </c>
      <c r="D1" s="25" t="s">
        <v>100</v>
      </c>
      <c r="E1" s="25" t="s">
        <v>101</v>
      </c>
      <c r="F1" s="25" t="s">
        <v>102</v>
      </c>
      <c r="G1" s="25" t="s">
        <v>103</v>
      </c>
      <c r="H1" s="25" t="s">
        <v>104</v>
      </c>
      <c r="I1" s="25" t="s">
        <v>105</v>
      </c>
      <c r="J1" s="25" t="s">
        <v>106</v>
      </c>
      <c r="K1" s="25" t="s">
        <v>107</v>
      </c>
      <c r="L1" s="25" t="s">
        <v>17</v>
      </c>
      <c r="M1" s="26" t="s">
        <v>108</v>
      </c>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row>
    <row r="2">
      <c r="A2" s="32" t="s">
        <v>167</v>
      </c>
      <c r="B2" s="32"/>
      <c r="C2" s="33">
        <v>10.0</v>
      </c>
      <c r="D2" s="1">
        <v>13.0</v>
      </c>
      <c r="E2" s="1" t="s">
        <v>168</v>
      </c>
      <c r="F2" s="34">
        <v>36503.0</v>
      </c>
      <c r="G2" s="35">
        <v>37421.0</v>
      </c>
      <c r="H2" s="1" t="s">
        <v>169</v>
      </c>
      <c r="I2" s="1" t="s">
        <v>170</v>
      </c>
      <c r="J2" s="1">
        <v>15.0</v>
      </c>
      <c r="M2" s="6" t="s">
        <v>33</v>
      </c>
    </row>
    <row r="3">
      <c r="A3" s="32" t="s">
        <v>167</v>
      </c>
      <c r="C3" s="33">
        <v>25.0</v>
      </c>
      <c r="D3" s="1">
        <v>13.0</v>
      </c>
      <c r="E3" s="1" t="s">
        <v>168</v>
      </c>
      <c r="F3" s="34">
        <v>36503.0</v>
      </c>
      <c r="G3" s="35">
        <v>37421.0</v>
      </c>
      <c r="H3" s="1" t="s">
        <v>169</v>
      </c>
      <c r="I3" s="1" t="s">
        <v>170</v>
      </c>
      <c r="J3" s="36">
        <f t="shared" ref="J3:J16" si="1">J2</f>
        <v>15</v>
      </c>
    </row>
    <row r="4">
      <c r="A4" s="32" t="s">
        <v>167</v>
      </c>
      <c r="C4" s="33">
        <v>30.0</v>
      </c>
      <c r="D4" s="36">
        <f t="shared" ref="D4:D46" si="2">D3</f>
        <v>13</v>
      </c>
      <c r="E4" s="1" t="s">
        <v>168</v>
      </c>
      <c r="F4" s="34">
        <v>36503.0</v>
      </c>
      <c r="G4" s="35">
        <v>37421.0</v>
      </c>
      <c r="H4" s="1" t="s">
        <v>169</v>
      </c>
      <c r="I4" s="1" t="s">
        <v>170</v>
      </c>
      <c r="J4" s="36">
        <f t="shared" si="1"/>
        <v>15</v>
      </c>
    </row>
    <row r="5">
      <c r="A5" s="32" t="s">
        <v>167</v>
      </c>
      <c r="C5" s="33">
        <v>50.0</v>
      </c>
      <c r="D5" s="36">
        <f t="shared" si="2"/>
        <v>13</v>
      </c>
      <c r="E5" s="1" t="s">
        <v>168</v>
      </c>
      <c r="F5" s="34">
        <v>36503.0</v>
      </c>
      <c r="G5" s="35">
        <v>37421.0</v>
      </c>
      <c r="H5" s="1" t="s">
        <v>169</v>
      </c>
      <c r="I5" s="1" t="s">
        <v>170</v>
      </c>
      <c r="J5" s="36">
        <f t="shared" si="1"/>
        <v>15</v>
      </c>
    </row>
    <row r="6">
      <c r="A6" s="32" t="s">
        <v>167</v>
      </c>
      <c r="C6" s="33">
        <v>100.0</v>
      </c>
      <c r="D6" s="36">
        <f t="shared" si="2"/>
        <v>13</v>
      </c>
      <c r="E6" s="1" t="s">
        <v>168</v>
      </c>
      <c r="F6" s="34">
        <v>36503.0</v>
      </c>
      <c r="G6" s="35">
        <v>37421.0</v>
      </c>
      <c r="H6" s="1" t="s">
        <v>169</v>
      </c>
      <c r="I6" s="1" t="s">
        <v>170</v>
      </c>
      <c r="J6" s="36">
        <f t="shared" si="1"/>
        <v>15</v>
      </c>
    </row>
    <row r="7">
      <c r="A7" s="32" t="s">
        <v>167</v>
      </c>
      <c r="C7" s="33">
        <v>200.0</v>
      </c>
      <c r="D7" s="36">
        <f t="shared" si="2"/>
        <v>13</v>
      </c>
      <c r="E7" s="1" t="s">
        <v>168</v>
      </c>
      <c r="F7" s="34">
        <v>36503.0</v>
      </c>
      <c r="G7" s="35">
        <v>37421.0</v>
      </c>
      <c r="H7" s="1" t="s">
        <v>169</v>
      </c>
      <c r="I7" s="1" t="s">
        <v>170</v>
      </c>
      <c r="J7" s="36">
        <f t="shared" si="1"/>
        <v>15</v>
      </c>
    </row>
    <row r="8">
      <c r="A8" s="32" t="s">
        <v>167</v>
      </c>
      <c r="C8" s="33">
        <v>300.0</v>
      </c>
      <c r="D8" s="36">
        <f t="shared" si="2"/>
        <v>13</v>
      </c>
      <c r="E8" s="1" t="s">
        <v>168</v>
      </c>
      <c r="F8" s="34">
        <v>36503.0</v>
      </c>
      <c r="G8" s="35">
        <v>37421.0</v>
      </c>
      <c r="H8" s="1" t="s">
        <v>169</v>
      </c>
      <c r="I8" s="1" t="s">
        <v>170</v>
      </c>
      <c r="J8" s="36">
        <f t="shared" si="1"/>
        <v>15</v>
      </c>
    </row>
    <row r="9">
      <c r="A9" s="32" t="s">
        <v>167</v>
      </c>
      <c r="C9" s="33">
        <v>400.0</v>
      </c>
      <c r="D9" s="36">
        <f t="shared" si="2"/>
        <v>13</v>
      </c>
      <c r="E9" s="1" t="s">
        <v>168</v>
      </c>
      <c r="F9" s="34">
        <v>36503.0</v>
      </c>
      <c r="G9" s="35">
        <v>37421.0</v>
      </c>
      <c r="H9" s="1" t="s">
        <v>169</v>
      </c>
      <c r="I9" s="1" t="s">
        <v>170</v>
      </c>
      <c r="J9" s="36">
        <f t="shared" si="1"/>
        <v>15</v>
      </c>
    </row>
    <row r="10">
      <c r="A10" s="32" t="s">
        <v>167</v>
      </c>
      <c r="C10" s="33">
        <v>500.0</v>
      </c>
      <c r="D10" s="36">
        <f t="shared" si="2"/>
        <v>13</v>
      </c>
      <c r="E10" s="1" t="s">
        <v>168</v>
      </c>
      <c r="F10" s="34">
        <v>36503.0</v>
      </c>
      <c r="G10" s="35">
        <v>37421.0</v>
      </c>
      <c r="H10" s="1" t="s">
        <v>169</v>
      </c>
      <c r="I10" s="1" t="s">
        <v>170</v>
      </c>
      <c r="J10" s="36">
        <f t="shared" si="1"/>
        <v>15</v>
      </c>
    </row>
    <row r="11">
      <c r="A11" s="32" t="s">
        <v>167</v>
      </c>
      <c r="C11" s="33">
        <v>600.0</v>
      </c>
      <c r="D11" s="36">
        <f t="shared" si="2"/>
        <v>13</v>
      </c>
      <c r="E11" s="1" t="s">
        <v>168</v>
      </c>
      <c r="F11" s="34">
        <v>36503.0</v>
      </c>
      <c r="G11" s="35">
        <v>37421.0</v>
      </c>
      <c r="H11" s="1" t="s">
        <v>169</v>
      </c>
      <c r="I11" s="1" t="s">
        <v>170</v>
      </c>
      <c r="J11" s="36">
        <f t="shared" si="1"/>
        <v>15</v>
      </c>
    </row>
    <row r="12">
      <c r="A12" s="32" t="s">
        <v>167</v>
      </c>
      <c r="C12" s="33">
        <v>700.0</v>
      </c>
      <c r="D12" s="36">
        <f t="shared" si="2"/>
        <v>13</v>
      </c>
      <c r="E12" s="1" t="s">
        <v>168</v>
      </c>
      <c r="F12" s="34">
        <v>36503.0</v>
      </c>
      <c r="G12" s="35">
        <v>37421.0</v>
      </c>
      <c r="H12" s="1" t="s">
        <v>169</v>
      </c>
      <c r="I12" s="1" t="s">
        <v>170</v>
      </c>
      <c r="J12" s="36">
        <f t="shared" si="1"/>
        <v>15</v>
      </c>
    </row>
    <row r="13">
      <c r="A13" s="32" t="s">
        <v>167</v>
      </c>
      <c r="C13" s="33">
        <v>800.0</v>
      </c>
      <c r="D13" s="36">
        <f t="shared" si="2"/>
        <v>13</v>
      </c>
      <c r="E13" s="1" t="s">
        <v>168</v>
      </c>
      <c r="F13" s="34">
        <v>36503.0</v>
      </c>
      <c r="G13" s="35">
        <v>37421.0</v>
      </c>
      <c r="H13" s="1" t="s">
        <v>169</v>
      </c>
      <c r="I13" s="1" t="s">
        <v>170</v>
      </c>
      <c r="J13" s="36">
        <f t="shared" si="1"/>
        <v>15</v>
      </c>
    </row>
    <row r="14">
      <c r="A14" s="32" t="s">
        <v>167</v>
      </c>
      <c r="C14" s="33">
        <v>900.0</v>
      </c>
      <c r="D14" s="36">
        <f t="shared" si="2"/>
        <v>13</v>
      </c>
      <c r="E14" s="1" t="s">
        <v>168</v>
      </c>
      <c r="F14" s="34">
        <v>36503.0</v>
      </c>
      <c r="G14" s="35">
        <v>37421.0</v>
      </c>
      <c r="H14" s="1" t="s">
        <v>169</v>
      </c>
      <c r="I14" s="1" t="s">
        <v>170</v>
      </c>
      <c r="J14" s="36">
        <f t="shared" si="1"/>
        <v>15</v>
      </c>
    </row>
    <row r="15">
      <c r="A15" s="32" t="s">
        <v>167</v>
      </c>
      <c r="C15" s="33">
        <v>1000.0</v>
      </c>
      <c r="D15" s="36">
        <f t="shared" si="2"/>
        <v>13</v>
      </c>
      <c r="E15" s="1" t="s">
        <v>168</v>
      </c>
      <c r="F15" s="34">
        <v>36503.0</v>
      </c>
      <c r="G15" s="35">
        <v>37421.0</v>
      </c>
      <c r="H15" s="1" t="s">
        <v>169</v>
      </c>
      <c r="I15" s="1" t="s">
        <v>170</v>
      </c>
      <c r="J15" s="36">
        <f t="shared" si="1"/>
        <v>15</v>
      </c>
    </row>
    <row r="16">
      <c r="A16" s="32" t="s">
        <v>167</v>
      </c>
      <c r="C16" s="33">
        <v>1100.0</v>
      </c>
      <c r="D16" s="36">
        <f t="shared" si="2"/>
        <v>13</v>
      </c>
      <c r="E16" s="1" t="s">
        <v>168</v>
      </c>
      <c r="F16" s="34">
        <v>36503.0</v>
      </c>
      <c r="G16" s="35">
        <v>37421.0</v>
      </c>
      <c r="H16" s="1" t="s">
        <v>169</v>
      </c>
      <c r="I16" s="1" t="s">
        <v>170</v>
      </c>
      <c r="J16" s="36">
        <f t="shared" si="1"/>
        <v>15</v>
      </c>
    </row>
    <row r="17">
      <c r="A17" s="32" t="s">
        <v>171</v>
      </c>
      <c r="C17" s="33">
        <v>10.0</v>
      </c>
      <c r="D17" s="36">
        <f t="shared" si="2"/>
        <v>13</v>
      </c>
      <c r="E17" s="1" t="s">
        <v>168</v>
      </c>
      <c r="F17" s="34">
        <v>36503.0</v>
      </c>
      <c r="G17" s="35">
        <v>37421.0</v>
      </c>
      <c r="H17" s="1" t="s">
        <v>172</v>
      </c>
      <c r="I17" s="1" t="s">
        <v>173</v>
      </c>
      <c r="J17" s="1">
        <v>55.0</v>
      </c>
    </row>
    <row r="18">
      <c r="A18" s="32" t="str">
        <f t="shared" ref="A18:A31" si="3">A17</f>
        <v>conc_CO2</v>
      </c>
      <c r="C18" s="33">
        <v>25.0</v>
      </c>
      <c r="D18" s="36">
        <f t="shared" si="2"/>
        <v>13</v>
      </c>
      <c r="E18" s="1" t="s">
        <v>168</v>
      </c>
      <c r="F18" s="34">
        <v>36503.0</v>
      </c>
      <c r="G18" s="35">
        <v>37421.0</v>
      </c>
      <c r="H18" s="1" t="s">
        <v>172</v>
      </c>
      <c r="I18" s="1" t="s">
        <v>173</v>
      </c>
      <c r="J18" s="36">
        <f t="shared" ref="J18:J31" si="4">J17</f>
        <v>55</v>
      </c>
    </row>
    <row r="19">
      <c r="A19" s="32" t="str">
        <f t="shared" si="3"/>
        <v>conc_CO2</v>
      </c>
      <c r="C19" s="33">
        <v>30.0</v>
      </c>
      <c r="D19" s="36">
        <f t="shared" si="2"/>
        <v>13</v>
      </c>
      <c r="E19" s="1" t="s">
        <v>168</v>
      </c>
      <c r="F19" s="34">
        <v>36503.0</v>
      </c>
      <c r="G19" s="35">
        <v>37421.0</v>
      </c>
      <c r="H19" s="1" t="s">
        <v>172</v>
      </c>
      <c r="I19" s="1" t="s">
        <v>173</v>
      </c>
      <c r="J19" s="36">
        <f t="shared" si="4"/>
        <v>55</v>
      </c>
    </row>
    <row r="20">
      <c r="A20" s="32" t="str">
        <f t="shared" si="3"/>
        <v>conc_CO2</v>
      </c>
      <c r="C20" s="33">
        <v>50.0</v>
      </c>
      <c r="D20" s="36">
        <f t="shared" si="2"/>
        <v>13</v>
      </c>
      <c r="E20" s="1" t="s">
        <v>168</v>
      </c>
      <c r="F20" s="34">
        <v>36503.0</v>
      </c>
      <c r="G20" s="35">
        <v>37421.0</v>
      </c>
      <c r="H20" s="1" t="s">
        <v>172</v>
      </c>
      <c r="I20" s="1" t="s">
        <v>173</v>
      </c>
      <c r="J20" s="36">
        <f t="shared" si="4"/>
        <v>55</v>
      </c>
    </row>
    <row r="21">
      <c r="A21" s="32" t="str">
        <f t="shared" si="3"/>
        <v>conc_CO2</v>
      </c>
      <c r="C21" s="33">
        <v>100.0</v>
      </c>
      <c r="D21" s="36">
        <f t="shared" si="2"/>
        <v>13</v>
      </c>
      <c r="E21" s="1" t="s">
        <v>168</v>
      </c>
      <c r="F21" s="34">
        <v>36503.0</v>
      </c>
      <c r="G21" s="35">
        <v>37421.0</v>
      </c>
      <c r="H21" s="1" t="s">
        <v>172</v>
      </c>
      <c r="I21" s="1" t="s">
        <v>173</v>
      </c>
      <c r="J21" s="36">
        <f t="shared" si="4"/>
        <v>55</v>
      </c>
    </row>
    <row r="22">
      <c r="A22" s="32" t="str">
        <f t="shared" si="3"/>
        <v>conc_CO2</v>
      </c>
      <c r="C22" s="33">
        <v>200.0</v>
      </c>
      <c r="D22" s="36">
        <f t="shared" si="2"/>
        <v>13</v>
      </c>
      <c r="E22" s="1" t="s">
        <v>168</v>
      </c>
      <c r="F22" s="34">
        <v>36503.0</v>
      </c>
      <c r="G22" s="35">
        <v>37421.0</v>
      </c>
      <c r="H22" s="1" t="s">
        <v>172</v>
      </c>
      <c r="I22" s="1" t="s">
        <v>173</v>
      </c>
      <c r="J22" s="36">
        <f t="shared" si="4"/>
        <v>55</v>
      </c>
    </row>
    <row r="23">
      <c r="A23" s="32" t="str">
        <f t="shared" si="3"/>
        <v>conc_CO2</v>
      </c>
      <c r="C23" s="33">
        <v>300.0</v>
      </c>
      <c r="D23" s="36">
        <f t="shared" si="2"/>
        <v>13</v>
      </c>
      <c r="E23" s="1" t="s">
        <v>168</v>
      </c>
      <c r="F23" s="34">
        <v>36503.0</v>
      </c>
      <c r="G23" s="35">
        <v>37421.0</v>
      </c>
      <c r="H23" s="1" t="s">
        <v>172</v>
      </c>
      <c r="I23" s="1" t="s">
        <v>173</v>
      </c>
      <c r="J23" s="36">
        <f t="shared" si="4"/>
        <v>55</v>
      </c>
    </row>
    <row r="24">
      <c r="A24" s="32" t="str">
        <f t="shared" si="3"/>
        <v>conc_CO2</v>
      </c>
      <c r="C24" s="33">
        <v>400.0</v>
      </c>
      <c r="D24" s="36">
        <f t="shared" si="2"/>
        <v>13</v>
      </c>
      <c r="E24" s="1" t="s">
        <v>168</v>
      </c>
      <c r="F24" s="34">
        <v>36503.0</v>
      </c>
      <c r="G24" s="35">
        <v>37421.0</v>
      </c>
      <c r="H24" s="1" t="s">
        <v>172</v>
      </c>
      <c r="I24" s="1" t="s">
        <v>173</v>
      </c>
      <c r="J24" s="36">
        <f t="shared" si="4"/>
        <v>55</v>
      </c>
    </row>
    <row r="25">
      <c r="A25" s="32" t="str">
        <f t="shared" si="3"/>
        <v>conc_CO2</v>
      </c>
      <c r="C25" s="33">
        <v>500.0</v>
      </c>
      <c r="D25" s="36">
        <f t="shared" si="2"/>
        <v>13</v>
      </c>
      <c r="E25" s="1" t="s">
        <v>168</v>
      </c>
      <c r="F25" s="34">
        <v>36503.0</v>
      </c>
      <c r="G25" s="35">
        <v>37421.0</v>
      </c>
      <c r="H25" s="1" t="s">
        <v>172</v>
      </c>
      <c r="I25" s="1" t="s">
        <v>173</v>
      </c>
      <c r="J25" s="36">
        <f t="shared" si="4"/>
        <v>55</v>
      </c>
    </row>
    <row r="26">
      <c r="A26" s="32" t="str">
        <f t="shared" si="3"/>
        <v>conc_CO2</v>
      </c>
      <c r="C26" s="33">
        <v>600.0</v>
      </c>
      <c r="D26" s="36">
        <f t="shared" si="2"/>
        <v>13</v>
      </c>
      <c r="E26" s="1" t="s">
        <v>168</v>
      </c>
      <c r="F26" s="34">
        <v>36503.0</v>
      </c>
      <c r="G26" s="35">
        <v>37421.0</v>
      </c>
      <c r="H26" s="1" t="s">
        <v>172</v>
      </c>
      <c r="I26" s="1" t="s">
        <v>173</v>
      </c>
      <c r="J26" s="36">
        <f t="shared" si="4"/>
        <v>55</v>
      </c>
    </row>
    <row r="27">
      <c r="A27" s="32" t="str">
        <f t="shared" si="3"/>
        <v>conc_CO2</v>
      </c>
      <c r="C27" s="33">
        <v>700.0</v>
      </c>
      <c r="D27" s="36">
        <f t="shared" si="2"/>
        <v>13</v>
      </c>
      <c r="E27" s="1" t="s">
        <v>168</v>
      </c>
      <c r="F27" s="34">
        <v>36503.0</v>
      </c>
      <c r="G27" s="35">
        <v>37421.0</v>
      </c>
      <c r="H27" s="1" t="s">
        <v>172</v>
      </c>
      <c r="I27" s="1" t="s">
        <v>173</v>
      </c>
      <c r="J27" s="36">
        <f t="shared" si="4"/>
        <v>55</v>
      </c>
    </row>
    <row r="28">
      <c r="A28" s="32" t="str">
        <f t="shared" si="3"/>
        <v>conc_CO2</v>
      </c>
      <c r="C28" s="33">
        <v>800.0</v>
      </c>
      <c r="D28" s="36">
        <f t="shared" si="2"/>
        <v>13</v>
      </c>
      <c r="E28" s="1" t="s">
        <v>168</v>
      </c>
      <c r="F28" s="34">
        <v>36503.0</v>
      </c>
      <c r="G28" s="35">
        <v>37421.0</v>
      </c>
      <c r="H28" s="1" t="s">
        <v>172</v>
      </c>
      <c r="I28" s="1" t="s">
        <v>173</v>
      </c>
      <c r="J28" s="36">
        <f t="shared" si="4"/>
        <v>55</v>
      </c>
    </row>
    <row r="29">
      <c r="A29" s="32" t="str">
        <f t="shared" si="3"/>
        <v>conc_CO2</v>
      </c>
      <c r="C29" s="33">
        <v>900.0</v>
      </c>
      <c r="D29" s="36">
        <f t="shared" si="2"/>
        <v>13</v>
      </c>
      <c r="E29" s="1" t="s">
        <v>168</v>
      </c>
      <c r="F29" s="34">
        <v>36503.0</v>
      </c>
      <c r="G29" s="35">
        <v>37421.0</v>
      </c>
      <c r="H29" s="1" t="s">
        <v>172</v>
      </c>
      <c r="I29" s="1" t="s">
        <v>173</v>
      </c>
      <c r="J29" s="36">
        <f t="shared" si="4"/>
        <v>55</v>
      </c>
    </row>
    <row r="30">
      <c r="A30" s="32" t="str">
        <f t="shared" si="3"/>
        <v>conc_CO2</v>
      </c>
      <c r="C30" s="33">
        <v>1000.0</v>
      </c>
      <c r="D30" s="36">
        <f t="shared" si="2"/>
        <v>13</v>
      </c>
      <c r="E30" s="1" t="s">
        <v>168</v>
      </c>
      <c r="F30" s="34">
        <v>36503.0</v>
      </c>
      <c r="G30" s="35">
        <v>37421.0</v>
      </c>
      <c r="H30" s="1" t="s">
        <v>172</v>
      </c>
      <c r="I30" s="1" t="s">
        <v>173</v>
      </c>
      <c r="J30" s="36">
        <f t="shared" si="4"/>
        <v>55</v>
      </c>
    </row>
    <row r="31">
      <c r="A31" s="32" t="str">
        <f t="shared" si="3"/>
        <v>conc_CO2</v>
      </c>
      <c r="C31" s="33">
        <v>1100.0</v>
      </c>
      <c r="D31" s="36">
        <f t="shared" si="2"/>
        <v>13</v>
      </c>
      <c r="E31" s="1" t="s">
        <v>168</v>
      </c>
      <c r="F31" s="34">
        <v>36503.0</v>
      </c>
      <c r="G31" s="35">
        <v>37421.0</v>
      </c>
      <c r="H31" s="1" t="s">
        <v>172</v>
      </c>
      <c r="I31" s="1" t="s">
        <v>173</v>
      </c>
      <c r="J31" s="36">
        <f t="shared" si="4"/>
        <v>55</v>
      </c>
    </row>
    <row r="32">
      <c r="A32" s="32" t="s">
        <v>174</v>
      </c>
      <c r="C32" s="33">
        <v>10.0</v>
      </c>
      <c r="D32" s="36">
        <f t="shared" si="2"/>
        <v>13</v>
      </c>
      <c r="E32" s="1" t="s">
        <v>168</v>
      </c>
      <c r="F32" s="34">
        <v>36503.0</v>
      </c>
      <c r="G32" s="35">
        <v>37421.0</v>
      </c>
      <c r="H32" s="1" t="s">
        <v>172</v>
      </c>
      <c r="I32" s="1" t="s">
        <v>175</v>
      </c>
      <c r="J32" s="1">
        <v>50.0</v>
      </c>
    </row>
    <row r="33">
      <c r="A33" s="32" t="s">
        <v>174</v>
      </c>
      <c r="C33" s="33">
        <v>25.0</v>
      </c>
      <c r="D33" s="36">
        <f t="shared" si="2"/>
        <v>13</v>
      </c>
      <c r="E33" s="1" t="s">
        <v>168</v>
      </c>
      <c r="F33" s="34">
        <v>36503.0</v>
      </c>
      <c r="G33" s="35">
        <v>37421.0</v>
      </c>
      <c r="H33" s="1" t="s">
        <v>172</v>
      </c>
      <c r="I33" s="1" t="s">
        <v>175</v>
      </c>
      <c r="J33" s="36">
        <f t="shared" ref="J33:J46" si="5">J32</f>
        <v>50</v>
      </c>
    </row>
    <row r="34">
      <c r="A34" s="32" t="s">
        <v>174</v>
      </c>
      <c r="C34" s="33">
        <v>30.0</v>
      </c>
      <c r="D34" s="36">
        <f t="shared" si="2"/>
        <v>13</v>
      </c>
      <c r="E34" s="1" t="s">
        <v>168</v>
      </c>
      <c r="F34" s="34">
        <v>36503.0</v>
      </c>
      <c r="G34" s="35">
        <v>37421.0</v>
      </c>
      <c r="H34" s="1" t="s">
        <v>172</v>
      </c>
      <c r="I34" s="1" t="s">
        <v>175</v>
      </c>
      <c r="J34" s="36">
        <f t="shared" si="5"/>
        <v>50</v>
      </c>
    </row>
    <row r="35">
      <c r="A35" s="32" t="s">
        <v>174</v>
      </c>
      <c r="C35" s="33">
        <v>50.0</v>
      </c>
      <c r="D35" s="36">
        <f t="shared" si="2"/>
        <v>13</v>
      </c>
      <c r="E35" s="1" t="s">
        <v>168</v>
      </c>
      <c r="F35" s="34">
        <v>36503.0</v>
      </c>
      <c r="G35" s="35">
        <v>37421.0</v>
      </c>
      <c r="H35" s="1" t="s">
        <v>172</v>
      </c>
      <c r="I35" s="1" t="s">
        <v>175</v>
      </c>
      <c r="J35" s="36">
        <f t="shared" si="5"/>
        <v>50</v>
      </c>
    </row>
    <row r="36">
      <c r="A36" s="32" t="s">
        <v>174</v>
      </c>
      <c r="C36" s="33">
        <v>100.0</v>
      </c>
      <c r="D36" s="36">
        <f t="shared" si="2"/>
        <v>13</v>
      </c>
      <c r="E36" s="1" t="s">
        <v>168</v>
      </c>
      <c r="F36" s="34">
        <v>36503.0</v>
      </c>
      <c r="G36" s="35">
        <v>37421.0</v>
      </c>
      <c r="H36" s="1" t="s">
        <v>172</v>
      </c>
      <c r="I36" s="1" t="s">
        <v>175</v>
      </c>
      <c r="J36" s="36">
        <f t="shared" si="5"/>
        <v>50</v>
      </c>
    </row>
    <row r="37">
      <c r="A37" s="32" t="s">
        <v>174</v>
      </c>
      <c r="C37" s="33">
        <v>200.0</v>
      </c>
      <c r="D37" s="36">
        <f t="shared" si="2"/>
        <v>13</v>
      </c>
      <c r="E37" s="1" t="s">
        <v>168</v>
      </c>
      <c r="F37" s="34">
        <v>36503.0</v>
      </c>
      <c r="G37" s="35">
        <v>37421.0</v>
      </c>
      <c r="H37" s="1" t="s">
        <v>172</v>
      </c>
      <c r="I37" s="1" t="s">
        <v>175</v>
      </c>
      <c r="J37" s="36">
        <f t="shared" si="5"/>
        <v>50</v>
      </c>
    </row>
    <row r="38">
      <c r="A38" s="32" t="s">
        <v>174</v>
      </c>
      <c r="C38" s="33">
        <v>300.0</v>
      </c>
      <c r="D38" s="36">
        <f t="shared" si="2"/>
        <v>13</v>
      </c>
      <c r="E38" s="1" t="s">
        <v>168</v>
      </c>
      <c r="F38" s="34">
        <v>36503.0</v>
      </c>
      <c r="G38" s="35">
        <v>37421.0</v>
      </c>
      <c r="H38" s="1" t="s">
        <v>172</v>
      </c>
      <c r="I38" s="1" t="s">
        <v>175</v>
      </c>
      <c r="J38" s="36">
        <f t="shared" si="5"/>
        <v>50</v>
      </c>
    </row>
    <row r="39">
      <c r="A39" s="32" t="s">
        <v>174</v>
      </c>
      <c r="C39" s="33">
        <v>400.0</v>
      </c>
      <c r="D39" s="36">
        <f t="shared" si="2"/>
        <v>13</v>
      </c>
      <c r="E39" s="1" t="s">
        <v>168</v>
      </c>
      <c r="F39" s="34">
        <v>36503.0</v>
      </c>
      <c r="G39" s="35">
        <v>37421.0</v>
      </c>
      <c r="H39" s="1" t="s">
        <v>172</v>
      </c>
      <c r="I39" s="1" t="s">
        <v>175</v>
      </c>
      <c r="J39" s="36">
        <f t="shared" si="5"/>
        <v>50</v>
      </c>
    </row>
    <row r="40">
      <c r="A40" s="32" t="s">
        <v>174</v>
      </c>
      <c r="C40" s="33">
        <v>500.0</v>
      </c>
      <c r="D40" s="36">
        <f t="shared" si="2"/>
        <v>13</v>
      </c>
      <c r="E40" s="1" t="s">
        <v>168</v>
      </c>
      <c r="F40" s="34">
        <v>36503.0</v>
      </c>
      <c r="G40" s="35">
        <v>37421.0</v>
      </c>
      <c r="H40" s="1" t="s">
        <v>172</v>
      </c>
      <c r="I40" s="1" t="s">
        <v>175</v>
      </c>
      <c r="J40" s="36">
        <f t="shared" si="5"/>
        <v>50</v>
      </c>
    </row>
    <row r="41">
      <c r="A41" s="32" t="s">
        <v>174</v>
      </c>
      <c r="C41" s="33">
        <v>600.0</v>
      </c>
      <c r="D41" s="36">
        <f t="shared" si="2"/>
        <v>13</v>
      </c>
      <c r="E41" s="1" t="s">
        <v>168</v>
      </c>
      <c r="F41" s="34">
        <v>36503.0</v>
      </c>
      <c r="G41" s="35">
        <v>37421.0</v>
      </c>
      <c r="H41" s="1" t="s">
        <v>172</v>
      </c>
      <c r="I41" s="1" t="s">
        <v>175</v>
      </c>
      <c r="J41" s="36">
        <f t="shared" si="5"/>
        <v>50</v>
      </c>
    </row>
    <row r="42">
      <c r="A42" s="32" t="s">
        <v>174</v>
      </c>
      <c r="C42" s="33">
        <v>700.0</v>
      </c>
      <c r="D42" s="36">
        <f t="shared" si="2"/>
        <v>13</v>
      </c>
      <c r="E42" s="1" t="s">
        <v>168</v>
      </c>
      <c r="F42" s="34">
        <v>36503.0</v>
      </c>
      <c r="G42" s="35">
        <v>37421.0</v>
      </c>
      <c r="H42" s="1" t="s">
        <v>172</v>
      </c>
      <c r="I42" s="1" t="s">
        <v>175</v>
      </c>
      <c r="J42" s="36">
        <f t="shared" si="5"/>
        <v>50</v>
      </c>
    </row>
    <row r="43">
      <c r="A43" s="32" t="s">
        <v>174</v>
      </c>
      <c r="C43" s="33">
        <v>800.0</v>
      </c>
      <c r="D43" s="36">
        <f t="shared" si="2"/>
        <v>13</v>
      </c>
      <c r="E43" s="1" t="s">
        <v>168</v>
      </c>
      <c r="F43" s="34">
        <v>36503.0</v>
      </c>
      <c r="G43" s="35">
        <v>37421.0</v>
      </c>
      <c r="H43" s="1" t="s">
        <v>172</v>
      </c>
      <c r="I43" s="1" t="s">
        <v>175</v>
      </c>
      <c r="J43" s="36">
        <f t="shared" si="5"/>
        <v>50</v>
      </c>
    </row>
    <row r="44">
      <c r="A44" s="32" t="s">
        <v>174</v>
      </c>
      <c r="C44" s="33">
        <v>900.0</v>
      </c>
      <c r="D44" s="36">
        <f t="shared" si="2"/>
        <v>13</v>
      </c>
      <c r="E44" s="1" t="s">
        <v>168</v>
      </c>
      <c r="F44" s="34">
        <v>36503.0</v>
      </c>
      <c r="G44" s="35">
        <v>37421.0</v>
      </c>
      <c r="H44" s="1" t="s">
        <v>172</v>
      </c>
      <c r="I44" s="1" t="s">
        <v>175</v>
      </c>
      <c r="J44" s="36">
        <f t="shared" si="5"/>
        <v>50</v>
      </c>
    </row>
    <row r="45">
      <c r="A45" s="32" t="s">
        <v>174</v>
      </c>
      <c r="C45" s="33">
        <v>1000.0</v>
      </c>
      <c r="D45" s="36">
        <f t="shared" si="2"/>
        <v>13</v>
      </c>
      <c r="E45" s="1" t="s">
        <v>168</v>
      </c>
      <c r="F45" s="34">
        <v>36503.0</v>
      </c>
      <c r="G45" s="35">
        <v>37421.0</v>
      </c>
      <c r="H45" s="1" t="s">
        <v>172</v>
      </c>
      <c r="I45" s="1" t="s">
        <v>175</v>
      </c>
      <c r="J45" s="36">
        <f t="shared" si="5"/>
        <v>50</v>
      </c>
    </row>
    <row r="46">
      <c r="A46" s="32" t="s">
        <v>174</v>
      </c>
      <c r="C46" s="33">
        <v>1100.0</v>
      </c>
      <c r="D46" s="36">
        <f t="shared" si="2"/>
        <v>13</v>
      </c>
      <c r="E46" s="1" t="s">
        <v>168</v>
      </c>
      <c r="F46" s="34">
        <v>36503.0</v>
      </c>
      <c r="G46" s="35">
        <v>37421.0</v>
      </c>
      <c r="H46" s="1" t="s">
        <v>172</v>
      </c>
      <c r="I46" s="1" t="s">
        <v>175</v>
      </c>
      <c r="J46" s="36">
        <f t="shared" si="5"/>
        <v>50</v>
      </c>
    </row>
  </sheetData>
  <hyperlinks>
    <hyperlink r:id="rId1" ref="M2"/>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5" t="s">
        <v>97</v>
      </c>
      <c r="B1" s="25" t="s">
        <v>98</v>
      </c>
      <c r="C1" s="25" t="s">
        <v>99</v>
      </c>
      <c r="D1" s="25" t="s">
        <v>100</v>
      </c>
      <c r="E1" s="25" t="s">
        <v>101</v>
      </c>
      <c r="F1" s="25" t="s">
        <v>102</v>
      </c>
      <c r="G1" s="25" t="s">
        <v>103</v>
      </c>
      <c r="H1" s="25" t="s">
        <v>104</v>
      </c>
      <c r="I1" s="25" t="s">
        <v>105</v>
      </c>
      <c r="J1" s="25" t="s">
        <v>106</v>
      </c>
      <c r="K1" s="25" t="s">
        <v>107</v>
      </c>
      <c r="L1" s="25" t="s">
        <v>17</v>
      </c>
      <c r="M1" s="26" t="s">
        <v>108</v>
      </c>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row>
    <row r="2">
      <c r="A2" s="32" t="s">
        <v>167</v>
      </c>
      <c r="B2" s="32"/>
      <c r="C2" s="33">
        <v>10.0</v>
      </c>
      <c r="D2" s="1">
        <v>13.0</v>
      </c>
      <c r="E2" s="1" t="s">
        <v>168</v>
      </c>
      <c r="F2" s="34">
        <v>36503.0</v>
      </c>
      <c r="G2" s="35">
        <v>37421.0</v>
      </c>
      <c r="H2" s="1" t="s">
        <v>169</v>
      </c>
      <c r="I2" s="1" t="s">
        <v>170</v>
      </c>
      <c r="J2" s="1">
        <v>15.0</v>
      </c>
      <c r="M2" s="6" t="s">
        <v>33</v>
      </c>
    </row>
    <row r="3">
      <c r="A3" s="32" t="s">
        <v>167</v>
      </c>
      <c r="C3" s="33">
        <v>25.0</v>
      </c>
      <c r="D3" s="1">
        <v>13.0</v>
      </c>
      <c r="E3" s="1" t="s">
        <v>168</v>
      </c>
      <c r="F3" s="34">
        <v>36503.0</v>
      </c>
      <c r="G3" s="35">
        <v>37421.0</v>
      </c>
      <c r="H3" s="1" t="s">
        <v>169</v>
      </c>
      <c r="I3" s="1" t="s">
        <v>170</v>
      </c>
      <c r="J3" s="36">
        <f t="shared" ref="J3:J16" si="1">J2</f>
        <v>15</v>
      </c>
    </row>
    <row r="4">
      <c r="A4" s="32" t="s">
        <v>167</v>
      </c>
      <c r="C4" s="33">
        <v>30.0</v>
      </c>
      <c r="D4" s="36">
        <f t="shared" ref="D4:D46" si="2">D3</f>
        <v>13</v>
      </c>
      <c r="E4" s="1" t="s">
        <v>168</v>
      </c>
      <c r="F4" s="34">
        <v>36503.0</v>
      </c>
      <c r="G4" s="35">
        <v>37421.0</v>
      </c>
      <c r="H4" s="1" t="s">
        <v>169</v>
      </c>
      <c r="I4" s="1" t="s">
        <v>170</v>
      </c>
      <c r="J4" s="36">
        <f t="shared" si="1"/>
        <v>15</v>
      </c>
    </row>
    <row r="5">
      <c r="A5" s="32" t="s">
        <v>167</v>
      </c>
      <c r="C5" s="33">
        <v>50.0</v>
      </c>
      <c r="D5" s="36">
        <f t="shared" si="2"/>
        <v>13</v>
      </c>
      <c r="E5" s="1" t="s">
        <v>168</v>
      </c>
      <c r="F5" s="34">
        <v>36503.0</v>
      </c>
      <c r="G5" s="35">
        <v>37421.0</v>
      </c>
      <c r="H5" s="1" t="s">
        <v>169</v>
      </c>
      <c r="I5" s="1" t="s">
        <v>170</v>
      </c>
      <c r="J5" s="36">
        <f t="shared" si="1"/>
        <v>15</v>
      </c>
    </row>
    <row r="6">
      <c r="A6" s="32" t="s">
        <v>167</v>
      </c>
      <c r="C6" s="33">
        <v>100.0</v>
      </c>
      <c r="D6" s="36">
        <f t="shared" si="2"/>
        <v>13</v>
      </c>
      <c r="E6" s="1" t="s">
        <v>168</v>
      </c>
      <c r="F6" s="34">
        <v>36503.0</v>
      </c>
      <c r="G6" s="35">
        <v>37421.0</v>
      </c>
      <c r="H6" s="1" t="s">
        <v>169</v>
      </c>
      <c r="I6" s="1" t="s">
        <v>170</v>
      </c>
      <c r="J6" s="36">
        <f t="shared" si="1"/>
        <v>15</v>
      </c>
    </row>
    <row r="7">
      <c r="A7" s="32" t="s">
        <v>167</v>
      </c>
      <c r="C7" s="33">
        <v>200.0</v>
      </c>
      <c r="D7" s="36">
        <f t="shared" si="2"/>
        <v>13</v>
      </c>
      <c r="E7" s="1" t="s">
        <v>168</v>
      </c>
      <c r="F7" s="34">
        <v>36503.0</v>
      </c>
      <c r="G7" s="35">
        <v>37421.0</v>
      </c>
      <c r="H7" s="1" t="s">
        <v>169</v>
      </c>
      <c r="I7" s="1" t="s">
        <v>170</v>
      </c>
      <c r="J7" s="36">
        <f t="shared" si="1"/>
        <v>15</v>
      </c>
    </row>
    <row r="8">
      <c r="A8" s="32" t="s">
        <v>167</v>
      </c>
      <c r="C8" s="33">
        <v>300.0</v>
      </c>
      <c r="D8" s="36">
        <f t="shared" si="2"/>
        <v>13</v>
      </c>
      <c r="E8" s="1" t="s">
        <v>168</v>
      </c>
      <c r="F8" s="34">
        <v>36503.0</v>
      </c>
      <c r="G8" s="35">
        <v>37421.0</v>
      </c>
      <c r="H8" s="1" t="s">
        <v>169</v>
      </c>
      <c r="I8" s="1" t="s">
        <v>170</v>
      </c>
      <c r="J8" s="36">
        <f t="shared" si="1"/>
        <v>15</v>
      </c>
    </row>
    <row r="9">
      <c r="A9" s="32" t="s">
        <v>167</v>
      </c>
      <c r="C9" s="33">
        <v>400.0</v>
      </c>
      <c r="D9" s="36">
        <f t="shared" si="2"/>
        <v>13</v>
      </c>
      <c r="E9" s="1" t="s">
        <v>168</v>
      </c>
      <c r="F9" s="34">
        <v>36503.0</v>
      </c>
      <c r="G9" s="35">
        <v>37421.0</v>
      </c>
      <c r="H9" s="1" t="s">
        <v>169</v>
      </c>
      <c r="I9" s="1" t="s">
        <v>170</v>
      </c>
      <c r="J9" s="36">
        <f t="shared" si="1"/>
        <v>15</v>
      </c>
    </row>
    <row r="10">
      <c r="A10" s="32" t="s">
        <v>167</v>
      </c>
      <c r="C10" s="33">
        <v>500.0</v>
      </c>
      <c r="D10" s="36">
        <f t="shared" si="2"/>
        <v>13</v>
      </c>
      <c r="E10" s="1" t="s">
        <v>168</v>
      </c>
      <c r="F10" s="34">
        <v>36503.0</v>
      </c>
      <c r="G10" s="35">
        <v>37421.0</v>
      </c>
      <c r="H10" s="1" t="s">
        <v>169</v>
      </c>
      <c r="I10" s="1" t="s">
        <v>170</v>
      </c>
      <c r="J10" s="36">
        <f t="shared" si="1"/>
        <v>15</v>
      </c>
    </row>
    <row r="11">
      <c r="A11" s="32" t="s">
        <v>167</v>
      </c>
      <c r="C11" s="33">
        <v>600.0</v>
      </c>
      <c r="D11" s="36">
        <f t="shared" si="2"/>
        <v>13</v>
      </c>
      <c r="E11" s="1" t="s">
        <v>168</v>
      </c>
      <c r="F11" s="34">
        <v>36503.0</v>
      </c>
      <c r="G11" s="35">
        <v>37421.0</v>
      </c>
      <c r="H11" s="1" t="s">
        <v>169</v>
      </c>
      <c r="I11" s="1" t="s">
        <v>170</v>
      </c>
      <c r="J11" s="36">
        <f t="shared" si="1"/>
        <v>15</v>
      </c>
    </row>
    <row r="12">
      <c r="A12" s="32" t="s">
        <v>167</v>
      </c>
      <c r="C12" s="33">
        <v>700.0</v>
      </c>
      <c r="D12" s="36">
        <f t="shared" si="2"/>
        <v>13</v>
      </c>
      <c r="E12" s="1" t="s">
        <v>168</v>
      </c>
      <c r="F12" s="34">
        <v>36503.0</v>
      </c>
      <c r="G12" s="35">
        <v>37421.0</v>
      </c>
      <c r="H12" s="1" t="s">
        <v>169</v>
      </c>
      <c r="I12" s="1" t="s">
        <v>170</v>
      </c>
      <c r="J12" s="36">
        <f t="shared" si="1"/>
        <v>15</v>
      </c>
    </row>
    <row r="13">
      <c r="A13" s="32" t="s">
        <v>167</v>
      </c>
      <c r="C13" s="33">
        <v>800.0</v>
      </c>
      <c r="D13" s="36">
        <f t="shared" si="2"/>
        <v>13</v>
      </c>
      <c r="E13" s="1" t="s">
        <v>168</v>
      </c>
      <c r="F13" s="34">
        <v>36503.0</v>
      </c>
      <c r="G13" s="35">
        <v>37421.0</v>
      </c>
      <c r="H13" s="1" t="s">
        <v>169</v>
      </c>
      <c r="I13" s="1" t="s">
        <v>170</v>
      </c>
      <c r="J13" s="36">
        <f t="shared" si="1"/>
        <v>15</v>
      </c>
    </row>
    <row r="14">
      <c r="A14" s="32" t="s">
        <v>167</v>
      </c>
      <c r="C14" s="33">
        <v>900.0</v>
      </c>
      <c r="D14" s="36">
        <f t="shared" si="2"/>
        <v>13</v>
      </c>
      <c r="E14" s="1" t="s">
        <v>168</v>
      </c>
      <c r="F14" s="34">
        <v>36503.0</v>
      </c>
      <c r="G14" s="35">
        <v>37421.0</v>
      </c>
      <c r="H14" s="1" t="s">
        <v>169</v>
      </c>
      <c r="I14" s="1" t="s">
        <v>170</v>
      </c>
      <c r="J14" s="36">
        <f t="shared" si="1"/>
        <v>15</v>
      </c>
    </row>
    <row r="15">
      <c r="A15" s="32" t="s">
        <v>167</v>
      </c>
      <c r="C15" s="33">
        <v>1000.0</v>
      </c>
      <c r="D15" s="36">
        <f t="shared" si="2"/>
        <v>13</v>
      </c>
      <c r="E15" s="1" t="s">
        <v>168</v>
      </c>
      <c r="F15" s="34">
        <v>36503.0</v>
      </c>
      <c r="G15" s="35">
        <v>37421.0</v>
      </c>
      <c r="H15" s="1" t="s">
        <v>169</v>
      </c>
      <c r="I15" s="1" t="s">
        <v>170</v>
      </c>
      <c r="J15" s="36">
        <f t="shared" si="1"/>
        <v>15</v>
      </c>
    </row>
    <row r="16">
      <c r="A16" s="32" t="s">
        <v>167</v>
      </c>
      <c r="C16" s="33">
        <v>1100.0</v>
      </c>
      <c r="D16" s="36">
        <f t="shared" si="2"/>
        <v>13</v>
      </c>
      <c r="E16" s="1" t="s">
        <v>168</v>
      </c>
      <c r="F16" s="34">
        <v>36503.0</v>
      </c>
      <c r="G16" s="35">
        <v>37421.0</v>
      </c>
      <c r="H16" s="1" t="s">
        <v>169</v>
      </c>
      <c r="I16" s="1" t="s">
        <v>170</v>
      </c>
      <c r="J16" s="36">
        <f t="shared" si="1"/>
        <v>15</v>
      </c>
    </row>
    <row r="17">
      <c r="A17" s="32" t="s">
        <v>171</v>
      </c>
      <c r="C17" s="33">
        <v>10.0</v>
      </c>
      <c r="D17" s="36">
        <f t="shared" si="2"/>
        <v>13</v>
      </c>
      <c r="E17" s="1" t="s">
        <v>168</v>
      </c>
      <c r="F17" s="34">
        <v>36503.0</v>
      </c>
      <c r="G17" s="35">
        <v>37421.0</v>
      </c>
      <c r="H17" s="1" t="s">
        <v>172</v>
      </c>
      <c r="I17" s="1" t="s">
        <v>173</v>
      </c>
      <c r="J17" s="1">
        <v>55.0</v>
      </c>
    </row>
    <row r="18">
      <c r="A18" s="32" t="str">
        <f t="shared" ref="A18:A31" si="3">A17</f>
        <v>conc_CO2</v>
      </c>
      <c r="C18" s="33">
        <v>25.0</v>
      </c>
      <c r="D18" s="36">
        <f t="shared" si="2"/>
        <v>13</v>
      </c>
      <c r="E18" s="1" t="s">
        <v>168</v>
      </c>
      <c r="F18" s="34">
        <v>36503.0</v>
      </c>
      <c r="G18" s="35">
        <v>37421.0</v>
      </c>
      <c r="H18" s="1" t="s">
        <v>172</v>
      </c>
      <c r="I18" s="1" t="s">
        <v>173</v>
      </c>
      <c r="J18" s="36">
        <f t="shared" ref="J18:J31" si="4">J17</f>
        <v>55</v>
      </c>
    </row>
    <row r="19">
      <c r="A19" s="32" t="str">
        <f t="shared" si="3"/>
        <v>conc_CO2</v>
      </c>
      <c r="C19" s="33">
        <v>30.0</v>
      </c>
      <c r="D19" s="36">
        <f t="shared" si="2"/>
        <v>13</v>
      </c>
      <c r="E19" s="1" t="s">
        <v>168</v>
      </c>
      <c r="F19" s="34">
        <v>36503.0</v>
      </c>
      <c r="G19" s="35">
        <v>37421.0</v>
      </c>
      <c r="H19" s="1" t="s">
        <v>172</v>
      </c>
      <c r="I19" s="1" t="s">
        <v>173</v>
      </c>
      <c r="J19" s="36">
        <f t="shared" si="4"/>
        <v>55</v>
      </c>
    </row>
    <row r="20">
      <c r="A20" s="32" t="str">
        <f t="shared" si="3"/>
        <v>conc_CO2</v>
      </c>
      <c r="C20" s="33">
        <v>50.0</v>
      </c>
      <c r="D20" s="36">
        <f t="shared" si="2"/>
        <v>13</v>
      </c>
      <c r="E20" s="1" t="s">
        <v>168</v>
      </c>
      <c r="F20" s="34">
        <v>36503.0</v>
      </c>
      <c r="G20" s="35">
        <v>37421.0</v>
      </c>
      <c r="H20" s="1" t="s">
        <v>172</v>
      </c>
      <c r="I20" s="1" t="s">
        <v>173</v>
      </c>
      <c r="J20" s="36">
        <f t="shared" si="4"/>
        <v>55</v>
      </c>
    </row>
    <row r="21">
      <c r="A21" s="32" t="str">
        <f t="shared" si="3"/>
        <v>conc_CO2</v>
      </c>
      <c r="C21" s="33">
        <v>100.0</v>
      </c>
      <c r="D21" s="36">
        <f t="shared" si="2"/>
        <v>13</v>
      </c>
      <c r="E21" s="1" t="s">
        <v>168</v>
      </c>
      <c r="F21" s="34">
        <v>36503.0</v>
      </c>
      <c r="G21" s="35">
        <v>37421.0</v>
      </c>
      <c r="H21" s="1" t="s">
        <v>172</v>
      </c>
      <c r="I21" s="1" t="s">
        <v>173</v>
      </c>
      <c r="J21" s="36">
        <f t="shared" si="4"/>
        <v>55</v>
      </c>
    </row>
    <row r="22">
      <c r="A22" s="32" t="str">
        <f t="shared" si="3"/>
        <v>conc_CO2</v>
      </c>
      <c r="C22" s="33">
        <v>200.0</v>
      </c>
      <c r="D22" s="36">
        <f t="shared" si="2"/>
        <v>13</v>
      </c>
      <c r="E22" s="1" t="s">
        <v>168</v>
      </c>
      <c r="F22" s="34">
        <v>36503.0</v>
      </c>
      <c r="G22" s="35">
        <v>37421.0</v>
      </c>
      <c r="H22" s="1" t="s">
        <v>172</v>
      </c>
      <c r="I22" s="1" t="s">
        <v>173</v>
      </c>
      <c r="J22" s="36">
        <f t="shared" si="4"/>
        <v>55</v>
      </c>
    </row>
    <row r="23">
      <c r="A23" s="32" t="str">
        <f t="shared" si="3"/>
        <v>conc_CO2</v>
      </c>
      <c r="C23" s="33">
        <v>300.0</v>
      </c>
      <c r="D23" s="36">
        <f t="shared" si="2"/>
        <v>13</v>
      </c>
      <c r="E23" s="1" t="s">
        <v>168</v>
      </c>
      <c r="F23" s="34">
        <v>36503.0</v>
      </c>
      <c r="G23" s="35">
        <v>37421.0</v>
      </c>
      <c r="H23" s="1" t="s">
        <v>172</v>
      </c>
      <c r="I23" s="1" t="s">
        <v>173</v>
      </c>
      <c r="J23" s="36">
        <f t="shared" si="4"/>
        <v>55</v>
      </c>
    </row>
    <row r="24">
      <c r="A24" s="32" t="str">
        <f t="shared" si="3"/>
        <v>conc_CO2</v>
      </c>
      <c r="C24" s="33">
        <v>400.0</v>
      </c>
      <c r="D24" s="36">
        <f t="shared" si="2"/>
        <v>13</v>
      </c>
      <c r="E24" s="1" t="s">
        <v>168</v>
      </c>
      <c r="F24" s="34">
        <v>36503.0</v>
      </c>
      <c r="G24" s="35">
        <v>37421.0</v>
      </c>
      <c r="H24" s="1" t="s">
        <v>172</v>
      </c>
      <c r="I24" s="1" t="s">
        <v>173</v>
      </c>
      <c r="J24" s="36">
        <f t="shared" si="4"/>
        <v>55</v>
      </c>
    </row>
    <row r="25">
      <c r="A25" s="32" t="str">
        <f t="shared" si="3"/>
        <v>conc_CO2</v>
      </c>
      <c r="C25" s="33">
        <v>500.0</v>
      </c>
      <c r="D25" s="36">
        <f t="shared" si="2"/>
        <v>13</v>
      </c>
      <c r="E25" s="1" t="s">
        <v>168</v>
      </c>
      <c r="F25" s="34">
        <v>36503.0</v>
      </c>
      <c r="G25" s="35">
        <v>37421.0</v>
      </c>
      <c r="H25" s="1" t="s">
        <v>172</v>
      </c>
      <c r="I25" s="1" t="s">
        <v>173</v>
      </c>
      <c r="J25" s="36">
        <f t="shared" si="4"/>
        <v>55</v>
      </c>
    </row>
    <row r="26">
      <c r="A26" s="32" t="str">
        <f t="shared" si="3"/>
        <v>conc_CO2</v>
      </c>
      <c r="C26" s="33">
        <v>600.0</v>
      </c>
      <c r="D26" s="36">
        <f t="shared" si="2"/>
        <v>13</v>
      </c>
      <c r="E26" s="1" t="s">
        <v>168</v>
      </c>
      <c r="F26" s="34">
        <v>36503.0</v>
      </c>
      <c r="G26" s="35">
        <v>37421.0</v>
      </c>
      <c r="H26" s="1" t="s">
        <v>172</v>
      </c>
      <c r="I26" s="1" t="s">
        <v>173</v>
      </c>
      <c r="J26" s="36">
        <f t="shared" si="4"/>
        <v>55</v>
      </c>
    </row>
    <row r="27">
      <c r="A27" s="32" t="str">
        <f t="shared" si="3"/>
        <v>conc_CO2</v>
      </c>
      <c r="C27" s="33">
        <v>700.0</v>
      </c>
      <c r="D27" s="36">
        <f t="shared" si="2"/>
        <v>13</v>
      </c>
      <c r="E27" s="1" t="s">
        <v>168</v>
      </c>
      <c r="F27" s="34">
        <v>36503.0</v>
      </c>
      <c r="G27" s="35">
        <v>37421.0</v>
      </c>
      <c r="H27" s="1" t="s">
        <v>172</v>
      </c>
      <c r="I27" s="1" t="s">
        <v>173</v>
      </c>
      <c r="J27" s="36">
        <f t="shared" si="4"/>
        <v>55</v>
      </c>
    </row>
    <row r="28">
      <c r="A28" s="32" t="str">
        <f t="shared" si="3"/>
        <v>conc_CO2</v>
      </c>
      <c r="C28" s="33">
        <v>800.0</v>
      </c>
      <c r="D28" s="36">
        <f t="shared" si="2"/>
        <v>13</v>
      </c>
      <c r="E28" s="1" t="s">
        <v>168</v>
      </c>
      <c r="F28" s="34">
        <v>36503.0</v>
      </c>
      <c r="G28" s="35">
        <v>37421.0</v>
      </c>
      <c r="H28" s="1" t="s">
        <v>172</v>
      </c>
      <c r="I28" s="1" t="s">
        <v>173</v>
      </c>
      <c r="J28" s="36">
        <f t="shared" si="4"/>
        <v>55</v>
      </c>
    </row>
    <row r="29">
      <c r="A29" s="32" t="str">
        <f t="shared" si="3"/>
        <v>conc_CO2</v>
      </c>
      <c r="C29" s="33">
        <v>900.0</v>
      </c>
      <c r="D29" s="36">
        <f t="shared" si="2"/>
        <v>13</v>
      </c>
      <c r="E29" s="1" t="s">
        <v>168</v>
      </c>
      <c r="F29" s="34">
        <v>36503.0</v>
      </c>
      <c r="G29" s="35">
        <v>37421.0</v>
      </c>
      <c r="H29" s="1" t="s">
        <v>172</v>
      </c>
      <c r="I29" s="1" t="s">
        <v>173</v>
      </c>
      <c r="J29" s="36">
        <f t="shared" si="4"/>
        <v>55</v>
      </c>
    </row>
    <row r="30">
      <c r="A30" s="32" t="str">
        <f t="shared" si="3"/>
        <v>conc_CO2</v>
      </c>
      <c r="C30" s="33">
        <v>1000.0</v>
      </c>
      <c r="D30" s="36">
        <f t="shared" si="2"/>
        <v>13</v>
      </c>
      <c r="E30" s="1" t="s">
        <v>168</v>
      </c>
      <c r="F30" s="34">
        <v>36503.0</v>
      </c>
      <c r="G30" s="35">
        <v>37421.0</v>
      </c>
      <c r="H30" s="1" t="s">
        <v>172</v>
      </c>
      <c r="I30" s="1" t="s">
        <v>173</v>
      </c>
      <c r="J30" s="36">
        <f t="shared" si="4"/>
        <v>55</v>
      </c>
    </row>
    <row r="31">
      <c r="A31" s="32" t="str">
        <f t="shared" si="3"/>
        <v>conc_CO2</v>
      </c>
      <c r="C31" s="33">
        <v>1100.0</v>
      </c>
      <c r="D31" s="36">
        <f t="shared" si="2"/>
        <v>13</v>
      </c>
      <c r="E31" s="1" t="s">
        <v>168</v>
      </c>
      <c r="F31" s="34">
        <v>36503.0</v>
      </c>
      <c r="G31" s="35">
        <v>37421.0</v>
      </c>
      <c r="H31" s="1" t="s">
        <v>172</v>
      </c>
      <c r="I31" s="1" t="s">
        <v>173</v>
      </c>
      <c r="J31" s="36">
        <f t="shared" si="4"/>
        <v>55</v>
      </c>
    </row>
    <row r="32">
      <c r="A32" s="32" t="s">
        <v>174</v>
      </c>
      <c r="C32" s="33">
        <v>10.0</v>
      </c>
      <c r="D32" s="36">
        <f t="shared" si="2"/>
        <v>13</v>
      </c>
      <c r="E32" s="1" t="s">
        <v>168</v>
      </c>
      <c r="F32" s="34">
        <v>36503.0</v>
      </c>
      <c r="G32" s="35">
        <v>37421.0</v>
      </c>
      <c r="H32" s="1" t="s">
        <v>172</v>
      </c>
      <c r="I32" s="1" t="s">
        <v>175</v>
      </c>
      <c r="J32" s="1">
        <v>50.0</v>
      </c>
    </row>
    <row r="33">
      <c r="A33" s="32" t="s">
        <v>174</v>
      </c>
      <c r="C33" s="33">
        <v>25.0</v>
      </c>
      <c r="D33" s="36">
        <f t="shared" si="2"/>
        <v>13</v>
      </c>
      <c r="E33" s="1" t="s">
        <v>168</v>
      </c>
      <c r="F33" s="34">
        <v>36503.0</v>
      </c>
      <c r="G33" s="35">
        <v>37421.0</v>
      </c>
      <c r="H33" s="1" t="s">
        <v>172</v>
      </c>
      <c r="I33" s="1" t="s">
        <v>175</v>
      </c>
      <c r="J33" s="36">
        <f t="shared" ref="J33:J46" si="5">J32</f>
        <v>50</v>
      </c>
    </row>
    <row r="34">
      <c r="A34" s="32" t="s">
        <v>174</v>
      </c>
      <c r="C34" s="33">
        <v>30.0</v>
      </c>
      <c r="D34" s="36">
        <f t="shared" si="2"/>
        <v>13</v>
      </c>
      <c r="E34" s="1" t="s">
        <v>168</v>
      </c>
      <c r="F34" s="34">
        <v>36503.0</v>
      </c>
      <c r="G34" s="35">
        <v>37421.0</v>
      </c>
      <c r="H34" s="1" t="s">
        <v>172</v>
      </c>
      <c r="I34" s="1" t="s">
        <v>175</v>
      </c>
      <c r="J34" s="36">
        <f t="shared" si="5"/>
        <v>50</v>
      </c>
    </row>
    <row r="35">
      <c r="A35" s="32" t="s">
        <v>174</v>
      </c>
      <c r="C35" s="33">
        <v>50.0</v>
      </c>
      <c r="D35" s="36">
        <f t="shared" si="2"/>
        <v>13</v>
      </c>
      <c r="E35" s="1" t="s">
        <v>168</v>
      </c>
      <c r="F35" s="34">
        <v>36503.0</v>
      </c>
      <c r="G35" s="35">
        <v>37421.0</v>
      </c>
      <c r="H35" s="1" t="s">
        <v>172</v>
      </c>
      <c r="I35" s="1" t="s">
        <v>175</v>
      </c>
      <c r="J35" s="36">
        <f t="shared" si="5"/>
        <v>50</v>
      </c>
    </row>
    <row r="36">
      <c r="A36" s="32" t="s">
        <v>174</v>
      </c>
      <c r="C36" s="33">
        <v>100.0</v>
      </c>
      <c r="D36" s="36">
        <f t="shared" si="2"/>
        <v>13</v>
      </c>
      <c r="E36" s="1" t="s">
        <v>168</v>
      </c>
      <c r="F36" s="34">
        <v>36503.0</v>
      </c>
      <c r="G36" s="35">
        <v>37421.0</v>
      </c>
      <c r="H36" s="1" t="s">
        <v>172</v>
      </c>
      <c r="I36" s="1" t="s">
        <v>175</v>
      </c>
      <c r="J36" s="36">
        <f t="shared" si="5"/>
        <v>50</v>
      </c>
    </row>
    <row r="37">
      <c r="A37" s="32" t="s">
        <v>174</v>
      </c>
      <c r="C37" s="33">
        <v>200.0</v>
      </c>
      <c r="D37" s="36">
        <f t="shared" si="2"/>
        <v>13</v>
      </c>
      <c r="E37" s="1" t="s">
        <v>168</v>
      </c>
      <c r="F37" s="34">
        <v>36503.0</v>
      </c>
      <c r="G37" s="35">
        <v>37421.0</v>
      </c>
      <c r="H37" s="1" t="s">
        <v>172</v>
      </c>
      <c r="I37" s="1" t="s">
        <v>175</v>
      </c>
      <c r="J37" s="36">
        <f t="shared" si="5"/>
        <v>50</v>
      </c>
    </row>
    <row r="38">
      <c r="A38" s="32" t="s">
        <v>174</v>
      </c>
      <c r="C38" s="33">
        <v>300.0</v>
      </c>
      <c r="D38" s="36">
        <f t="shared" si="2"/>
        <v>13</v>
      </c>
      <c r="E38" s="1" t="s">
        <v>168</v>
      </c>
      <c r="F38" s="34">
        <v>36503.0</v>
      </c>
      <c r="G38" s="35">
        <v>37421.0</v>
      </c>
      <c r="H38" s="1" t="s">
        <v>172</v>
      </c>
      <c r="I38" s="1" t="s">
        <v>175</v>
      </c>
      <c r="J38" s="36">
        <f t="shared" si="5"/>
        <v>50</v>
      </c>
    </row>
    <row r="39">
      <c r="A39" s="32" t="s">
        <v>174</v>
      </c>
      <c r="C39" s="33">
        <v>400.0</v>
      </c>
      <c r="D39" s="36">
        <f t="shared" si="2"/>
        <v>13</v>
      </c>
      <c r="E39" s="1" t="s">
        <v>168</v>
      </c>
      <c r="F39" s="34">
        <v>36503.0</v>
      </c>
      <c r="G39" s="35">
        <v>37421.0</v>
      </c>
      <c r="H39" s="1" t="s">
        <v>172</v>
      </c>
      <c r="I39" s="1" t="s">
        <v>175</v>
      </c>
      <c r="J39" s="36">
        <f t="shared" si="5"/>
        <v>50</v>
      </c>
    </row>
    <row r="40">
      <c r="A40" s="32" t="s">
        <v>174</v>
      </c>
      <c r="C40" s="33">
        <v>500.0</v>
      </c>
      <c r="D40" s="36">
        <f t="shared" si="2"/>
        <v>13</v>
      </c>
      <c r="E40" s="1" t="s">
        <v>168</v>
      </c>
      <c r="F40" s="34">
        <v>36503.0</v>
      </c>
      <c r="G40" s="35">
        <v>37421.0</v>
      </c>
      <c r="H40" s="1" t="s">
        <v>172</v>
      </c>
      <c r="I40" s="1" t="s">
        <v>175</v>
      </c>
      <c r="J40" s="36">
        <f t="shared" si="5"/>
        <v>50</v>
      </c>
    </row>
    <row r="41">
      <c r="A41" s="32" t="s">
        <v>174</v>
      </c>
      <c r="C41" s="33">
        <v>600.0</v>
      </c>
      <c r="D41" s="36">
        <f t="shared" si="2"/>
        <v>13</v>
      </c>
      <c r="E41" s="1" t="s">
        <v>168</v>
      </c>
      <c r="F41" s="34">
        <v>36503.0</v>
      </c>
      <c r="G41" s="35">
        <v>37421.0</v>
      </c>
      <c r="H41" s="1" t="s">
        <v>172</v>
      </c>
      <c r="I41" s="1" t="s">
        <v>175</v>
      </c>
      <c r="J41" s="36">
        <f t="shared" si="5"/>
        <v>50</v>
      </c>
    </row>
    <row r="42">
      <c r="A42" s="32" t="s">
        <v>174</v>
      </c>
      <c r="C42" s="33">
        <v>700.0</v>
      </c>
      <c r="D42" s="36">
        <f t="shared" si="2"/>
        <v>13</v>
      </c>
      <c r="E42" s="1" t="s">
        <v>168</v>
      </c>
      <c r="F42" s="34">
        <v>36503.0</v>
      </c>
      <c r="G42" s="35">
        <v>37421.0</v>
      </c>
      <c r="H42" s="1" t="s">
        <v>172</v>
      </c>
      <c r="I42" s="1" t="s">
        <v>175</v>
      </c>
      <c r="J42" s="36">
        <f t="shared" si="5"/>
        <v>50</v>
      </c>
    </row>
    <row r="43">
      <c r="A43" s="32" t="s">
        <v>174</v>
      </c>
      <c r="C43" s="33">
        <v>800.0</v>
      </c>
      <c r="D43" s="36">
        <f t="shared" si="2"/>
        <v>13</v>
      </c>
      <c r="E43" s="1" t="s">
        <v>168</v>
      </c>
      <c r="F43" s="34">
        <v>36503.0</v>
      </c>
      <c r="G43" s="35">
        <v>37421.0</v>
      </c>
      <c r="H43" s="1" t="s">
        <v>172</v>
      </c>
      <c r="I43" s="1" t="s">
        <v>175</v>
      </c>
      <c r="J43" s="36">
        <f t="shared" si="5"/>
        <v>50</v>
      </c>
    </row>
    <row r="44">
      <c r="A44" s="32" t="s">
        <v>174</v>
      </c>
      <c r="C44" s="33">
        <v>900.0</v>
      </c>
      <c r="D44" s="36">
        <f t="shared" si="2"/>
        <v>13</v>
      </c>
      <c r="E44" s="1" t="s">
        <v>168</v>
      </c>
      <c r="F44" s="34">
        <v>36503.0</v>
      </c>
      <c r="G44" s="35">
        <v>37421.0</v>
      </c>
      <c r="H44" s="1" t="s">
        <v>172</v>
      </c>
      <c r="I44" s="1" t="s">
        <v>175</v>
      </c>
      <c r="J44" s="36">
        <f t="shared" si="5"/>
        <v>50</v>
      </c>
    </row>
    <row r="45">
      <c r="A45" s="32" t="s">
        <v>174</v>
      </c>
      <c r="C45" s="33">
        <v>1000.0</v>
      </c>
      <c r="D45" s="36">
        <f t="shared" si="2"/>
        <v>13</v>
      </c>
      <c r="E45" s="1" t="s">
        <v>168</v>
      </c>
      <c r="F45" s="34">
        <v>36503.0</v>
      </c>
      <c r="G45" s="35">
        <v>37421.0</v>
      </c>
      <c r="H45" s="1" t="s">
        <v>172</v>
      </c>
      <c r="I45" s="1" t="s">
        <v>175</v>
      </c>
      <c r="J45" s="36">
        <f t="shared" si="5"/>
        <v>50</v>
      </c>
    </row>
    <row r="46">
      <c r="A46" s="32" t="s">
        <v>174</v>
      </c>
      <c r="C46" s="33">
        <v>1100.0</v>
      </c>
      <c r="D46" s="36">
        <f t="shared" si="2"/>
        <v>13</v>
      </c>
      <c r="E46" s="1" t="s">
        <v>168</v>
      </c>
      <c r="F46" s="34">
        <v>36503.0</v>
      </c>
      <c r="G46" s="35">
        <v>37421.0</v>
      </c>
      <c r="H46" s="1" t="s">
        <v>172</v>
      </c>
      <c r="I46" s="1" t="s">
        <v>175</v>
      </c>
      <c r="J46" s="36">
        <f t="shared" si="5"/>
        <v>50</v>
      </c>
    </row>
  </sheetData>
  <hyperlinks>
    <hyperlink r:id="rId1" ref="M2"/>
  </hyperlinks>
  <drawing r:id="rId2"/>
</worksheet>
</file>