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UBES/Dropbox/homework-1--Bhimasani/"/>
    </mc:Choice>
  </mc:AlternateContent>
  <xr:revisionPtr revIDLastSave="0" documentId="13_ncr:1_{51EFAA19-58D3-BC47-8A7D-8F78AD7F9CB8}" xr6:coauthVersionLast="36" xr6:coauthVersionMax="36" xr10:uidLastSave="{00000000-0000-0000-0000-000000000000}"/>
  <bookViews>
    <workbookView xWindow="0" yWindow="460" windowWidth="33600" windowHeight="20540" activeTab="5" xr2:uid="{00000000-000D-0000-FFFF-FFFF00000000}"/>
  </bookViews>
  <sheets>
    <sheet name="Raw Data" sheetId="1" r:id="rId1"/>
    <sheet name="Category Stats" sheetId="3" r:id="rId2"/>
    <sheet name="Subcategory Stats" sheetId="4" r:id="rId3"/>
    <sheet name="Launch Date Outcomes" sheetId="6" r:id="rId4"/>
    <sheet name="Staff Pick" sheetId="7" r:id="rId5"/>
    <sheet name="Averages" sheetId="9" r:id="rId6"/>
  </sheet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<sst xmlns="http://schemas.openxmlformats.org/spreadsheetml/2006/main" count="33093" uniqueCount="8386">
  <si>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</si>
  <si>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</si>
  <si>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</si>
  <si>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</si>
  <si>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</si>
  <si>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</si>
  <si>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</si>
  <si>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</si>
  <si>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</si>
  <si>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</si>
  <si>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</si>
  <si>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</si>
  <si>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</si>
  <si>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</si>
  <si>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</si>
  <si>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</si>
  <si>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</si>
  <si>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</si>
  <si>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</si>
  <si>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</si>
  <si>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</si>
  <si>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</si>
  <si>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</si>
  <si>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</si>
  <si>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</si>
  <si>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</si>
  <si>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</si>
  <si>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</si>
  <si>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</si>
  <si>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</si>
  <si>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</si>
  <si>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</si>
  <si>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</si>
  <si>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</si>
  <si>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</si>
  <si>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</si>
  <si>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</si>
  <si>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</si>
  <si>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</si>
  <si>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</si>
  <si>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</si>
  <si>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</si>
  <si>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</si>
  <si>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</si>
  <si>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</si>
  <si>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</si>
  <si>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</si>
  <si>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</si>
  <si>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</si>
  <si>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</si>
  <si>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</si>
  <si>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</si>
  <si>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</si>
  <si>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</si>
  <si>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</si>
  <si>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</si>
  <si>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</si>
  <si>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</si>
  <si>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</si>
  <si>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</si>
  <si>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</si>
  <si>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</si>
  <si>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</si>
  <si>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</si>
  <si>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</si>
  <si>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</si>
  <si>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</si>
  <si>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</si>
  <si>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</si>
  <si>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</si>
  <si>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</si>
  <si>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</si>
  <si>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</si>
  <si>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</si>
  <si>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</si>
  <si>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</si>
  <si>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</si>
  <si>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</si>
  <si>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</si>
  <si>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</si>
  <si>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</si>
  <si>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</si>
  <si>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</si>
  <si>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</si>
  <si>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</si>
  <si>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</si>
  <si>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</si>
  <si>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</si>
  <si>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</si>
  <si>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</si>
  <si>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</si>
  <si>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</si>
  <si>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</si>
  <si>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</si>
  <si>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</si>
  <si>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</si>
  <si>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</si>
  <si>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</si>
  <si>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</si>
  <si>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</si>
  <si>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</si>
  <si>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</si>
  <si>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</si>
  <si>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</si>
  <si>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</si>
  <si>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</si>
  <si>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</si>
  <si>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</si>
  <si>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</si>
  <si>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</si>
  <si>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</si>
  <si>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</si>
  <si>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</si>
  <si>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</si>
  <si>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</si>
  <si>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</si>
  <si>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</si>
  <si>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</si>
  <si>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</si>
  <si>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</si>
  <si>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</si>
  <si>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</si>
  <si>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</si>
  <si>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</si>
  <si>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</si>
  <si>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</si>
  <si>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</si>
  <si>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</si>
  <si>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</si>
  <si>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</si>
  <si>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</si>
  <si>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</si>
  <si>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</si>
  <si>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</si>
  <si>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</si>
  <si>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</si>
  <si>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</si>
  <si>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</si>
  <si>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</si>
  <si>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</si>
  <si>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</si>
  <si>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</si>
  <si>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</si>
  <si>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</si>
  <si>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</si>
  <si>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</si>
  <si>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</si>
  <si>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</si>
  <si>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</si>
  <si>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</si>
  <si>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</si>
  <si>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</si>
  <si>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</si>
  <si>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</si>
  <si>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</si>
  <si>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</si>
  <si>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</si>
  <si>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</si>
  <si>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</si>
  <si>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</si>
  <si>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</si>
  <si>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</si>
  <si>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</si>
  <si>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</si>
  <si>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</si>
  <si>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</si>
  <si>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</si>
  <si>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</si>
  <si>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</si>
  <si>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</si>
  <si>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</si>
  <si>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</si>
  <si>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</si>
  <si>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</si>
  <si>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</si>
  <si>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</si>
  <si>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</si>
  <si>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</si>
  <si>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</si>
  <si>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</si>
  <si>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</si>
  <si>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</si>
  <si>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</si>
  <si>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</si>
  <si>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</si>
  <si>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</si>
  <si>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</si>
  <si>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</si>
  <si>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</si>
  <si>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</si>
  <si>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</si>
  <si>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</si>
  <si>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</si>
  <si>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</si>
  <si>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</si>
  <si>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</si>
  <si>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</si>
  <si>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</si>
  <si>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</si>
  <si>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</si>
  <si>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</si>
  <si>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</si>
  <si>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</si>
  <si>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</si>
  <si>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</si>
  <si>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</si>
  <si>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</si>
  <si>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</si>
  <si>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</si>
  <si>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</si>
  <si>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</si>
  <si>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</si>
  <si>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</si>
  <si>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</si>
  <si>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</si>
  <si>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</si>
  <si>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</si>
  <si>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</si>
  <si>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</si>
  <si>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</si>
  <si>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</si>
  <si>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</si>
  <si>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</si>
  <si>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</si>
  <si>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</si>
  <si>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</si>
  <si>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</si>
  <si>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</si>
  <si>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</si>
  <si>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</si>
  <si>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</si>
  <si>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</si>
  <si>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</si>
  <si>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</si>
  <si>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</si>
  <si>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</si>
  <si>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</si>
  <si>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</si>
  <si>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</si>
  <si>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</si>
  <si>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</si>
  <si>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</si>
  <si>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</si>
  <si>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</si>
  <si>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</si>
  <si>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</si>
  <si>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</si>
  <si>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</si>
  <si>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</si>
  <si>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</si>
  <si>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</si>
  <si>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</si>
  <si>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</si>
  <si>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</si>
  <si>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</si>
  <si>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</si>
  <si>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</si>
  <si>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</si>
  <si>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</si>
  <si>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</si>
  <si>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</si>
  <si>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</si>
  <si>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</si>
  <si>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</si>
  <si>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</si>
  <si>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</si>
  <si>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</si>
  <si>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</si>
  <si>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</si>
  <si>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</si>
  <si>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</si>
  <si>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</si>
  <si>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</si>
  <si>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</si>
  <si>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</si>
  <si>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</si>
  <si>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</si>
  <si>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</si>
  <si>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</si>
  <si>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</si>
  <si>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</si>
  <si>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</si>
  <si>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</si>
  <si>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</si>
  <si>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</si>
  <si>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</si>
  <si>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</si>
  <si>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</si>
  <si>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</si>
  <si>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</si>
  <si>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</si>
  <si>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</si>
  <si>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</si>
  <si>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</si>
  <si>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</si>
  <si>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</si>
  <si>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</si>
  <si>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</si>
  <si>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</si>
  <si>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</si>
  <si>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</si>
  <si>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</si>
  <si>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</si>
  <si>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</si>
  <si>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</si>
  <si>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</si>
  <si>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</si>
  <si>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</si>
  <si>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</si>
  <si>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</si>
  <si>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</si>
  <si>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</si>
  <si>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</si>
  <si>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</si>
  <si>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</si>
  <si>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</si>
  <si>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</si>
  <si>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</si>
  <si>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</si>
  <si>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</si>
  <si>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</si>
  <si>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</si>
  <si>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</si>
  <si>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</si>
  <si>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</si>
  <si>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</si>
  <si>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</si>
  <si>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</si>
  <si>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</si>
  <si>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</si>
  <si>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</si>
  <si>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</si>
  <si>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</si>
  <si>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</si>
  <si>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</si>
  <si>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</si>
  <si>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</si>
  <si>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</si>
  <si>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</si>
  <si>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</si>
  <si>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</si>
  <si>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</si>
  <si>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</si>
  <si>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</si>
  <si>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</si>
  <si>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</si>
  <si>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</si>
  <si>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</si>
  <si>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</si>
  <si>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</si>
  <si>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</si>
  <si>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</si>
  <si>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</si>
  <si>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</si>
  <si>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</si>
  <si>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</si>
  <si>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</si>
  <si>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</si>
  <si>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</si>
  <si>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</si>
  <si>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</si>
  <si>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</si>
  <si>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</si>
  <si>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</si>
  <si>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</si>
  <si>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</si>
  <si>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</si>
  <si>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</si>
  <si>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</si>
  <si>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</si>
  <si>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</si>
  <si>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</si>
  <si>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</si>
  <si>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</si>
  <si>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</si>
  <si>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</si>
  <si>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</si>
  <si>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</si>
  <si>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</si>
  <si>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</si>
  <si>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</si>
  <si>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</si>
  <si>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</si>
  <si>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</si>
  <si>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</si>
  <si>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</si>
  <si>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</si>
  <si>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</si>
  <si>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</si>
  <si>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</si>
  <si>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</si>
  <si>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</si>
  <si>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</si>
  <si>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</si>
  <si>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</si>
  <si>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</si>
  <si>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</si>
  <si>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</si>
  <si>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</si>
  <si>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</si>
  <si>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</si>
  <si>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</si>
  <si>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</si>
  <si>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</si>
  <si>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</si>
  <si>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</si>
  <si>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</si>
  <si>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</si>
  <si>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</si>
  <si>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</si>
  <si>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</si>
  <si>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</si>
  <si>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</si>
  <si>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</si>
  <si>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</si>
  <si>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</si>
  <si>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</si>
  <si>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</si>
  <si>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</si>
  <si>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</si>
  <si>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</si>
  <si>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</si>
  <si>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</si>
  <si>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</si>
  <si>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</si>
  <si>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</si>
  <si>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</si>
  <si>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</si>
  <si>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</si>
  <si>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</si>
  <si>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</si>
  <si>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</si>
  <si>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</si>
  <si>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</si>
  <si>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</si>
  <si>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</si>
  <si>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</si>
  <si>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</si>
  <si>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</si>
  <si>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</si>
  <si>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</si>
  <si>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</si>
  <si>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</si>
  <si>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</si>
  <si>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</si>
  <si>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</si>
  <si>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</si>
  <si>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</si>
  <si>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</si>
  <si>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</si>
  <si>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</si>
  <si>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</si>
  <si>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</si>
  <si>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</si>
  <si>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</si>
  <si>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</si>
  <si>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</si>
  <si>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</si>
  <si>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</si>
  <si>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</si>
  <si>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</si>
  <si>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</si>
  <si>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</si>
  <si>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</si>
  <si>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</si>
  <si>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</si>
  <si>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</si>
  <si>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</si>
  <si>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</si>
  <si>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</si>
  <si>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</si>
  <si>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</si>
  <si>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</si>
  <si>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</si>
  <si>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</si>
  <si>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</si>
  <si>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</si>
  <si>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</si>
  <si>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</si>
  <si>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</si>
  <si>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</si>
  <si>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</si>
  <si>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</si>
  <si>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</si>
  <si>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</si>
  <si>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</si>
  <si>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</si>
  <si>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</si>
  <si>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</si>
  <si>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</si>
  <si>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</si>
  <si>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</si>
  <si>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</si>
  <si>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</si>
  <si>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</si>
  <si>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</si>
  <si>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</si>
  <si>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</si>
  <si>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</si>
  <si>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</si>
  <si>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</si>
  <si>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</si>
  <si>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</si>
  <si>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</si>
  <si>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</si>
  <si>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</si>
  <si>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</si>
  <si>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</si>
  <si>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</si>
  <si>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</si>
  <si>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</si>
  <si>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</si>
  <si>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</si>
  <si>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</si>
  <si>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</si>
  <si>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</si>
  <si>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</si>
  <si>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</si>
  <si>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</si>
  <si>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</si>
  <si>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</si>
  <si>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</si>
  <si>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</si>
  <si>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</si>
  <si>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</si>
  <si>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</si>
  <si>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</si>
  <si>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</si>
  <si>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</si>
  <si>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</si>
  <si>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</si>
  <si>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</si>
  <si>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</si>
  <si>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</si>
  <si>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</si>
  <si>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</si>
  <si>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</si>
  <si>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</si>
  <si>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</si>
  <si>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</si>
  <si>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</si>
  <si>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</si>
  <si>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</si>
  <si>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</si>
  <si>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</si>
  <si>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</si>
  <si>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</si>
  <si>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</si>
  <si>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</si>
  <si>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</si>
  <si>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</si>
  <si>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</si>
  <si>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</si>
  <si>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</si>
  <si>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</si>
  <si>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</si>
  <si>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</si>
  <si>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</si>
  <si>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</si>
  <si>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</si>
  <si>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</si>
  <si>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</si>
  <si>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</si>
  <si>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</si>
  <si>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</si>
  <si>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</si>
  <si>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</si>
  <si>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</si>
  <si>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</si>
  <si>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</si>
  <si>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</si>
  <si>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</si>
  <si>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</si>
  <si>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</si>
  <si>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</si>
  <si>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</si>
  <si>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</si>
  <si>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</si>
  <si>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</si>
  <si>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</si>
  <si>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</si>
  <si>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</si>
  <si>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</si>
  <si>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</si>
  <si>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</si>
  <si>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</si>
  <si>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</si>
  <si>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</si>
  <si>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</si>
  <si>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</si>
  <si>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</si>
  <si>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</si>
  <si>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</si>
  <si>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</si>
  <si>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</si>
  <si>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</si>
  <si>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</si>
  <si>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</si>
  <si>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</si>
  <si>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</si>
  <si>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</si>
  <si>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</si>
  <si>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</si>
  <si>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</si>
  <si>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</si>
  <si>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</si>
  <si>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</si>
  <si>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</si>
  <si>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</si>
  <si>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</si>
  <si>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</si>
  <si>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</si>
  <si>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</si>
  <si>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</si>
  <si>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</si>
  <si>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</si>
  <si>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</si>
  <si>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</si>
  <si>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</si>
  <si>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</si>
  <si>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</si>
  <si>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</si>
  <si>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</si>
  <si>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</si>
  <si>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</si>
  <si>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</si>
  <si>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</si>
  <si>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</si>
  <si>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</si>
  <si>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</si>
  <si>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</si>
  <si>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</si>
  <si>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</si>
  <si>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</si>
  <si>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</si>
  <si>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</si>
  <si>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</si>
  <si>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</si>
  <si>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</si>
  <si>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</si>
  <si>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</si>
  <si>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</si>
  <si>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</si>
  <si>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</si>
  <si>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</si>
  <si>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</si>
  <si>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</si>
  <si>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</si>
  <si>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</si>
  <si>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</si>
  <si>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</si>
  <si>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</si>
  <si>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</si>
  <si>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</si>
  <si>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</si>
  <si>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</si>
  <si>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</si>
  <si>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</si>
  <si>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</si>
  <si>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</si>
  <si>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</si>
  <si>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</si>
  <si>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</si>
  <si>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</si>
  <si>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</si>
  <si>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</si>
  <si>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</si>
  <si>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</si>
  <si>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</si>
  <si>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</si>
  <si>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</si>
  <si>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</si>
  <si>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</si>
  <si>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</si>
  <si>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</si>
  <si>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</si>
  <si>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</si>
  <si>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</si>
  <si>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</si>
  <si>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</si>
  <si>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</si>
  <si>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</si>
  <si>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</si>
  <si>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</si>
  <si>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</si>
  <si>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</si>
  <si>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</si>
  <si>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</si>
  <si>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</si>
  <si>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</si>
  <si>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</si>
  <si>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</si>
  <si>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</si>
  <si>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</si>
  <si>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</si>
  <si>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</si>
  <si>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</si>
  <si>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</si>
  <si>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</si>
  <si>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</si>
  <si>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</si>
  <si>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</si>
  <si>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</si>
  <si>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</si>
  <si>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</si>
  <si>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</si>
  <si>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</si>
  <si>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</si>
  <si>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</si>
  <si>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</si>
  <si>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</si>
  <si>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</si>
  <si>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</si>
  <si>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</si>
  <si>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</si>
  <si>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</si>
  <si>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</si>
  <si>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</si>
  <si>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</si>
  <si>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</si>
  <si>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</si>
  <si>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</si>
  <si>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</si>
  <si>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</si>
  <si>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</si>
  <si>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</si>
  <si>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</si>
  <si>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</si>
  <si>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</si>
  <si>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</si>
  <si>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</si>
  <si>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</si>
  <si>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</si>
  <si>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</si>
  <si>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</si>
  <si>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</si>
  <si>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</si>
  <si>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</si>
  <si>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</si>
  <si>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</si>
  <si>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</si>
  <si>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</si>
  <si>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</si>
  <si>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</si>
  <si>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</si>
  <si>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</si>
  <si>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</si>
  <si>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</si>
  <si>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</si>
  <si>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</si>
  <si>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</si>
  <si>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</si>
  <si>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</si>
  <si>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</si>
  <si>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</si>
  <si>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</si>
  <si>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</si>
  <si>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</si>
  <si>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</si>
  <si>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</si>
  <si>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</si>
  <si>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</si>
  <si>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</si>
  <si>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</si>
  <si>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</si>
  <si>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</si>
  <si>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</si>
  <si>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</si>
  <si>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</si>
  <si>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</si>
  <si>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</si>
  <si>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</si>
  <si>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</si>
  <si>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</si>
  <si>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</si>
  <si>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</si>
  <si>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</si>
  <si>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</si>
  <si>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</si>
  <si>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</si>
  <si>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</si>
  <si>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</si>
  <si>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</si>
  <si>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</si>
  <si>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</si>
  <si>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</si>
  <si>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</si>
  <si>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</si>
  <si>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</si>
  <si>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</si>
  <si>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</si>
  <si>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</si>
  <si>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</si>
  <si>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</si>
  <si>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</si>
  <si>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</si>
  <si>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</si>
  <si>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</si>
  <si>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</si>
  <si>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</si>
  <si>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</si>
  <si>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</si>
  <si>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</si>
  <si>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</si>
  <si>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</si>
  <si>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</si>
  <si>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</si>
  <si>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</si>
  <si>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</si>
  <si>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</si>
  <si>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</si>
  <si>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</si>
  <si>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</si>
  <si>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</si>
  <si>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</si>
  <si>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</si>
  <si>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</si>
  <si>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</si>
  <si>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</si>
  <si>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</si>
  <si>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</si>
  <si>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</si>
  <si>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</si>
  <si>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</si>
  <si>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</si>
  <si>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</si>
  <si>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</si>
  <si>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</si>
  <si>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</si>
  <si>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</si>
  <si>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</si>
  <si>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</si>
  <si>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</si>
  <si>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</si>
  <si>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</si>
  <si>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</si>
  <si>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</si>
  <si>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</si>
  <si>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</si>
  <si>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</si>
  <si>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</si>
  <si>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</si>
  <si>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</si>
  <si>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</si>
  <si>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</si>
  <si>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</si>
  <si>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</si>
  <si>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</si>
  <si>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</si>
  <si>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</si>
  <si>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</si>
  <si>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</si>
  <si>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</si>
  <si>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</si>
  <si>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</si>
  <si>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</si>
  <si>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</si>
  <si>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</si>
  <si>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</si>
  <si>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</si>
  <si>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</si>
  <si>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</si>
  <si>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</si>
  <si>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</si>
  <si>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</si>
  <si>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</si>
  <si>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</si>
  <si>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</si>
  <si>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</si>
  <si>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</si>
  <si>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</si>
  <si>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</si>
  <si>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</si>
  <si>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</si>
  <si>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</si>
  <si>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</si>
  <si>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</si>
  <si>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</si>
  <si>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</si>
  <si>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</si>
  <si>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</si>
  <si>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</si>
  <si>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</si>
  <si>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</si>
  <si>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</si>
  <si>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</si>
  <si>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</si>
  <si>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</si>
  <si>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</si>
  <si>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</si>
  <si>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</si>
  <si>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</si>
  <si>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</si>
  <si>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</si>
  <si>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</si>
  <si>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</si>
  <si>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</si>
  <si>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</si>
  <si>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</si>
  <si>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</si>
  <si>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</si>
  <si>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</si>
  <si>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</si>
  <si>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</si>
  <si>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</si>
  <si>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</si>
  <si>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</si>
  <si>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</si>
  <si>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</si>
  <si>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</si>
  <si>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</si>
  <si>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</si>
  <si>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</si>
  <si>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</si>
  <si>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</si>
  <si>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</si>
  <si>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</si>
  <si>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</si>
  <si>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</si>
  <si>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</si>
  <si>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</si>
  <si>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</si>
  <si>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</si>
  <si>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</si>
  <si>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</si>
  <si>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</si>
  <si>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</si>
  <si>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</si>
  <si>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</si>
  <si>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</si>
  <si>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</si>
  <si>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</si>
  <si>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</si>
  <si>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</si>
  <si>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</si>
  <si>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</si>
  <si>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</si>
  <si>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</si>
  <si>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</si>
  <si>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</si>
  <si>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</si>
  <si>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</si>
  <si>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</si>
  <si>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</si>
  <si>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</si>
  <si>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</si>
  <si>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</si>
  <si>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</si>
  <si>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</si>
  <si>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</si>
  <si>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</si>
  <si>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</si>
  <si>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</si>
  <si>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</si>
  <si>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</si>
  <si>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</si>
  <si>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</si>
  <si>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</si>
  <si>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</si>
  <si>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</si>
  <si>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</si>
  <si>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</si>
  <si>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</si>
  <si>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</si>
  <si>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</si>
  <si>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</si>
  <si>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</si>
  <si>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</si>
  <si>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</si>
  <si>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</si>
  <si>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</si>
  <si>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</si>
  <si>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</si>
  <si>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</si>
  <si>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</si>
  <si>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</si>
  <si>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</si>
  <si>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</si>
  <si>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</si>
  <si>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</si>
  <si>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</si>
  <si>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</si>
  <si>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</si>
  <si>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</si>
  <si>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</si>
  <si>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</si>
  <si>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</si>
  <si>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</si>
  <si>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</si>
  <si>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</si>
  <si>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</si>
  <si>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</si>
  <si>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</si>
  <si>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</si>
  <si>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</si>
  <si>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</si>
  <si>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</si>
  <si>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</si>
  <si>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</si>
  <si>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</si>
  <si>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</si>
  <si>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</si>
  <si>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</si>
  <si>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</si>
  <si>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</si>
  <si>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</si>
  <si>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</si>
  <si>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</si>
  <si>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</si>
  <si>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</si>
  <si>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</si>
  <si>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</si>
  <si>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</si>
  <si>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</si>
  <si>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</si>
  <si>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</si>
  <si>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</si>
  <si>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</si>
  <si>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</si>
  <si>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</si>
  <si>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</si>
  <si>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</si>
  <si>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</si>
  <si>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</si>
  <si>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</si>
  <si>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</si>
  <si>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</si>
  <si>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</si>
  <si>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</si>
  <si>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</si>
  <si>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</si>
  <si>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</si>
  <si>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</si>
  <si>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</si>
  <si>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</si>
  <si>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</si>
  <si>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</si>
  <si>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</si>
  <si>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</si>
  <si>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</si>
  <si>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</si>
  <si>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</si>
  <si>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</si>
  <si>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</si>
  <si>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</si>
  <si>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</si>
  <si>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</si>
  <si>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</si>
  <si>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</si>
  <si>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</si>
  <si>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</si>
  <si>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</si>
  <si>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</si>
  <si>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</si>
  <si>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</si>
  <si>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</si>
  <si>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</si>
  <si>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</si>
  <si>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</si>
  <si>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</si>
  <si>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</si>
  <si>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</si>
  <si>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</si>
  <si>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</si>
  <si>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</si>
  <si>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</si>
  <si>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</si>
  <si>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</si>
  <si>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</si>
  <si>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</si>
  <si>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</si>
  <si>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</si>
  <si>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</si>
  <si>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</si>
  <si>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</si>
  <si>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</si>
  <si>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</si>
  <si>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</si>
  <si>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</si>
  <si>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</si>
  <si>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</si>
  <si>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</si>
  <si>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</si>
  <si>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</si>
  <si>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</si>
  <si>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</si>
  <si>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</si>
  <si>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</si>
  <si>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</si>
  <si>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</si>
  <si>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</si>
  <si>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</si>
  <si>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</si>
  <si>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</si>
  <si>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</si>
  <si>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</si>
  <si>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</si>
  <si>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</si>
  <si>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</si>
  <si>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</si>
  <si>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</si>
  <si>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</si>
  <si>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</si>
  <si>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</si>
  <si>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</si>
  <si>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</si>
  <si>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</si>
  <si>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</si>
  <si>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</si>
  <si>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</si>
  <si>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</si>
  <si>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</si>
  <si>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</si>
  <si>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</si>
  <si>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</si>
  <si>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</si>
  <si>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</si>
  <si>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</si>
  <si>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</si>
  <si>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</si>
  <si>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</si>
  <si>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</si>
  <si>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</si>
  <si>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</si>
  <si>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</si>
  <si>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</si>
  <si>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</si>
  <si>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</si>
  <si>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</si>
  <si>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</si>
  <si>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</si>
  <si>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</si>
  <si>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</si>
  <si>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</si>
  <si>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</si>
  <si>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</si>
  <si>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</si>
  <si>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</si>
  <si>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</si>
  <si>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</si>
  <si>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</si>
  <si>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</si>
  <si>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</si>
  <si>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</si>
  <si>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</si>
  <si>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</si>
  <si>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</si>
  <si>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</si>
  <si>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</si>
  <si>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</si>
  <si>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</si>
  <si>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</si>
  <si>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</si>
  <si>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</si>
  <si>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</si>
  <si>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</si>
  <si>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</si>
  <si>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</si>
  <si>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</si>
  <si>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</si>
  <si>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</si>
  <si>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</si>
  <si>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</si>
  <si>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</si>
  <si>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</si>
  <si>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</si>
  <si>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</si>
  <si>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</si>
  <si>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</si>
  <si>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</si>
  <si>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</si>
  <si>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</si>
  <si>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</si>
  <si>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</si>
  <si>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</si>
  <si>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</si>
  <si>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</si>
  <si>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</si>
  <si>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</si>
  <si>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</si>
  <si>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</si>
  <si>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</si>
  <si>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</si>
  <si>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</si>
  <si>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</si>
  <si>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</si>
  <si>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</si>
  <si>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</si>
  <si>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</si>
  <si>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</si>
  <si>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</si>
  <si>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</si>
  <si>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</si>
  <si>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</si>
  <si>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</si>
  <si>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</si>
  <si>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</si>
  <si>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</si>
  <si>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</si>
  <si>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</si>
  <si>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</si>
  <si>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</si>
  <si>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</si>
  <si>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</si>
  <si>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</si>
  <si>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</si>
  <si>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</si>
  <si>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</si>
  <si>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</si>
  <si>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</si>
  <si>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</si>
  <si>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</si>
  <si>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</si>
  <si>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</si>
  <si>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</si>
  <si>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</si>
  <si>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</si>
  <si>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</si>
  <si>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</si>
  <si>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</si>
  <si>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</si>
  <si>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</si>
  <si>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</si>
  <si>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</si>
  <si>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</si>
  <si>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</si>
  <si>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</si>
  <si>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</si>
  <si>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</si>
  <si>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</si>
  <si>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</si>
  <si>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</si>
  <si>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</si>
  <si>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</si>
  <si>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</si>
  <si>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</si>
  <si>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</si>
  <si>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</si>
  <si>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</si>
  <si>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</si>
  <si>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</si>
  <si>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</si>
  <si>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</si>
  <si>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</si>
  <si>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</si>
  <si>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</si>
  <si>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</si>
  <si>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</si>
  <si>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</si>
  <si>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</si>
  <si>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</si>
  <si>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</si>
  <si>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</si>
  <si>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</si>
  <si>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</si>
  <si>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</si>
  <si>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</si>
  <si>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</si>
  <si>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</si>
  <si>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</si>
  <si>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</si>
  <si>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</si>
  <si>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</si>
  <si>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</si>
  <si>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</si>
  <si>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</si>
  <si>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</si>
  <si>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</si>
  <si>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</si>
  <si>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</si>
  <si>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</si>
  <si>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</si>
  <si>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</si>
  <si>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</si>
  <si>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</si>
  <si>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</si>
  <si>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</si>
  <si>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</si>
  <si>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</si>
  <si>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</si>
  <si>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</si>
  <si>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</si>
  <si>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</si>
  <si>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</si>
  <si>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</si>
  <si>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</si>
  <si>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</si>
  <si>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</si>
  <si>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</si>
  <si>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</si>
  <si>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</si>
  <si>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</si>
  <si>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</si>
  <si>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</si>
  <si>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</si>
  <si>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</si>
  <si>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</si>
  <si>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</si>
  <si>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</si>
  <si>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</si>
  <si>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</si>
  <si>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</si>
  <si>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</si>
  <si>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</si>
  <si>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</si>
  <si>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</si>
  <si>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</si>
  <si>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</si>
  <si>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</si>
  <si>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</si>
  <si>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</si>
  <si>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</si>
  <si>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</si>
  <si>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</si>
  <si>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</si>
  <si>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</si>
  <si>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</si>
  <si>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</si>
  <si>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</si>
  <si>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</si>
  <si>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</si>
  <si>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</si>
  <si>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</si>
  <si>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</si>
  <si>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</si>
  <si>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</si>
  <si>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</si>
  <si>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</si>
  <si>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</si>
  <si>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</si>
  <si>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</si>
  <si>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</si>
  <si>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</si>
  <si>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</si>
  <si>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</si>
  <si>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</si>
  <si>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</si>
  <si>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</si>
  <si>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</si>
  <si>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</si>
  <si>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</si>
  <si>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</si>
  <si>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</si>
  <si>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</si>
  <si>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</si>
  <si>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</si>
  <si>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</si>
  <si>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</si>
  <si>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</si>
  <si>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</si>
  <si>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</si>
  <si>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</si>
  <si>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</si>
  <si>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</si>
  <si>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</si>
  <si>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</si>
  <si>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</si>
  <si>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</si>
  <si>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</si>
  <si>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</si>
  <si>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</si>
  <si>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</si>
  <si>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</si>
  <si>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</si>
  <si>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</si>
  <si>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</si>
  <si>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</si>
  <si>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</si>
  <si>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</si>
  <si>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</si>
  <si>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</si>
  <si>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</si>
  <si>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</si>
  <si>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</si>
  <si>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</si>
  <si>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</si>
  <si>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</si>
  <si>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</si>
  <si>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</si>
  <si>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</si>
  <si>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</si>
  <si>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</si>
  <si>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</si>
  <si>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</si>
  <si>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</si>
  <si>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</si>
  <si>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</si>
  <si>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</si>
  <si>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</si>
  <si>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</si>
  <si>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</si>
  <si>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</si>
  <si>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</si>
  <si>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</si>
  <si>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</si>
  <si>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</si>
  <si>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</si>
  <si>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</si>
  <si>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</si>
  <si>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</si>
  <si>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</si>
  <si>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</si>
  <si>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</si>
  <si>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</si>
  <si>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</si>
  <si>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</si>
  <si>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</si>
  <si>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</si>
  <si>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</si>
  <si>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</si>
  <si>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</si>
  <si>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</si>
  <si>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</si>
  <si>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</si>
  <si>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</si>
  <si>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</si>
  <si>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</si>
  <si>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</si>
  <si>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</si>
  <si>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</si>
  <si>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</si>
  <si>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</si>
  <si>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</si>
  <si>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</si>
  <si>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</si>
  <si>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</si>
  <si>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</si>
  <si>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</si>
  <si>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</si>
  <si>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</si>
  <si>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</si>
  <si>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</si>
  <si>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</si>
  <si>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</si>
  <si>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</si>
  <si>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</si>
  <si>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</si>
  <si>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</si>
  <si>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</si>
  <si>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</si>
  <si>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</si>
  <si>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</si>
  <si>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</si>
  <si>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</si>
  <si>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</si>
  <si>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</si>
  <si>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</si>
  <si>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</si>
  <si>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</si>
  <si>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</si>
  <si>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</si>
  <si>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</si>
  <si>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</si>
  <si>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</si>
  <si>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</si>
  <si>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</si>
  <si>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</si>
  <si>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</si>
  <si>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</si>
  <si>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</si>
  <si>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</si>
  <si>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</si>
  <si>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</si>
  <si>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</si>
  <si>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</si>
  <si>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</si>
  <si>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</si>
  <si>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</si>
  <si>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</si>
  <si>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</si>
  <si>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</si>
  <si>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</si>
  <si>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</si>
  <si>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</si>
  <si>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</si>
  <si>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</si>
  <si>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</si>
  <si>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</si>
  <si>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</si>
  <si>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</si>
  <si>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</si>
  <si>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</si>
  <si>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</si>
  <si>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</si>
  <si>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</si>
  <si>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</si>
  <si>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</si>
  <si>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</si>
  <si>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</si>
  <si>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</si>
  <si>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</si>
  <si>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</si>
  <si>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</si>
  <si>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</si>
  <si>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</si>
  <si>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</si>
  <si>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</si>
  <si>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</si>
  <si>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</si>
  <si>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</si>
  <si>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</si>
  <si>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</si>
  <si>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</si>
  <si>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</si>
  <si>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</si>
  <si>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</si>
  <si>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</si>
  <si>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</si>
  <si>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</si>
  <si>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</si>
  <si>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</si>
  <si>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</si>
  <si>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</si>
  <si>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</si>
  <si>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</si>
  <si>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</si>
  <si>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</si>
  <si>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</si>
  <si>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</si>
  <si>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</si>
  <si>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</si>
  <si>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</si>
  <si>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</si>
  <si>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</si>
  <si>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</si>
  <si>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</si>
  <si>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</si>
  <si>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</si>
  <si>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</si>
  <si>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</si>
  <si>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</si>
  <si>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</si>
  <si>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</si>
  <si>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</si>
  <si>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</si>
  <si>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</si>
  <si>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</si>
  <si>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</si>
  <si>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</si>
  <si>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</si>
  <si>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</si>
  <si>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</si>
  <si>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</si>
  <si>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</si>
  <si>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</si>
  <si>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</si>
  <si>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</si>
  <si>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</si>
  <si>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</si>
  <si>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</si>
  <si>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</si>
  <si>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</si>
  <si>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</si>
  <si>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</si>
  <si>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</si>
  <si>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</si>
  <si>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</si>
  <si>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</si>
  <si>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</si>
  <si>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</si>
  <si>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</si>
  <si>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</si>
  <si>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</si>
  <si>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</si>
  <si>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</si>
  <si>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</si>
  <si>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</si>
  <si>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</si>
  <si>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</si>
  <si>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</si>
  <si>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</si>
  <si>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</si>
  <si>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</si>
  <si>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</si>
  <si>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</si>
  <si>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</si>
  <si>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</si>
  <si>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</si>
  <si>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</si>
  <si>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</si>
  <si>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</si>
  <si>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</si>
  <si>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</si>
  <si>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</si>
  <si>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</si>
  <si>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</si>
  <si>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</si>
  <si>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</si>
  <si>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</si>
  <si>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</si>
  <si>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</si>
  <si>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</si>
  <si>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</si>
  <si>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</si>
  <si>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</si>
  <si>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</si>
  <si>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</si>
  <si>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</si>
  <si>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</si>
  <si>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</si>
  <si>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</si>
  <si>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</si>
  <si>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</si>
  <si>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</si>
  <si>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</si>
  <si>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</si>
  <si>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</si>
  <si>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</si>
  <si>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</si>
  <si>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</si>
  <si>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</si>
  <si>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</si>
  <si>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</si>
  <si>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</si>
  <si>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</si>
  <si>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</si>
  <si>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</si>
  <si>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</si>
  <si>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</si>
  <si>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</si>
  <si>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</si>
  <si>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</si>
  <si>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</si>
  <si>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</si>
  <si>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</si>
  <si>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</si>
  <si>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</si>
  <si>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</si>
  <si>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</si>
  <si>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</si>
  <si>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</si>
  <si>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</si>
  <si>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</si>
  <si>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</si>
  <si>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</si>
  <si>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</si>
  <si>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</si>
  <si>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</si>
  <si>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</si>
  <si>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</si>
  <si>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</si>
  <si>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</si>
  <si>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</si>
  <si>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</si>
  <si>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</si>
  <si>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</si>
  <si>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</si>
  <si>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</si>
  <si>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</si>
  <si>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</si>
  <si>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</si>
  <si>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</si>
  <si>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</si>
  <si>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</si>
  <si>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</si>
  <si>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</si>
  <si>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</si>
  <si>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</si>
  <si>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</si>
  <si>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</si>
  <si>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</si>
  <si>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</si>
  <si>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</si>
  <si>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</si>
  <si>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</si>
  <si>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</si>
  <si>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</si>
  <si>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</si>
  <si>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</si>
  <si>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</si>
  <si>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</si>
  <si>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</si>
  <si>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</si>
  <si>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</si>
  <si>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</si>
  <si>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</si>
  <si>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</si>
  <si>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</si>
  <si>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</si>
  <si>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</si>
  <si>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</si>
  <si>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</si>
  <si>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</si>
  <si>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</si>
  <si>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</si>
  <si>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</si>
  <si>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</si>
  <si>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</si>
  <si>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</si>
  <si>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</si>
  <si>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</si>
  <si>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</si>
  <si>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</si>
  <si>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</si>
  <si>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</si>
  <si>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</si>
  <si>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</si>
  <si>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</si>
  <si>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</si>
  <si>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</si>
  <si>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</si>
  <si>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</si>
  <si>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</si>
  <si>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</si>
  <si>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</si>
  <si>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</si>
  <si>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</si>
  <si>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</si>
  <si>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</si>
  <si>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</si>
  <si>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</si>
  <si>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</si>
  <si>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</si>
  <si>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</si>
  <si>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</si>
  <si>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</si>
  <si>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</si>
  <si>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</si>
  <si>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</si>
  <si>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</si>
  <si>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</si>
  <si>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</si>
  <si>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</si>
  <si>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</si>
  <si>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</si>
  <si>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</si>
  <si>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</si>
  <si>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</si>
  <si>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</si>
  <si>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</si>
  <si>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</si>
  <si>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</si>
  <si>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</si>
  <si>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</si>
  <si>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</si>
  <si>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</si>
  <si>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</si>
  <si>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</si>
  <si>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</si>
  <si>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</si>
  <si>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</si>
  <si>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</si>
  <si>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</si>
  <si>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</si>
  <si>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</si>
  <si>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</si>
  <si>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</si>
  <si>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</si>
  <si>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</si>
  <si>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</si>
  <si>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</si>
  <si>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</si>
  <si>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</si>
  <si>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</si>
  <si>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</si>
  <si>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</si>
  <si>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</si>
  <si>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</si>
  <si>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</si>
  <si>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</si>
  <si>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</si>
  <si>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</si>
  <si>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</si>
  <si>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</si>
  <si>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</si>
  <si>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</si>
  <si>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</si>
  <si>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</si>
  <si>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</si>
  <si>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</si>
  <si>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</si>
  <si>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</si>
  <si>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</si>
  <si>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</si>
  <si>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</si>
  <si>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</si>
  <si>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</si>
  <si>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</si>
  <si>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</si>
  <si>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</si>
  <si>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</si>
  <si>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</si>
  <si>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</si>
  <si>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</si>
  <si>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</si>
  <si>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</si>
  <si>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</si>
  <si>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</si>
  <si>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</si>
  <si>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</si>
  <si>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</si>
  <si>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</si>
  <si>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</si>
  <si>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</si>
  <si>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</si>
  <si>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</si>
  <si>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</si>
  <si>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</si>
  <si>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</si>
  <si>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</si>
  <si>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</si>
  <si>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</si>
  <si>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</si>
  <si>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</si>
  <si>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</si>
  <si>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</si>
  <si>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</si>
  <si>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</si>
  <si>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</si>
  <si>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</si>
  <si>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</si>
  <si>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</si>
  <si>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</si>
  <si>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</si>
  <si>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</si>
  <si>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</si>
  <si>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</si>
  <si>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</si>
  <si>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</si>
  <si>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</si>
  <si>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</si>
  <si>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</si>
  <si>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</si>
  <si>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</si>
  <si>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</si>
  <si>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</si>
  <si>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</si>
  <si>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</si>
  <si>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</si>
  <si>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</si>
  <si>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</si>
  <si>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</si>
  <si>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</si>
  <si>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</si>
  <si>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</si>
  <si>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</si>
  <si>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</si>
  <si>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</si>
  <si>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</si>
  <si>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</si>
  <si>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</si>
  <si>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</si>
  <si>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</si>
  <si>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</si>
  <si>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</si>
  <si>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</si>
  <si>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</si>
  <si>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</si>
  <si>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</si>
  <si>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</si>
  <si>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</si>
  <si>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</si>
  <si>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</si>
  <si>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</si>
  <si>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</si>
  <si>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</si>
  <si>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</si>
  <si>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</si>
  <si>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</si>
  <si>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</si>
  <si>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</si>
  <si>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</si>
  <si>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</si>
  <si>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</si>
  <si>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</si>
  <si>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</si>
  <si>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</si>
  <si>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</si>
  <si>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</si>
  <si>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</si>
  <si>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</si>
  <si>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</si>
  <si>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</si>
  <si>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</si>
  <si>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</si>
  <si>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</si>
  <si>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</si>
  <si>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</si>
  <si>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</si>
  <si>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</si>
  <si>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</si>
  <si>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</si>
  <si>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</si>
  <si>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</si>
  <si>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</si>
  <si>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</si>
  <si>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</si>
  <si>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</si>
  <si>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</si>
  <si>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</si>
  <si>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</si>
  <si>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</si>
  <si>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</si>
  <si>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</si>
  <si>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</si>
  <si>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</si>
  <si>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</si>
  <si>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</si>
  <si>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</si>
  <si>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</si>
  <si>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</si>
  <si>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</si>
  <si>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</si>
  <si>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</si>
  <si>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</si>
  <si>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</si>
  <si>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</si>
  <si>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</si>
  <si>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</si>
  <si>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</si>
  <si>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</si>
  <si>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</si>
  <si>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</si>
  <si>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</si>
  <si>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</si>
  <si>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</si>
  <si>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</si>
  <si>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</si>
  <si>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</si>
  <si>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</si>
  <si>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</si>
  <si>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</si>
  <si>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</si>
  <si>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</si>
  <si>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</si>
  <si>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</si>
  <si>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</si>
  <si>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</si>
  <si>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</si>
  <si>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</si>
  <si>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</si>
  <si>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</si>
  <si>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</si>
  <si>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</si>
  <si>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</si>
  <si>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</si>
  <si>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</si>
  <si>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</si>
  <si>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</si>
  <si>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</si>
  <si>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</si>
  <si>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</si>
  <si>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</si>
  <si>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</si>
  <si>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</si>
  <si>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</si>
  <si>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</si>
  <si>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</si>
  <si>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</si>
  <si>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</si>
  <si>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</si>
  <si>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</si>
  <si>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</si>
  <si>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</si>
  <si>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</si>
  <si>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</si>
  <si>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</si>
  <si>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</si>
  <si>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</si>
  <si>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</si>
  <si>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</si>
  <si>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</si>
  <si>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</si>
  <si>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</si>
  <si>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</si>
  <si>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</si>
  <si>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</si>
  <si>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</si>
  <si>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</si>
  <si>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</si>
  <si>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</si>
  <si>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</si>
  <si>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</si>
  <si>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</si>
  <si>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</si>
  <si>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</si>
  <si>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</si>
  <si>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</si>
  <si>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</si>
  <si>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</si>
  <si>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</si>
  <si>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</si>
  <si>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</si>
  <si>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</si>
  <si>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</si>
  <si>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</si>
  <si>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</si>
  <si>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</si>
  <si>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</si>
  <si>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</si>
  <si>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</si>
  <si>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</si>
  <si>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</si>
  <si>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</si>
  <si>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</si>
  <si>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</si>
  <si>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</si>
  <si>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</si>
  <si>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</si>
  <si>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</si>
  <si>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</si>
  <si>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</si>
  <si>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</si>
  <si>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</si>
  <si>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</si>
  <si>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</si>
  <si>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</si>
  <si>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</si>
  <si>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</si>
  <si>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</si>
  <si>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</si>
  <si>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</si>
  <si>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</si>
  <si>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</si>
  <si>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</si>
  <si>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</si>
  <si>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</si>
  <si>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</si>
  <si>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</si>
  <si>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</si>
  <si>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</si>
  <si>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</si>
  <si>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</si>
  <si>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</si>
  <si>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</si>
  <si>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</si>
  <si>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</si>
  <si>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</si>
  <si>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</si>
  <si>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</si>
  <si>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</si>
  <si>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</si>
  <si>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</si>
  <si>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</si>
  <si>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</si>
  <si>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</si>
  <si>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</si>
  <si>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</si>
  <si>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</si>
  <si>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</si>
  <si>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</si>
  <si>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</si>
  <si>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</si>
  <si>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</si>
  <si>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</si>
  <si>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</si>
  <si>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</si>
  <si>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</si>
  <si>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</si>
  <si>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</si>
  <si>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</si>
  <si>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</si>
  <si>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</si>
  <si>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</si>
  <si>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</si>
  <si>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</si>
  <si>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</si>
  <si>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</si>
  <si>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</si>
  <si>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</si>
  <si>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</si>
  <si>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</si>
  <si>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</si>
  <si>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</si>
  <si>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</si>
  <si>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</si>
  <si>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</si>
  <si>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</si>
  <si>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</si>
  <si>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</si>
  <si>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</si>
  <si>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</si>
  <si>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</si>
  <si>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</si>
  <si>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</si>
  <si>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</si>
  <si>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</si>
  <si>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</si>
  <si>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</si>
  <si>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</si>
  <si>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</si>
  <si>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</si>
  <si>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</si>
  <si>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</si>
  <si>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</si>
  <si>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</si>
  <si>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</si>
  <si>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</si>
  <si>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</si>
  <si>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</si>
  <si>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</si>
  <si>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</si>
  <si>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</si>
  <si>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</si>
  <si>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</si>
  <si>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</si>
  <si>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</si>
  <si>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</si>
  <si>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</si>
  <si>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</si>
  <si>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</si>
  <si>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</si>
  <si>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</si>
  <si>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</si>
  <si>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</si>
  <si>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</si>
  <si>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</si>
  <si>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</si>
  <si>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</si>
  <si>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</si>
  <si>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</si>
  <si>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</si>
  <si>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</si>
  <si>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</si>
  <si>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</si>
  <si>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</si>
  <si>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</si>
  <si>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</si>
  <si>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</si>
  <si>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</si>
  <si>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</si>
  <si>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</si>
  <si>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</si>
  <si>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</si>
  <si>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</si>
  <si>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</si>
  <si>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</si>
  <si>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</si>
  <si>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</si>
  <si>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</si>
  <si>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</si>
  <si>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</si>
  <si>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</si>
  <si>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</si>
  <si>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</si>
  <si>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</si>
  <si>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</si>
  <si>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</si>
  <si>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</si>
  <si>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</si>
  <si>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</si>
  <si>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</si>
  <si>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</si>
  <si>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</si>
  <si>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</si>
  <si>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</si>
  <si>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</si>
  <si>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</si>
  <si>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</si>
  <si>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</si>
  <si>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</si>
  <si>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</si>
  <si>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</si>
  <si>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</si>
  <si>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</si>
  <si>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</si>
  <si>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</si>
  <si>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</si>
  <si>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</si>
  <si>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</si>
  <si>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</si>
  <si>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</si>
  <si>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</si>
  <si>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</si>
  <si>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</si>
  <si>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</si>
  <si>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</si>
  <si>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</si>
  <si>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</si>
  <si>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</si>
  <si>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</si>
  <si>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</si>
  <si>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</si>
  <si>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</si>
  <si>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</si>
  <si>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</si>
  <si>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</si>
  <si>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</si>
  <si>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</si>
  <si>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</si>
  <si>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</si>
  <si>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</si>
  <si>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</si>
  <si>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</si>
  <si>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</si>
  <si>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</si>
  <si>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</si>
  <si>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</si>
  <si>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</si>
  <si>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</si>
  <si>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</si>
  <si>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</si>
  <si>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</si>
  <si>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</si>
  <si>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</si>
  <si>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</si>
  <si>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</si>
  <si>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</si>
  <si>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</si>
  <si>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</si>
  <si>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</si>
  <si>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</si>
  <si>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</si>
  <si>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</si>
  <si>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</si>
  <si>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</si>
  <si>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</si>
  <si>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</si>
  <si>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</si>
  <si>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</si>
  <si>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</si>
  <si>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</si>
  <si>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</si>
  <si>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</si>
  <si>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</si>
  <si>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</si>
  <si>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</si>
  <si>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</si>
  <si>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</si>
  <si>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</si>
  <si>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</si>
  <si>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</si>
  <si>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</si>
  <si>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</si>
  <si>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</si>
  <si>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</si>
  <si>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</si>
  <si>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</si>
  <si>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</si>
  <si>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</si>
  <si>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</si>
  <si>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</si>
  <si>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</si>
  <si>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</si>
  <si>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</si>
  <si>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</si>
  <si>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</si>
  <si>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</si>
  <si>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</si>
  <si>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</si>
  <si>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</si>
  <si>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</si>
  <si>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</si>
  <si>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</si>
  <si>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</si>
  <si>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</si>
  <si>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</si>
  <si>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</si>
  <si>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</si>
  <si>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</si>
  <si>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</si>
  <si>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</si>
  <si>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</si>
  <si>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</si>
  <si>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</si>
  <si>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</si>
  <si>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</si>
  <si>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</si>
  <si>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</si>
  <si>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</si>
  <si>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</si>
  <si>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</si>
  <si>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</si>
  <si>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</si>
  <si>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</si>
  <si>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</si>
  <si>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</si>
  <si>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</si>
  <si>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</si>
  <si>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</si>
  <si>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</si>
  <si>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</si>
  <si>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</si>
  <si>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</si>
  <si>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</si>
  <si>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</si>
  <si>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</si>
  <si>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</si>
  <si>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</si>
  <si>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</si>
  <si>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</si>
  <si>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</si>
  <si>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</si>
  <si>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</si>
  <si>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</si>
  <si>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</si>
  <si>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</si>
  <si>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</si>
  <si>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</si>
  <si>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</si>
  <si>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</si>
  <si>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</si>
  <si>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</si>
  <si>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</si>
  <si>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</si>
  <si>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</si>
  <si>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</si>
  <si>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</si>
  <si>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</si>
  <si>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</si>
  <si>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</si>
  <si>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</si>
  <si>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</si>
  <si>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</si>
  <si>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</si>
  <si>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</si>
  <si>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</si>
  <si>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</si>
  <si>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</si>
  <si>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</si>
  <si>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</si>
  <si>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</si>
  <si>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</si>
  <si>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</si>
  <si>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</si>
  <si>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</si>
  <si>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</si>
  <si>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</si>
  <si>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</si>
  <si>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</si>
  <si>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</si>
  <si>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</si>
  <si>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</si>
  <si>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</si>
  <si>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</si>
  <si>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</si>
  <si>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</si>
  <si>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</si>
  <si>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</si>
  <si>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</si>
  <si>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</si>
  <si>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</si>
  <si>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</si>
  <si>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</si>
  <si>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</si>
  <si>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</si>
  <si>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</si>
  <si>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</si>
  <si>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</si>
  <si>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</si>
  <si>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</si>
  <si>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</si>
  <si>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</si>
  <si>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</si>
  <si>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</si>
  <si>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</si>
  <si>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</si>
  <si>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</si>
  <si>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</si>
  <si>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</si>
  <si>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</si>
  <si>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</si>
  <si>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</si>
  <si>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</si>
  <si>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</si>
  <si>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</si>
  <si>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</si>
  <si>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</si>
  <si>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</si>
  <si>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</si>
  <si>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</si>
  <si>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</si>
  <si>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</si>
  <si>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</si>
  <si>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</si>
  <si>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</si>
  <si>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</si>
  <si>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</si>
  <si>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</si>
  <si>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</si>
  <si>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</si>
  <si>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</si>
  <si>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</si>
  <si>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</si>
  <si>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</si>
  <si>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</si>
  <si>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</si>
  <si>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</si>
  <si>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</si>
  <si>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</si>
  <si>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</si>
  <si>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</si>
  <si>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</si>
  <si>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</si>
  <si>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</si>
  <si>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</si>
  <si>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</si>
  <si>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</si>
  <si>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</si>
  <si>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</si>
  <si>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</si>
  <si>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</si>
  <si>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</si>
  <si>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</si>
  <si>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</si>
  <si>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</si>
  <si>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</si>
  <si>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</si>
  <si>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</si>
  <si>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</si>
  <si>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</si>
  <si>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</si>
  <si>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</si>
  <si>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</si>
  <si>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</si>
  <si>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</si>
  <si>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</si>
  <si>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</si>
  <si>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</si>
  <si>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</si>
  <si>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</si>
  <si>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</si>
  <si>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</si>
  <si>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</si>
  <si>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</si>
  <si>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</si>
  <si>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</si>
  <si>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</si>
  <si>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</si>
  <si>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</si>
  <si>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</si>
  <si>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</si>
  <si>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</si>
  <si>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</si>
  <si>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</si>
  <si>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</si>
  <si>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</si>
  <si>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</si>
  <si>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</si>
  <si>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</si>
  <si>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</si>
  <si>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</si>
  <si>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</si>
  <si>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</si>
  <si>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</si>
  <si>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</si>
  <si>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</si>
  <si>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</si>
  <si>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</si>
  <si>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</si>
  <si>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</si>
  <si>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</si>
  <si>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</si>
  <si>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</si>
  <si>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</si>
  <si>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</si>
  <si>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</si>
  <si>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</si>
  <si>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</si>
  <si>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</si>
  <si>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</si>
  <si>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</si>
  <si>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</si>
  <si>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</si>
  <si>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</si>
  <si>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</si>
  <si>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</si>
  <si>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</si>
  <si>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</si>
  <si>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</si>
  <si>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</si>
  <si>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</si>
  <si>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</si>
  <si>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</si>
  <si>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</si>
  <si>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</si>
  <si>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</si>
  <si>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</si>
  <si>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</si>
  <si>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</si>
  <si>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</si>
  <si>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</si>
  <si>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</si>
  <si>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</si>
  <si>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</si>
  <si>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</si>
  <si>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</si>
  <si>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</si>
  <si>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</si>
  <si>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</si>
  <si>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</si>
  <si>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</si>
  <si>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</si>
  <si>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</si>
  <si>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</si>
  <si>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</si>
  <si>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</si>
  <si>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</si>
  <si>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</si>
  <si>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</si>
  <si>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</si>
  <si>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</si>
  <si>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</si>
  <si>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</si>
  <si>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</si>
  <si>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</si>
  <si>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</si>
  <si>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</si>
  <si>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</si>
  <si>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</si>
  <si>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</si>
  <si>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</si>
  <si>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</si>
  <si>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</si>
  <si>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</si>
  <si>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</si>
  <si>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</si>
  <si>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</si>
  <si>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</si>
  <si>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</si>
  <si>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</si>
  <si>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</si>
  <si>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</si>
  <si>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</si>
  <si>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</si>
  <si>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</si>
  <si>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</si>
  <si>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</si>
  <si>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</si>
  <si>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</si>
  <si>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</si>
  <si>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</si>
  <si>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</si>
  <si>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</si>
  <si>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</si>
  <si>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</si>
  <si>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</si>
  <si>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</si>
  <si>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</si>
  <si>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</si>
  <si>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</si>
  <si>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</si>
  <si>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</si>
  <si>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</si>
  <si>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</si>
  <si>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</si>
  <si>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</si>
  <si>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</si>
  <si>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</si>
  <si>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</si>
  <si>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</si>
  <si>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</si>
  <si>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</si>
  <si>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</si>
  <si>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</si>
  <si>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</si>
  <si>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</si>
  <si>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</si>
  <si>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</si>
  <si>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</si>
  <si>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</si>
  <si>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</si>
  <si>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</si>
  <si>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</si>
  <si>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</si>
  <si>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</si>
  <si>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</si>
  <si>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</si>
  <si>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</si>
  <si>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</si>
  <si>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</si>
  <si>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</si>
  <si>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</si>
  <si>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</si>
  <si>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</si>
  <si>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</si>
  <si>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</si>
  <si>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</si>
  <si>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</si>
  <si>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</si>
  <si>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</si>
  <si>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</si>
  <si>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</si>
  <si>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</si>
  <si>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</si>
  <si>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</si>
  <si>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</si>
  <si>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</si>
  <si>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</si>
  <si>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</si>
  <si>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</si>
  <si>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</si>
  <si>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</si>
  <si>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</si>
  <si>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</si>
  <si>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</si>
  <si>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</si>
  <si>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</si>
  <si>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</si>
  <si>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</si>
  <si>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</si>
  <si>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</si>
  <si>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</si>
  <si>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</si>
  <si>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</si>
  <si>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</si>
  <si>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</si>
  <si>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</si>
  <si>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</si>
  <si>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</si>
  <si>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</si>
  <si>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</si>
  <si>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</si>
  <si>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</si>
  <si>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</si>
  <si>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</si>
  <si>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</si>
  <si>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</si>
  <si>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</si>
  <si>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</si>
  <si>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</si>
  <si>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</si>
  <si>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</si>
  <si>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</si>
  <si>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</si>
  <si>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</si>
  <si>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</si>
  <si>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</si>
  <si>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</si>
  <si>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</si>
  <si>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</si>
  <si>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</si>
  <si>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</si>
  <si>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</si>
  <si>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</si>
  <si>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</si>
  <si>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</si>
  <si>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</si>
  <si>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</si>
  <si>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</si>
  <si>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</si>
  <si>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</si>
  <si>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</si>
  <si>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</si>
  <si>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</si>
  <si>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</si>
  <si>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</si>
  <si>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</si>
  <si>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</si>
  <si>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</si>
  <si>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</si>
  <si>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</si>
  <si>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</si>
  <si>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</si>
  <si>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</si>
  <si>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</si>
  <si>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</si>
  <si>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</si>
  <si>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</si>
  <si>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</si>
  <si>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</si>
  <si>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</si>
  <si>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</si>
  <si>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</si>
  <si>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</si>
  <si>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</si>
  <si>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</si>
  <si>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</si>
  <si>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</si>
  <si>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</si>
  <si>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</si>
  <si>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</si>
  <si>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</si>
  <si>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</si>
  <si>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</si>
  <si>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</si>
  <si>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</si>
  <si>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</si>
  <si>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</si>
  <si>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</si>
  <si>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</si>
  <si>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</si>
  <si>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</si>
  <si>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</si>
  <si>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</si>
  <si>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</si>
  <si>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</si>
  <si>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</si>
  <si>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</si>
  <si>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</si>
  <si>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</si>
  <si>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</si>
  <si>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</si>
  <si>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</si>
  <si>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</si>
  <si>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</si>
  <si>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</si>
  <si>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</si>
  <si>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</si>
  <si>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</si>
  <si>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</si>
  <si>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</si>
  <si>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</si>
  <si>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</si>
  <si>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</si>
  <si>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</si>
  <si>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</si>
  <si>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</si>
  <si>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</si>
  <si>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</si>
  <si>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</si>
  <si>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</si>
  <si>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</si>
  <si>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</si>
  <si>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</si>
  <si>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</si>
  <si>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</si>
  <si>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</si>
  <si>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</si>
  <si>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</si>
  <si>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</si>
  <si>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</si>
  <si>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</si>
  <si>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</si>
  <si>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</si>
  <si>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</si>
  <si>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</si>
  <si>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</si>
  <si>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</si>
  <si>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</si>
  <si>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</si>
  <si>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</si>
  <si>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</si>
  <si>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</si>
  <si>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</si>
  <si>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</si>
  <si>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</si>
  <si>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</si>
  <si>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</si>
  <si>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</si>
  <si>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</si>
  <si>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</si>
  <si>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</si>
  <si>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</si>
  <si>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</si>
  <si>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</si>
  <si>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</si>
  <si>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</si>
  <si>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</si>
  <si>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</si>
  <si>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</si>
  <si>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</si>
  <si>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</si>
  <si>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</si>
  <si>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</si>
  <si>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</si>
  <si>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</si>
  <si>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</si>
  <si>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</si>
  <si>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</si>
  <si>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</si>
  <si>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</si>
  <si>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</si>
  <si>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</si>
  <si>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</si>
  <si>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</si>
  <si>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</si>
  <si>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</si>
  <si>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</si>
  <si>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</si>
  <si>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</si>
  <si>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</si>
  <si>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</si>
  <si>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</si>
  <si>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</si>
  <si>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</si>
  <si>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</si>
  <si>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</si>
  <si>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</si>
  <si>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</si>
  <si>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</si>
  <si>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</si>
  <si>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</si>
  <si>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</si>
  <si>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</si>
  <si>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</si>
  <si>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</si>
  <si>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</si>
  <si>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</si>
  <si>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</si>
  <si>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</si>
  <si>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</si>
  <si>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</si>
  <si>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</si>
  <si>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</si>
  <si>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</si>
  <si>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</si>
  <si>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</si>
  <si>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</si>
  <si>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</si>
  <si>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</si>
  <si>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</si>
  <si>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</si>
  <si>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</si>
  <si>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</si>
  <si>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</si>
  <si>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</si>
  <si>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</si>
  <si>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</si>
  <si>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</si>
  <si>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</si>
  <si>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</si>
  <si>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</si>
  <si>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</si>
  <si>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</si>
  <si>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</si>
  <si>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</si>
  <si>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</si>
  <si>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</si>
  <si>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</si>
  <si>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</si>
  <si>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</si>
  <si>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</si>
  <si>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</si>
  <si>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</si>
  <si>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</si>
  <si>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</si>
  <si>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</si>
  <si>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</si>
  <si>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</si>
  <si>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</si>
  <si>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</si>
  <si>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</si>
  <si>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</si>
  <si>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</si>
  <si>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</si>
  <si>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</si>
  <si>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</si>
  <si>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</si>
  <si>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</si>
  <si>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</si>
  <si>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</si>
  <si>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</si>
  <si>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</si>
  <si>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</si>
  <si>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</si>
  <si>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</si>
  <si>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</si>
  <si>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</si>
  <si>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</si>
  <si>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</si>
  <si>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</si>
  <si>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</si>
  <si>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</si>
  <si>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</si>
  <si>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</si>
  <si>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</si>
  <si>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</si>
  <si>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</si>
  <si>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</si>
  <si>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</si>
  <si>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</si>
  <si>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</si>
  <si>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</si>
  <si>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</si>
  <si>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</si>
  <si>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</si>
  <si>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</si>
  <si>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</si>
  <si>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</si>
  <si>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</si>
  <si>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</si>
  <si>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</si>
  <si>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</si>
  <si>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</si>
  <si>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</si>
  <si>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</si>
  <si>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</si>
  <si>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</si>
  <si>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</si>
  <si>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</si>
  <si>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</si>
  <si>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</si>
  <si>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</si>
  <si>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</si>
  <si>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</si>
  <si>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</si>
  <si>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</si>
  <si>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</si>
  <si>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</si>
  <si>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</si>
  <si>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</si>
  <si>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</si>
  <si>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</si>
  <si>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</si>
  <si>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</si>
  <si>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</si>
  <si>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</si>
  <si>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</si>
  <si>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</si>
  <si>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</si>
  <si>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</si>
  <si>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</si>
  <si>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</si>
  <si>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</si>
  <si>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</si>
  <si>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</si>
  <si>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</si>
  <si>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</si>
  <si>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</si>
  <si>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</si>
  <si>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</si>
  <si>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</si>
  <si>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</si>
  <si>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</si>
  <si>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</si>
  <si>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</si>
  <si>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</si>
  <si>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</si>
  <si>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</si>
  <si>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</si>
  <si>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</si>
  <si>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</si>
  <si>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</si>
  <si>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</si>
  <si>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</si>
  <si>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</si>
  <si>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</si>
  <si>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</si>
  <si>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</si>
  <si>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</si>
  <si>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</si>
  <si>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</si>
  <si>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</si>
  <si>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</si>
  <si>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</si>
  <si>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</si>
  <si>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</si>
  <si>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</si>
  <si>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</si>
  <si>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</si>
  <si>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</si>
  <si>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</si>
  <si>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</si>
  <si>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</si>
  <si>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</si>
  <si>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</si>
  <si>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</si>
  <si>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</si>
  <si>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</si>
  <si>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</si>
  <si>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</si>
  <si>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</si>
  <si>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</si>
  <si>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</si>
  <si>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</si>
  <si>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</si>
  <si>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</si>
  <si>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</si>
  <si>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</si>
  <si>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</si>
  <si>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</si>
  <si>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</si>
  <si>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</si>
  <si>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</si>
  <si>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</si>
  <si>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</si>
  <si>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</si>
  <si>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</si>
  <si>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</si>
  <si>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</si>
  <si>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</si>
  <si>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</si>
  <si>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</si>
  <si>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</si>
  <si>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</si>
  <si>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</si>
  <si>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</si>
  <si>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</si>
  <si>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</si>
  <si>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</si>
  <si>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</si>
  <si>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</si>
  <si>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</si>
  <si>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</si>
  <si>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</si>
  <si>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</si>
  <si>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</si>
  <si>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</si>
  <si>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</si>
  <si>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</si>
  <si>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</si>
  <si>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</si>
  <si>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</si>
  <si>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</si>
  <si>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</si>
  <si>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</si>
  <si>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</si>
  <si>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</si>
  <si>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</si>
  <si>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</si>
  <si>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</si>
  <si>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</si>
  <si>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</si>
  <si>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</si>
  <si>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</si>
  <si>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</si>
  <si>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</si>
  <si>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</si>
  <si>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</si>
  <si>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</si>
  <si>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</si>
  <si>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</si>
  <si>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</si>
  <si>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</si>
  <si>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</si>
  <si>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</si>
  <si>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</si>
  <si>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</si>
  <si>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</si>
  <si>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</si>
  <si>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</si>
  <si>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</si>
  <si>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</si>
  <si>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</si>
  <si>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</si>
  <si>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</si>
  <si>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</si>
  <si>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</si>
  <si>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</si>
  <si>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</si>
  <si>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</si>
  <si>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</si>
  <si>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</si>
  <si>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</si>
  <si>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</si>
  <si>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</si>
  <si>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</si>
  <si>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</si>
  <si>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</si>
  <si>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</si>
  <si>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</si>
  <si>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</si>
  <si>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</si>
  <si>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</si>
  <si>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</si>
  <si>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</si>
  <si>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</si>
  <si>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</si>
  <si>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</si>
  <si>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</si>
  <si>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</si>
  <si>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</si>
  <si>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</si>
  <si>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</si>
  <si>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</si>
  <si>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</si>
  <si>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</si>
  <si>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</si>
  <si>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</si>
  <si>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</si>
  <si>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</si>
  <si>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</si>
  <si>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</si>
  <si>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</si>
  <si>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</si>
  <si>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</si>
  <si>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</si>
  <si>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</si>
  <si>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</si>
  <si>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</si>
  <si>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</si>
  <si>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</si>
  <si>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</si>
  <si>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</si>
  <si>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</si>
  <si>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</si>
  <si>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</si>
  <si>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</si>
  <si>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</si>
  <si>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</si>
  <si>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</si>
  <si>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</si>
  <si>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</si>
  <si>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</si>
  <si>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</si>
  <si>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</si>
  <si>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</si>
  <si>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</si>
  <si>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</si>
  <si>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</si>
  <si>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</si>
  <si>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</si>
  <si>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</si>
  <si>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</si>
  <si>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</si>
  <si>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</si>
  <si>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</si>
  <si>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</si>
  <si>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</si>
  <si>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</si>
  <si>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</si>
  <si>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</si>
  <si>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</si>
  <si>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</si>
  <si>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</si>
  <si>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</si>
  <si>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</si>
  <si>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</si>
  <si>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</si>
  <si>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</si>
  <si>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</si>
  <si>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</si>
  <si>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</si>
  <si>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</si>
  <si>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</si>
  <si>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</si>
  <si>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</si>
  <si>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</si>
  <si>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</si>
  <si>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</si>
  <si>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</si>
  <si>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</si>
  <si>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</si>
  <si>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</si>
  <si>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</si>
  <si>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</si>
  <si>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</si>
  <si>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</si>
  <si>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</si>
  <si>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</si>
  <si>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</si>
  <si>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</si>
  <si>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</si>
  <si>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</si>
  <si>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</si>
  <si>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</si>
  <si>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</si>
  <si>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</si>
  <si>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</si>
  <si>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</si>
  <si>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</si>
  <si>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</si>
  <si>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</si>
  <si>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</si>
  <si>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</si>
  <si>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</si>
  <si>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</si>
  <si>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</si>
  <si>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</si>
  <si>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</si>
  <si>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</si>
  <si>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</si>
  <si>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</si>
  <si>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</si>
  <si>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</si>
  <si>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</si>
  <si>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</si>
  <si>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</si>
  <si>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</si>
  <si>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</si>
  <si>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</si>
  <si>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</si>
  <si>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</si>
  <si>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</si>
  <si>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</si>
  <si>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</si>
  <si>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</si>
  <si>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</si>
  <si>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</si>
  <si>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</si>
  <si>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</si>
  <si>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</si>
  <si>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</si>
  <si>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</si>
  <si>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</si>
  <si>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</si>
  <si>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</si>
  <si>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</si>
  <si>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</si>
  <si>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</si>
  <si>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</si>
  <si>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</si>
  <si>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</si>
  <si>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</si>
  <si>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</si>
  <si>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</si>
  <si>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</si>
  <si>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</si>
  <si>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</si>
  <si>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</si>
  <si>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</si>
  <si>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</si>
  <si>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</si>
  <si>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</si>
  <si>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</si>
  <si>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</si>
  <si>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</si>
  <si>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</si>
  <si>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</si>
  <si>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</si>
  <si>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</si>
  <si>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</si>
  <si>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</si>
  <si>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</si>
  <si>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</si>
  <si>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</si>
  <si>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</si>
  <si>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</si>
  <si>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</si>
  <si>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</si>
  <si>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</si>
  <si>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</si>
  <si>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</si>
  <si>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</si>
  <si>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</si>
  <si>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</si>
  <si>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</si>
  <si>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</si>
  <si>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</si>
  <si>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</si>
  <si>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</si>
  <si>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</si>
  <si>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</si>
  <si>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</si>
  <si>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</si>
  <si>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</si>
  <si>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</si>
  <si>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</si>
  <si>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</si>
  <si>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</si>
  <si>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</si>
  <si>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</si>
  <si>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</si>
  <si>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</si>
  <si>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</si>
  <si>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</si>
  <si>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</si>
  <si>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</si>
  <si>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</si>
  <si>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</si>
  <si>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</si>
  <si>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</si>
  <si>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</si>
  <si>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</si>
  <si>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</si>
  <si>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</si>
  <si>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</si>
  <si>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</si>
  <si>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</si>
  <si>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</si>
  <si>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</si>
  <si>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</si>
  <si>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</si>
  <si>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</si>
  <si>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</si>
  <si>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</si>
  <si>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</si>
  <si>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</si>
  <si>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</si>
  <si>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</si>
  <si>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</si>
  <si>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</si>
  <si>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</si>
  <si>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</si>
  <si>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</si>
  <si>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</si>
  <si>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</si>
  <si>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</si>
  <si>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</si>
  <si>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</si>
  <si>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</si>
  <si>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</si>
  <si>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</si>
  <si>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</si>
  <si>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</si>
  <si>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</si>
  <si>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</si>
  <si>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</si>
  <si>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</si>
  <si>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</si>
  <si>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</si>
  <si>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</si>
  <si>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</si>
  <si>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</si>
  <si>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</si>
  <si>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</si>
  <si>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</si>
  <si>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</si>
  <si>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</si>
  <si>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</si>
  <si>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</si>
  <si>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</si>
  <si>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</si>
  <si>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</si>
  <si>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</si>
  <si>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</si>
  <si>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</si>
  <si>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</si>
  <si>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</si>
  <si>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</si>
  <si>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</si>
  <si>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</si>
  <si>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</si>
  <si>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</si>
  <si>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</si>
  <si>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</si>
  <si>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</si>
  <si>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</si>
  <si>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</si>
  <si>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</si>
  <si>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</si>
  <si>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</si>
  <si>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</si>
  <si>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</si>
  <si>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</si>
  <si>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</si>
  <si>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</si>
  <si>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</si>
  <si>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</si>
  <si>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</si>
  <si>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</si>
  <si>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</si>
  <si>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</si>
  <si>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</si>
  <si>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</si>
  <si>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</si>
  <si>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</si>
  <si>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</si>
  <si>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</si>
  <si>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</si>
  <si>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</si>
  <si>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</si>
  <si>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</si>
  <si>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</si>
  <si>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</si>
  <si>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</si>
  <si>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</si>
  <si>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</si>
  <si>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</si>
  <si>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</si>
  <si>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</si>
  <si>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</si>
  <si>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</si>
  <si>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</si>
  <si>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</si>
  <si>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</si>
  <si>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</si>
  <si>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</si>
  <si>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</si>
  <si>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</si>
  <si>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</si>
  <si>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</si>
  <si>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</si>
  <si>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</si>
  <si>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</si>
  <si>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</si>
  <si>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</si>
  <si>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</si>
  <si>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</si>
  <si>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</si>
  <si>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</si>
  <si>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</si>
  <si>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</si>
  <si>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</si>
  <si>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</si>
  <si>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</si>
  <si>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</si>
  <si>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</si>
  <si>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</si>
  <si>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</si>
  <si>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</si>
  <si>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</si>
  <si>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</si>
  <si>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</si>
  <si>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</si>
  <si>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</si>
  <si>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</si>
  <si>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</si>
  <si>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</si>
  <si>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</si>
  <si>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</si>
  <si>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</si>
  <si>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</si>
  <si>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</si>
  <si>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</si>
  <si>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</si>
  <si>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</si>
  <si>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</si>
  <si>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</si>
  <si>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</si>
  <si>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</si>
  <si>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</si>
  <si>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</si>
  <si>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</si>
  <si>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</si>
  <si>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</si>
  <si>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</si>
  <si>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</si>
  <si>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</si>
  <si>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</si>
  <si>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</si>
  <si>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</si>
  <si>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</si>
  <si>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</si>
  <si>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</si>
  <si>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</si>
  <si>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</si>
  <si>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</si>
  <si>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</si>
  <si>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</si>
  <si>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</si>
  <si>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</si>
  <si>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</si>
  <si>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</si>
  <si>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</si>
  <si>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</si>
  <si>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</si>
  <si>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</si>
  <si>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</si>
  <si>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</si>
  <si>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</si>
  <si>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</si>
  <si>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</si>
  <si>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</si>
  <si>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</si>
  <si>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</si>
  <si>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</si>
  <si>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</si>
  <si>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</si>
  <si>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</si>
  <si>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</si>
  <si>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</si>
  <si>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</si>
  <si>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</si>
  <si>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</si>
  <si>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</si>
  <si>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</si>
  <si>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</si>
  <si>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</si>
  <si>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</si>
  <si>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</si>
  <si>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</si>
  <si>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</si>
  <si>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</si>
  <si>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</si>
  <si>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</si>
  <si>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</si>
  <si>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</si>
  <si>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</si>
  <si>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</si>
  <si>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</si>
  <si>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</si>
  <si>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</si>
  <si>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</si>
  <si>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</si>
  <si>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</si>
  <si>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</si>
  <si>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</si>
  <si>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</si>
  <si>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</si>
  <si>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</si>
  <si>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</si>
  <si>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</si>
  <si>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</si>
  <si>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</si>
  <si>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</si>
  <si>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</si>
  <si>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</si>
  <si>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</si>
  <si>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</si>
  <si>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</si>
  <si>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</si>
  <si>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</si>
  <si>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</si>
  <si>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</si>
  <si>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</si>
  <si>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</si>
  <si>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</si>
  <si>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</si>
  <si>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</si>
  <si>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</si>
  <si>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</si>
  <si>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</si>
  <si>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</si>
  <si>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</si>
  <si>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</si>
  <si>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</si>
  <si>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</si>
  <si>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</si>
  <si>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</si>
  <si>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</si>
  <si>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</si>
  <si>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</si>
  <si>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</si>
  <si>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</si>
  <si>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</si>
  <si>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</si>
  <si>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</si>
  <si>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</si>
  <si>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</si>
  <si>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</si>
  <si>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</si>
  <si>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</si>
  <si>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</si>
  <si>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</si>
  <si>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</si>
  <si>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</si>
  <si>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</si>
  <si>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</si>
  <si>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</si>
  <si>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</si>
  <si>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</si>
  <si>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</si>
  <si>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</si>
  <si>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</si>
  <si>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</si>
  <si>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</si>
  <si>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</si>
  <si>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</si>
  <si>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</si>
  <si>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</si>
  <si>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</si>
  <si>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</si>
  <si>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</si>
  <si>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</si>
  <si>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</si>
  <si>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</si>
  <si>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</si>
  <si>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</si>
  <si>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</si>
  <si>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</si>
  <si>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</si>
  <si>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</si>
  <si>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</si>
  <si>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</si>
  <si>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</si>
  <si>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</si>
  <si>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</si>
  <si>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</si>
  <si>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</si>
  <si>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</si>
  <si>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</si>
  <si>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</si>
  <si>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</si>
  <si>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</si>
  <si>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</si>
  <si>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</si>
  <si>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</si>
  <si>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</si>
  <si>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</si>
  <si>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</si>
  <si>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</si>
  <si>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</si>
  <si>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</si>
  <si>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</si>
  <si>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</si>
  <si>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</si>
  <si>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</si>
  <si>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</si>
  <si>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</si>
  <si>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</si>
  <si>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</si>
  <si>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</si>
  <si>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</si>
  <si>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</si>
  <si>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</si>
  <si>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</si>
  <si>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</si>
  <si>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</si>
  <si>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</si>
  <si>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</si>
  <si>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</si>
  <si>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</si>
  <si>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</si>
  <si>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</si>
  <si>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</si>
  <si>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</si>
  <si>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</si>
  <si>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</si>
  <si>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</si>
  <si>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</si>
  <si>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</si>
  <si>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</si>
  <si>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</si>
  <si>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</si>
  <si>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</si>
  <si>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</si>
  <si>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</si>
  <si>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</si>
  <si>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</si>
  <si>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</si>
  <si>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</si>
  <si>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</si>
  <si>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</si>
  <si>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</si>
  <si>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</si>
  <si>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</si>
  <si>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</si>
  <si>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</si>
  <si>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</si>
  <si>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</si>
  <si>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</si>
  <si>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</si>
  <si>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</si>
  <si>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</si>
  <si>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</si>
  <si>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</si>
  <si>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</si>
  <si>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</si>
  <si>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</si>
  <si>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</si>
  <si>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</si>
  <si>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</si>
  <si>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</si>
  <si>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</si>
  <si>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</si>
  <si>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</si>
  <si>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</si>
  <si>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</si>
  <si>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</si>
  <si>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</si>
  <si>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</si>
  <si>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</si>
  <si>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</si>
  <si>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</si>
  <si>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</si>
  <si>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</si>
  <si>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</si>
  <si>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</si>
  <si>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</si>
  <si>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</si>
  <si>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</si>
  <si>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</si>
  <si>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</si>
  <si>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</si>
  <si>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</si>
  <si>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</si>
  <si>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</si>
  <si>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</si>
  <si>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</si>
  <si>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</si>
  <si>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</si>
  <si>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</si>
  <si>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</si>
  <si>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</si>
  <si>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</si>
  <si>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</si>
  <si>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</si>
  <si>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</si>
  <si>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</si>
  <si>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</si>
  <si>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</si>
  <si>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</si>
  <si>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</si>
  <si>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</si>
  <si>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</si>
  <si>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</si>
  <si>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</si>
  <si>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</si>
  <si>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</si>
  <si>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</si>
  <si>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</si>
  <si>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</si>
  <si>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</si>
  <si>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</si>
  <si>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</si>
  <si>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</si>
  <si>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</si>
  <si>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</si>
  <si>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</si>
  <si>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</si>
  <si>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</si>
  <si>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</si>
  <si>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</si>
  <si>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</si>
  <si>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</si>
  <si>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</si>
  <si>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</si>
  <si>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</si>
  <si>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</si>
  <si>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</si>
  <si>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</si>
  <si>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</si>
  <si>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</si>
  <si>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</si>
  <si>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</si>
  <si>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</si>
  <si>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</si>
  <si>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</si>
  <si>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</si>
  <si>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</si>
  <si>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</si>
  <si>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</si>
  <si>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</si>
  <si>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</si>
  <si>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</si>
  <si>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</si>
  <si>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</si>
  <si>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</si>
  <si>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</si>
  <si>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</si>
  <si>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</si>
  <si>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</si>
  <si>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</si>
  <si>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</si>
  <si>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</si>
  <si>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</si>
  <si>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</si>
  <si>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</si>
  <si>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</si>
  <si>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</si>
  <si>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</si>
  <si>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</si>
  <si>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</si>
  <si>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</si>
  <si>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</si>
  <si>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</si>
  <si>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</si>
  <si>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</si>
  <si>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</si>
  <si>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</si>
  <si>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</si>
  <si>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</si>
  <si>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</si>
  <si>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</si>
  <si>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</si>
  <si>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</si>
  <si>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</si>
  <si>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</si>
  <si>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</si>
  <si>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</si>
  <si>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</si>
  <si>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</si>
  <si>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</si>
  <si>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</si>
  <si>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</si>
  <si>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</si>
  <si>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</si>
  <si>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</si>
  <si>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</si>
  <si>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</si>
  <si>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</si>
  <si>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</si>
  <si>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</si>
  <si>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</si>
  <si>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</si>
  <si>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</si>
  <si>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</si>
  <si>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</si>
  <si>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</si>
  <si>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</si>
  <si>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</si>
  <si>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</si>
  <si>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</si>
  <si>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</si>
  <si>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</si>
  <si>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</si>
  <si>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</si>
  <si>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</si>
  <si>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</si>
  <si>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</si>
  <si>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</si>
  <si>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</si>
  <si>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</si>
  <si>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</si>
  <si>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</si>
  <si>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</si>
  <si>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</si>
  <si>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</si>
  <si>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</si>
  <si>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</si>
  <si>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</si>
  <si>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</si>
  <si>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</si>
  <si>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</si>
  <si>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</si>
  <si>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</si>
  <si>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</si>
  <si>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</si>
  <si>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</si>
  <si>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</si>
  <si>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</si>
  <si>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</si>
  <si>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</si>
  <si>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</si>
  <si>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</si>
  <si>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</si>
  <si>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</si>
  <si>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</si>
  <si>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</si>
  <si>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</si>
  <si>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</si>
  <si>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</si>
  <si>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</si>
  <si>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</si>
  <si>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</si>
  <si>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</si>
  <si>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</si>
  <si>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</si>
  <si>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</si>
  <si>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</si>
  <si>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</si>
  <si>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</si>
  <si>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</si>
  <si>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</si>
  <si>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</si>
  <si>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</si>
  <si>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</si>
  <si>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</si>
  <si>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</si>
  <si>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</si>
  <si>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</si>
  <si>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</si>
  <si>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</si>
  <si>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</si>
  <si>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</si>
  <si>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</si>
  <si>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</si>
  <si>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</si>
  <si>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</si>
  <si>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</si>
  <si>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</si>
  <si>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</si>
  <si>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</si>
  <si>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</si>
  <si>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</si>
  <si>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</si>
  <si>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</si>
  <si>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</si>
  <si>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</si>
  <si>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</si>
  <si>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</si>
  <si>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</si>
  <si>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</si>
  <si>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</si>
  <si>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</si>
  <si>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</si>
  <si>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</si>
  <si>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</si>
  <si>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</si>
  <si>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</si>
  <si>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</si>
  <si>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</si>
  <si>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</si>
  <si>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</si>
  <si>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</si>
  <si>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</si>
  <si>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</si>
  <si>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</si>
  <si>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</si>
  <si>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</si>
  <si>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</si>
  <si>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</si>
  <si>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</si>
  <si>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</si>
  <si>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</si>
  <si>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</si>
  <si>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</si>
  <si>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</si>
  <si>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</si>
  <si>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</si>
  <si>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</si>
  <si>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</si>
  <si>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</si>
  <si>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</si>
  <si>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</si>
  <si>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</si>
  <si>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</si>
  <si>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</si>
  <si>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</si>
  <si>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</si>
  <si>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</si>
  <si>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</si>
  <si>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</si>
  <si>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</si>
  <si>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</si>
  <si>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</si>
  <si>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</si>
  <si>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</si>
  <si>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</si>
  <si>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</si>
  <si>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</si>
  <si>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</si>
  <si>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</si>
  <si>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</si>
  <si>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</si>
  <si>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</si>
  <si>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</si>
  <si>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</si>
  <si>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</si>
  <si>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</si>
  <si>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</si>
  <si>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</si>
  <si>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</si>
  <si>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</si>
  <si>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</si>
  <si>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</si>
  <si>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</si>
  <si>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</si>
  <si>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</si>
  <si>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</si>
  <si>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</si>
  <si>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</si>
  <si>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</si>
  <si>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</si>
  <si>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</si>
  <si>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</si>
  <si>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</si>
  <si>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</si>
  <si>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</si>
  <si>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</si>
  <si>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</si>
  <si>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</si>
  <si>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</si>
  <si>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</si>
  <si>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</si>
  <si>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</si>
  <si>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</si>
  <si>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</si>
  <si>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</si>
  <si>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</si>
  <si>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</si>
  <si>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</si>
  <si>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</si>
  <si>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</si>
  <si>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</si>
  <si>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</si>
  <si>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</si>
  <si>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</si>
  <si>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</si>
  <si>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</si>
  <si>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</si>
  <si>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</si>
  <si>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</si>
  <si>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</si>
  <si>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</si>
  <si>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</si>
  <si>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</si>
  <si>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</si>
  <si>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</si>
  <si>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</si>
  <si>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</si>
  <si>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</si>
  <si>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</si>
  <si>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</si>
  <si>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</si>
  <si>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</si>
  <si>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</si>
  <si>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</si>
  <si>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</si>
  <si>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</si>
  <si>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</si>
  <si>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</si>
  <si>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</si>
  <si>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</si>
  <si>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</si>
  <si>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</si>
  <si>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</si>
  <si>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</si>
  <si>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</si>
  <si>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</si>
  <si>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</si>
  <si>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</si>
  <si>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</si>
  <si>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</si>
  <si>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</si>
  <si>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</si>
  <si>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</si>
  <si>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</si>
  <si>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</si>
  <si>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</si>
  <si>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</si>
  <si>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</si>
  <si>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</si>
  <si>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</si>
  <si>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</si>
  <si>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</si>
  <si>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</si>
  <si>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</si>
  <si>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</si>
  <si>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</si>
  <si>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</si>
  <si>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</si>
  <si>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</si>
  <si>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</si>
  <si>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</si>
  <si>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</si>
  <si>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</si>
  <si>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</si>
  <si>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</si>
  <si>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</si>
  <si>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</si>
  <si>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</si>
  <si>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</si>
  <si>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</si>
  <si>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</si>
  <si>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</si>
  <si>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</si>
  <si>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</si>
  <si>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</si>
  <si>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</si>
  <si>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</si>
  <si>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</si>
  <si>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</si>
  <si>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</si>
  <si>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</si>
  <si>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</si>
  <si>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</si>
  <si>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</si>
  <si>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</si>
  <si>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</si>
  <si>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</si>
  <si>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</si>
  <si>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</si>
  <si>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</si>
  <si>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</si>
  <si>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</si>
  <si>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</si>
  <si>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</si>
  <si>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</si>
  <si>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</si>
  <si>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</si>
  <si>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</si>
  <si>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</si>
  <si>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</si>
  <si>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</si>
  <si>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</si>
  <si>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</si>
  <si>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</si>
  <si>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</si>
  <si>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</si>
  <si>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</si>
  <si>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</si>
  <si>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</si>
  <si>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</si>
  <si>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</si>
  <si>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</si>
  <si>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</si>
  <si>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</si>
  <si>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</si>
  <si>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</si>
  <si>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</si>
  <si>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</si>
  <si>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</si>
  <si>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</si>
  <si>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</si>
  <si>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</si>
  <si>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</si>
  <si>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</si>
  <si>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</si>
  <si>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</si>
  <si>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</si>
  <si>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</si>
  <si>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</si>
  <si>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</si>
  <si>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</si>
  <si>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</si>
  <si>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</si>
  <si>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</si>
  <si>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</si>
  <si>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</si>
  <si>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</si>
  <si>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</si>
  <si>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</si>
  <si>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</si>
  <si>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</si>
  <si>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</si>
  <si>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</si>
  <si>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</si>
  <si>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</si>
  <si>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</si>
  <si>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</si>
  <si>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</si>
  <si>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</si>
  <si>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</si>
  <si>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</si>
  <si>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</si>
  <si>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</si>
  <si>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</si>
  <si>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</si>
  <si>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</si>
  <si>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</si>
  <si>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</si>
  <si>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</si>
  <si>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</si>
  <si>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</si>
  <si>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</si>
  <si>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</si>
  <si>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</si>
  <si>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</si>
  <si>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</si>
  <si>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</si>
  <si>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</si>
  <si>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</si>
  <si>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</si>
  <si>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</si>
  <si>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</si>
  <si>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</si>
  <si>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</si>
  <si>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</si>
  <si>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</si>
  <si>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</si>
  <si>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</si>
  <si>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</si>
  <si>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</si>
  <si>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</si>
  <si>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</si>
  <si>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</si>
  <si>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</si>
  <si>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</si>
  <si>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</si>
  <si>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</si>
  <si>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</si>
  <si>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</si>
  <si>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</si>
  <si>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</si>
  <si>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</si>
  <si>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</si>
  <si>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</si>
  <si>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</si>
  <si>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</si>
  <si>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</si>
  <si>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</si>
  <si>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</si>
  <si>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</si>
  <si>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</si>
  <si>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</si>
  <si>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</si>
  <si>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</si>
  <si>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</si>
  <si>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</si>
  <si>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</si>
  <si>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</si>
  <si>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</si>
  <si>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</si>
  <si>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</si>
  <si>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</si>
  <si>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</si>
  <si>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</si>
  <si>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</si>
  <si>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</si>
  <si>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</si>
  <si>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</si>
  <si>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</si>
  <si>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</si>
  <si>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</si>
  <si>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</si>
  <si>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</si>
  <si>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</si>
  <si>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</si>
  <si>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</si>
  <si>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</si>
  <si>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</si>
  <si>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</si>
  <si>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</si>
  <si>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</si>
  <si>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</si>
  <si>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</si>
  <si>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</si>
  <si>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</si>
  <si>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</si>
  <si>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</si>
  <si>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</si>
  <si>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</si>
  <si>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</si>
  <si>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</si>
  <si>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</si>
  <si>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</si>
  <si>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</si>
  <si>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</si>
  <si>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</si>
  <si>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</si>
  <si>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</si>
  <si>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</si>
  <si>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</si>
  <si>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</si>
  <si>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</si>
  <si>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</si>
  <si>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</si>
  <si>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</si>
  <si>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</si>
  <si>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</si>
  <si>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</si>
  <si>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</si>
  <si>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</si>
  <si>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</si>
  <si>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</si>
  <si>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</si>
  <si>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</si>
  <si>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</si>
  <si>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</si>
  <si>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</si>
  <si>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</si>
  <si>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</si>
  <si>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</si>
  <si>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</si>
  <si>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</si>
  <si>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</si>
  <si>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</si>
  <si>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</si>
  <si>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</si>
  <si>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</si>
  <si>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</si>
  <si>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</si>
  <si>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</si>
  <si>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</si>
  <si>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</si>
  <si>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</si>
  <si>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</si>
  <si>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</si>
  <si>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</si>
  <si>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</si>
  <si>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</si>
  <si>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</si>
  <si>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</si>
  <si>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</si>
  <si>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</si>
  <si>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</si>
  <si>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</si>
  <si>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</si>
  <si>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</si>
  <si>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</si>
  <si>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</si>
  <si>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</si>
  <si>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</si>
  <si>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</si>
  <si>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</si>
  <si>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</si>
  <si>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</si>
  <si>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</si>
  <si>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</si>
  <si>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</si>
  <si>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</si>
  <si>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</si>
  <si>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</si>
  <si>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</si>
  <si>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</si>
  <si>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</si>
  <si>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</si>
  <si>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</si>
  <si>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</si>
  <si>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</si>
  <si>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</si>
  <si>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</si>
  <si>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</si>
  <si>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</si>
  <si>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</si>
  <si>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</si>
  <si>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</si>
  <si>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</si>
  <si>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</si>
  <si>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</si>
  <si>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</si>
  <si>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</si>
  <si>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</si>
  <si>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</si>
  <si>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</si>
  <si>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</si>
  <si>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</si>
  <si>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</si>
  <si>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</si>
  <si>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</si>
  <si>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</si>
  <si>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</si>
  <si>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</si>
  <si>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</si>
  <si>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</si>
  <si>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</si>
  <si>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</si>
  <si>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</si>
  <si>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</si>
  <si>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</si>
  <si>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</si>
  <si>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</si>
  <si>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</si>
  <si>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</si>
  <si>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</si>
  <si>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</si>
  <si>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</si>
  <si>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</si>
  <si>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</si>
  <si>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</si>
  <si>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</si>
  <si>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</si>
  <si>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</si>
  <si>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</si>
  <si>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</si>
  <si>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</si>
  <si>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</si>
  <si>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</si>
  <si>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</si>
  <si>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</si>
  <si>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</si>
  <si>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</si>
  <si>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</si>
  <si>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</si>
  <si>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</si>
  <si>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</si>
  <si>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</si>
  <si>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</si>
  <si>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</si>
  <si>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</si>
  <si>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</si>
  <si>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</si>
  <si>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</si>
  <si>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</si>
  <si>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</si>
  <si>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</si>
  <si>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</si>
  <si>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</si>
  <si>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</si>
  <si>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</si>
  <si>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</si>
  <si>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</si>
  <si>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</si>
  <si>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</si>
  <si>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</si>
  <si>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</si>
  <si>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</si>
  <si>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</si>
  <si>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</si>
  <si>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</si>
  <si>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</si>
  <si>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</si>
  <si>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</si>
  <si>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</si>
  <si>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</si>
  <si>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</si>
  <si>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</si>
  <si>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</si>
  <si>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</si>
  <si>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</si>
  <si>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</si>
  <si>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</si>
  <si>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</si>
  <si>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</si>
  <si>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</si>
  <si>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</si>
  <si>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</si>
  <si>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</si>
  <si>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</si>
  <si>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</si>
  <si>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</si>
  <si>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</si>
  <si>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</si>
  <si>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</si>
  <si>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</si>
  <si>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</si>
  <si>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</si>
  <si>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</si>
  <si>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</si>
  <si>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</si>
  <si>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</si>
  <si>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</si>
  <si>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</si>
  <si>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</si>
  <si>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</si>
  <si>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</si>
  <si>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</si>
  <si>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</si>
  <si>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</si>
  <si>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</si>
  <si>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</si>
  <si>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</si>
  <si>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</si>
  <si>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</si>
  <si>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</si>
  <si>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</si>
  <si>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</si>
  <si>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</si>
  <si>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</si>
  <si>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</si>
  <si>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</si>
  <si>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</si>
  <si>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</si>
  <si>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</si>
  <si>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</si>
  <si>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</si>
  <si>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</si>
  <si>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</si>
  <si>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</si>
  <si>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</si>
  <si>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</si>
  <si>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</si>
  <si>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</si>
  <si>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</si>
  <si>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</si>
  <si>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</si>
  <si>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</si>
  <si>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</si>
  <si>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</si>
  <si>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</si>
  <si>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</si>
  <si>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</si>
  <si>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</si>
  <si>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</si>
  <si>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</si>
  <si>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</si>
  <si>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</si>
  <si>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</si>
  <si>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</si>
  <si>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</si>
  <si>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</si>
  <si>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</si>
  <si>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</si>
  <si>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</si>
  <si>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</si>
  <si>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</si>
  <si>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</si>
  <si>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</si>
  <si>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</si>
  <si>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</si>
  <si>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</si>
  <si>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</si>
  <si>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</si>
  <si>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</si>
  <si>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</si>
  <si>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</si>
  <si>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</si>
  <si>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</si>
  <si>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</si>
  <si>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</si>
  <si>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</si>
  <si>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</si>
  <si>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</si>
  <si>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</si>
  <si>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</si>
  <si>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</si>
  <si>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</si>
  <si>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</si>
  <si>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</si>
  <si>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</si>
  <si>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</si>
  <si>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</si>
  <si>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</si>
  <si>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</si>
  <si>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</si>
  <si>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</si>
  <si>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</si>
  <si>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</si>
  <si>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</si>
  <si>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</si>
  <si>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</si>
  <si>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</si>
  <si>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</si>
  <si>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</si>
  <si>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</si>
  <si>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</si>
  <si>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</si>
  <si>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</si>
  <si>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</si>
  <si>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</si>
  <si>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</si>
  <si>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</si>
  <si>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</si>
  <si>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</si>
  <si>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</si>
  <si>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</si>
  <si>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</si>
  <si>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</si>
  <si>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</si>
  <si>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</si>
  <si>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</si>
  <si>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</si>
  <si>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</si>
  <si>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</si>
  <si>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</si>
  <si>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</si>
  <si>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</si>
  <si>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</si>
  <si>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</si>
  <si>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</si>
  <si>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</si>
  <si>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</si>
  <si>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</si>
  <si>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</si>
  <si>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</si>
  <si>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</si>
  <si>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</si>
  <si>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</si>
  <si>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</si>
  <si>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</si>
  <si>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</si>
  <si>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</si>
  <si>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</si>
  <si>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</si>
  <si>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</si>
  <si>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</si>
  <si>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</si>
  <si>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</si>
  <si>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</si>
  <si>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</si>
  <si>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</si>
  <si>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</si>
  <si>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</si>
  <si>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</si>
  <si>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</si>
  <si>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</si>
  <si>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</si>
  <si>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</si>
  <si>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</si>
  <si>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</si>
  <si>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</si>
  <si>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</si>
  <si>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</si>
  <si>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</si>
  <si>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</si>
  <si>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</si>
  <si>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</si>
  <si>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</si>
  <si>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</si>
  <si>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</si>
  <si>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</si>
  <si>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</si>
  <si>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</si>
  <si>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</si>
  <si>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</si>
  <si>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</si>
  <si>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</si>
  <si>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</si>
  <si>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</si>
  <si>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</si>
  <si>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</si>
  <si>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</si>
  <si>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</si>
  <si>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</si>
  <si>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</si>
  <si>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</si>
  <si>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</si>
  <si>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</si>
  <si>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</si>
  <si>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</si>
  <si>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</si>
  <si>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</si>
  <si>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</si>
  <si>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</si>
  <si>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</si>
  <si>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</si>
  <si>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</si>
  <si>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</si>
  <si>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</si>
  <si>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</si>
  <si>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</si>
  <si>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</si>
  <si>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</si>
  <si>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</si>
  <si>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</si>
  <si>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</si>
  <si>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</si>
  <si>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</si>
  <si>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</si>
  <si>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</si>
  <si>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</si>
  <si>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</si>
  <si>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</si>
  <si>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</si>
  <si>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</si>
  <si>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</si>
  <si>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</si>
  <si>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</si>
  <si>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</si>
  <si>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</si>
  <si>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</si>
  <si>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</si>
  <si>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</si>
  <si>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</si>
  <si>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</si>
  <si>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</si>
  <si>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</si>
  <si>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</si>
  <si>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</si>
  <si>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</si>
  <si>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</si>
  <si>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</si>
  <si>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</si>
  <si>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</si>
  <si>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</si>
  <si>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</si>
  <si>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</si>
  <si>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</si>
  <si>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</si>
  <si>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</si>
  <si>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</si>
  <si>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</si>
  <si>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</si>
  <si>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</si>
  <si>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</si>
  <si>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</si>
  <si>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</si>
  <si>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</si>
  <si>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</si>
  <si>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</si>
  <si>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</si>
  <si>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</si>
  <si>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</si>
  <si>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</si>
  <si>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</si>
  <si>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</si>
  <si>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</si>
  <si>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</si>
  <si>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</si>
  <si>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</si>
  <si>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</si>
  <si>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</si>
  <si>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</si>
  <si>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</si>
  <si>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</si>
  <si>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</si>
  <si>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</si>
  <si>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</si>
  <si>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</si>
  <si>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</si>
  <si>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</si>
  <si>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</si>
  <si>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</si>
  <si>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</si>
  <si>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</si>
  <si>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</si>
  <si>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</si>
  <si>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</si>
  <si>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</si>
  <si>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</si>
  <si>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</si>
  <si>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</si>
  <si>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</si>
  <si>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</si>
  <si>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</si>
  <si>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</si>
  <si>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</si>
  <si>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</si>
  <si>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</si>
  <si>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</si>
  <si>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</si>
  <si>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</si>
  <si>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</si>
  <si>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</si>
  <si>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</si>
  <si>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</si>
  <si>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</si>
  <si>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</si>
  <si>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</si>
  <si>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</si>
  <si>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</si>
  <si>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</si>
  <si>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</si>
  <si>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</si>
  <si>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</si>
  <si>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</si>
  <si>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</si>
  <si>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</si>
  <si>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</si>
  <si>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</si>
  <si>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</si>
  <si>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</si>
  <si>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</si>
  <si>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</si>
  <si>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</si>
  <si>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</si>
  <si>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</si>
  <si>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</si>
  <si>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</si>
  <si>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</si>
  <si>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</si>
  <si>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</si>
  <si>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</si>
  <si>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</si>
  <si>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</si>
  <si>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</si>
  <si>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</si>
  <si>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</si>
  <si>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</si>
  <si>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</si>
  <si>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</si>
  <si>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</si>
  <si>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</si>
  <si>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</si>
  <si>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</si>
  <si>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</si>
  <si>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</si>
  <si>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</si>
  <si>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</si>
  <si>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</si>
  <si>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</si>
  <si>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</si>
  <si>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</si>
  <si>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</si>
  <si>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</si>
  <si>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</si>
  <si>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</si>
  <si>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</si>
  <si>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</si>
  <si>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</si>
  <si>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</si>
  <si>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</si>
  <si>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</si>
  <si>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</si>
  <si>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</si>
  <si>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</si>
  <si>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</si>
  <si>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</si>
  <si>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</si>
  <si>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</si>
  <si>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</si>
  <si>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</si>
  <si>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</si>
  <si>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</si>
  <si>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</si>
  <si>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</si>
  <si>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</si>
  <si>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</si>
  <si>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</si>
  <si>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</si>
  <si>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</si>
  <si>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</si>
  <si>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</si>
  <si>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</si>
  <si>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</si>
  <si>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</si>
  <si>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</si>
  <si>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</si>
  <si>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</si>
  <si>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</si>
  <si>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</si>
  <si>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</si>
  <si>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</si>
  <si>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</si>
  <si>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</si>
  <si>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</si>
  <si>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</si>
  <si>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</si>
  <si>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</si>
  <si>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</si>
  <si>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</si>
  <si>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</si>
  <si>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</si>
  <si>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</si>
  <si>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</si>
  <si>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</si>
  <si>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</si>
  <si>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</si>
  <si>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</si>
  <si>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</si>
  <si>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</si>
  <si>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</si>
  <si>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</si>
  <si>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</si>
  <si>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</si>
  <si>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</si>
  <si>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</si>
  <si>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</si>
  <si>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</si>
  <si>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</si>
  <si>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</si>
  <si>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</si>
  <si>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</si>
  <si>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</si>
  <si>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</si>
  <si>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</si>
  <si>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</si>
  <si>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</si>
  <si>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</si>
  <si>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</si>
  <si>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</si>
  <si>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</si>
  <si>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</si>
  <si>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</si>
  <si>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</si>
  <si>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</si>
  <si>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</si>
  <si>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</si>
  <si>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</si>
  <si>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</si>
  <si>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</si>
  <si>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</si>
  <si>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</si>
  <si>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</si>
  <si>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</si>
  <si>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</si>
  <si>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</si>
  <si>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</si>
  <si>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</si>
  <si>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</si>
  <si>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</si>
  <si>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</si>
  <si>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</si>
  <si>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</si>
  <si>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</si>
  <si>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</si>
  <si>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</si>
  <si>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</si>
  <si>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</si>
  <si>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</si>
  <si>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</si>
  <si>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</si>
  <si>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</si>
  <si>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</si>
  <si>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</si>
  <si>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</si>
  <si>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</si>
  <si>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</si>
  <si>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</si>
  <si>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</si>
  <si>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</si>
  <si>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</si>
  <si>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</si>
  <si>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</si>
  <si>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</si>
  <si>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</si>
  <si>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</si>
  <si>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</si>
  <si>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</si>
  <si>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</si>
  <si>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</si>
  <si>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</si>
  <si>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</si>
  <si>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</si>
  <si>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</si>
  <si>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</si>
  <si>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</si>
  <si>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</si>
  <si>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</si>
  <si>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</si>
  <si>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</si>
  <si>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</si>
  <si>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</si>
  <si>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</si>
  <si>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</si>
  <si>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</si>
  <si>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</si>
  <si>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</si>
  <si>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</si>
  <si>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</si>
  <si>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</si>
  <si>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</si>
  <si>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</si>
  <si>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</si>
  <si>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</si>
  <si>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</si>
  <si>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</si>
  <si>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</si>
  <si>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</si>
  <si>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</si>
  <si>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</si>
  <si>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</si>
  <si>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</si>
  <si>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</si>
  <si>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</si>
  <si>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</si>
  <si>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</si>
  <si>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</si>
  <si>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</si>
  <si>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</si>
  <si>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</si>
  <si>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</si>
  <si>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</si>
  <si>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</si>
  <si>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</si>
  <si>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</si>
  <si>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</si>
  <si>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</si>
  <si>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</si>
  <si>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</si>
  <si>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</si>
  <si>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</si>
  <si>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</si>
  <si>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</si>
  <si>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</si>
  <si>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</si>
  <si>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</si>
  <si>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</si>
  <si>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</si>
  <si>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</si>
  <si>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</si>
  <si>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</si>
  <si>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</si>
  <si>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</si>
  <si>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</si>
  <si>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</si>
  <si>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</si>
  <si>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</si>
  <si>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</si>
  <si>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</si>
  <si>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</si>
  <si>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</si>
  <si>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</si>
  <si>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</si>
  <si>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</si>
  <si>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</si>
  <si>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</si>
  <si>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</si>
  <si>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</si>
  <si>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</si>
  <si>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</si>
  <si>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</si>
  <si>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</si>
  <si>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</si>
  <si>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</si>
  <si>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</si>
  <si>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</si>
  <si>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</si>
  <si>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</si>
  <si>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</si>
  <si>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</si>
  <si>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</si>
  <si>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</si>
  <si>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</si>
  <si>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</si>
  <si>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</si>
  <si>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</si>
  <si>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</si>
  <si>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</si>
  <si>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</si>
  <si>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</si>
  <si>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</si>
  <si>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</si>
  <si>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</si>
  <si>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</si>
  <si>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</si>
  <si>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</si>
  <si>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</si>
  <si>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</si>
  <si>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</si>
  <si>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</si>
  <si>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</si>
  <si>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</si>
  <si>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</si>
  <si>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</si>
  <si>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</si>
  <si>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</si>
  <si>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</si>
  <si>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</si>
  <si>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</si>
  <si>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</si>
  <si>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</si>
  <si>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</si>
  <si>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</si>
  <si>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</si>
  <si>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</si>
  <si>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</si>
  <si>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</si>
  <si>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</si>
  <si>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</si>
  <si>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</si>
  <si>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</si>
  <si>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</si>
  <si>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</si>
  <si>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</si>
  <si>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</si>
  <si>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</si>
  <si>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</si>
  <si>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</si>
  <si>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</si>
  <si>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</si>
  <si>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</si>
  <si>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</si>
  <si>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</si>
  <si>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</si>
  <si>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</si>
  <si>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</si>
  <si>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</si>
  <si>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</si>
  <si>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</si>
  <si>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</si>
  <si>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</si>
  <si>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</si>
  <si>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</si>
  <si>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</si>
  <si>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</si>
  <si>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</si>
  <si>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</si>
  <si>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</si>
  <si>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</si>
  <si>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</si>
  <si>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</si>
  <si>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</si>
  <si>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</si>
  <si>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</si>
  <si>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</si>
  <si>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</si>
  <si>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</si>
  <si>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</si>
  <si>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</si>
  <si>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</si>
  <si>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</si>
  <si>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</si>
  <si>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</si>
  <si>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</si>
  <si>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</si>
  <si>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</si>
  <si>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</si>
  <si>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</si>
  <si>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</si>
  <si>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</si>
  <si>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</si>
  <si>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</si>
  <si>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</si>
  <si>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</si>
  <si>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</si>
  <si>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</si>
  <si>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</si>
  <si>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</si>
  <si>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</si>
  <si>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</si>
  <si>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</si>
  <si>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</si>
  <si>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</si>
  <si>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</si>
  <si>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</si>
  <si>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</si>
  <si>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</si>
  <si>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</si>
  <si>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</si>
  <si>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</si>
  <si>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</si>
  <si>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</si>
  <si>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</si>
  <si>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</si>
  <si>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</si>
  <si>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</si>
  <si>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</si>
  <si>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</si>
  <si>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</si>
  <si>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</si>
  <si>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</si>
  <si>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</si>
  <si>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</si>
  <si>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</si>
  <si>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</si>
  <si>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</si>
  <si>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</si>
  <si>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</si>
  <si>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</si>
  <si>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</si>
  <si>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</si>
  <si>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</si>
  <si>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</si>
  <si>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</si>
  <si>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</si>
  <si>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</si>
  <si>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</si>
  <si>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</si>
  <si>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</si>
  <si>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</si>
  <si>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</si>
  <si>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</si>
  <si>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</si>
  <si>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</si>
  <si>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</si>
  <si>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</si>
  <si>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</si>
  <si>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</si>
  <si>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</si>
  <si>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</si>
  <si>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</si>
  <si>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</si>
  <si>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</si>
  <si>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</si>
  <si>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</si>
  <si>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</si>
  <si>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</si>
  <si>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</si>
  <si>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</si>
  <si>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</si>
  <si>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</si>
  <si>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</si>
  <si>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</si>
  <si>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</si>
  <si>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</si>
  <si>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</si>
  <si>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</si>
  <si>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</si>
  <si>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</si>
  <si>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</si>
  <si>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</si>
  <si>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</si>
  <si>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</si>
  <si>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</si>
  <si>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</si>
  <si>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</si>
  <si>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</si>
  <si>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</si>
  <si>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</si>
  <si>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</si>
  <si>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</si>
  <si>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</si>
  <si>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</si>
  <si>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</si>
  <si>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</si>
  <si>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</si>
  <si>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</si>
  <si>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</si>
  <si>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</si>
  <si>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</si>
  <si>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</si>
  <si>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</si>
  <si>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</si>
  <si>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</si>
  <si>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</si>
  <si>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</si>
  <si>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</si>
  <si>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</si>
  <si>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</si>
  <si>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</si>
  <si>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</si>
  <si>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</si>
  <si>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</si>
  <si>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</si>
  <si>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</si>
  <si>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</si>
  <si>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</si>
  <si>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</si>
  <si>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</si>
  <si>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</si>
  <si>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</si>
  <si>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</si>
  <si>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</si>
  <si>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</si>
  <si>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</si>
  <si>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</si>
  <si>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</si>
  <si>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</si>
  <si>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</si>
  <si>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</si>
  <si>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</si>
  <si>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</si>
  <si>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</si>
  <si>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</si>
  <si>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</si>
  <si>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</si>
  <si>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</si>
  <si>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</si>
  <si>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</si>
  <si>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</si>
  <si>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</si>
  <si>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</si>
  <si>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</si>
  <si>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</si>
  <si>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</si>
  <si>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</si>
  <si>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</si>
  <si>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</si>
  <si>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</si>
  <si>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</si>
  <si>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</si>
  <si>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</si>
  <si>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</si>
  <si>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</si>
  <si>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</si>
  <si>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</si>
  <si>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</si>
  <si>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</si>
  <si>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</si>
  <si>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</si>
  <si>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</si>
  <si>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</si>
  <si>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</si>
  <si>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</si>
  <si>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</si>
  <si>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</si>
  <si>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</si>
  <si>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</si>
  <si>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</si>
  <si>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</si>
  <si>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</si>
  <si>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</si>
  <si>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</si>
  <si>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</si>
  <si>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</si>
  <si>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</si>
  <si>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</si>
  <si>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</si>
  <si>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</si>
  <si>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</si>
  <si>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</si>
  <si>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</si>
  <si>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</si>
  <si>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</si>
  <si>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</si>
  <si>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</si>
  <si>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</si>
  <si>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</si>
  <si>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</si>
  <si>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</si>
  <si>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</si>
  <si>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</si>
  <si>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</si>
  <si>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</si>
  <si>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</si>
  <si>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</si>
  <si>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</si>
  <si>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</si>
  <si>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</si>
  <si>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</si>
  <si>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</si>
  <si>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</si>
  <si>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</si>
  <si>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</si>
  <si>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</si>
  <si>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</si>
  <si>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</si>
  <si>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</si>
  <si>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</si>
  <si>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</si>
  <si>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</si>
  <si>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</si>
  <si>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</si>
  <si>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</si>
  <si>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</si>
  <si>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</si>
  <si>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</si>
  <si>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</si>
  <si>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</si>
  <si>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</si>
  <si>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</si>
  <si>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</si>
  <si>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</si>
  <si>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</si>
  <si>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</si>
  <si>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</si>
  <si>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</si>
  <si>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</si>
  <si>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</si>
  <si>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</si>
  <si>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</si>
  <si>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</si>
  <si>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</si>
  <si>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</si>
  <si>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</si>
  <si>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</si>
  <si>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</si>
  <si>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</si>
  <si>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</si>
  <si>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</si>
  <si>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</si>
  <si>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</si>
  <si>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</si>
  <si>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</si>
  <si>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</si>
  <si>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</si>
  <si>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</si>
  <si>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</si>
  <si>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</si>
  <si>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</si>
  <si>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</si>
  <si>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</si>
  <si>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</si>
  <si>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</si>
  <si>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</si>
  <si>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</si>
  <si>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</si>
  <si>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</si>
  <si>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</si>
  <si>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</si>
  <si>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</si>
  <si>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</si>
  <si>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</si>
  <si>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</si>
  <si>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</si>
  <si>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</si>
  <si>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</si>
  <si>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</si>
  <si>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</si>
  <si>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</si>
  <si>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</si>
  <si>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</si>
  <si>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</si>
  <si>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</si>
  <si>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</si>
  <si>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</si>
  <si>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</si>
  <si>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</si>
  <si>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</si>
  <si>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</si>
  <si>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</si>
  <si>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</si>
  <si>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</si>
  <si>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</si>
  <si>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</si>
  <si>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</si>
  <si>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</si>
  <si>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</si>
  <si>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</si>
  <si>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</si>
  <si>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</si>
  <si>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</si>
  <si>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</si>
  <si>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</si>
  <si>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</si>
  <si>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</si>
  <si>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</si>
  <si>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</si>
  <si>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</si>
  <si>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</si>
  <si>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</si>
  <si>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</si>
  <si>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</si>
  <si>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</si>
  <si>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</si>
  <si>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</si>
  <si>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</si>
  <si>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</si>
  <si>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</si>
  <si>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</si>
  <si>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</si>
  <si>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</si>
  <si>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</si>
  <si>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</si>
  <si>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</si>
  <si>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</si>
  <si>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</si>
  <si>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</si>
  <si>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</si>
  <si>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</si>
  <si>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</si>
  <si>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</si>
  <si>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</si>
  <si>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</si>
  <si>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</si>
  <si>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</si>
  <si>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</si>
  <si>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</si>
  <si>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</si>
  <si>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</si>
  <si>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</si>
  <si>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</si>
  <si>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</si>
  <si>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</si>
  <si>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</si>
  <si>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</si>
  <si>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</si>
  <si>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</si>
  <si>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</si>
  <si>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</si>
  <si>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</si>
  <si>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</si>
  <si>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</si>
  <si>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</si>
  <si>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</si>
  <si>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</si>
  <si>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</si>
  <si>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</si>
  <si>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</si>
  <si>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</si>
  <si>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</si>
  <si>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</si>
  <si>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</si>
  <si>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</si>
  <si>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</si>
  <si>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</si>
  <si>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</si>
  <si>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</si>
  <si>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</si>
  <si>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</si>
  <si>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</si>
  <si>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</si>
  <si>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</si>
  <si>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</si>
  <si>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</si>
  <si>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</si>
  <si>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</si>
  <si>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</si>
  <si>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</si>
  <si>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</si>
  <si>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</si>
  <si>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</si>
  <si>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</si>
  <si>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</si>
  <si>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</si>
  <si>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</si>
  <si>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</si>
  <si>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</si>
  <si>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</si>
  <si>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</si>
  <si>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</si>
  <si>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</si>
  <si>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</si>
  <si>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</si>
  <si>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</si>
  <si>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</si>
  <si>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</si>
  <si>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</si>
  <si>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</si>
  <si>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</si>
  <si>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</si>
  <si>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</si>
  <si>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</si>
  <si>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</si>
  <si>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</si>
  <si>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</si>
  <si>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</si>
  <si>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</si>
  <si>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</si>
  <si>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</si>
  <si>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</si>
  <si>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</si>
  <si>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</si>
  <si>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</si>
  <si>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</si>
  <si>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</si>
  <si>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</si>
  <si>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</si>
  <si>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</si>
  <si>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</si>
  <si>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</si>
  <si>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</si>
  <si>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</si>
  <si>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</si>
  <si>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</si>
  <si>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</si>
  <si>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</si>
  <si>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</si>
  <si>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</si>
  <si>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</si>
  <si>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</si>
  <si>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</si>
  <si>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</si>
  <si>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</si>
  <si>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</si>
  <si>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</si>
  <si>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</si>
  <si>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</si>
  <si>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</si>
  <si>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</si>
  <si>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</si>
  <si>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</si>
  <si>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</si>
  <si>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</si>
  <si>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</si>
  <si>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</si>
  <si>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</si>
  <si>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</si>
  <si>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</si>
  <si>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</si>
  <si>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</si>
  <si>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</si>
  <si>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</si>
  <si>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</si>
  <si>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</si>
  <si>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</si>
  <si>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</si>
  <si>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</si>
  <si>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</si>
  <si>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</si>
  <si>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</si>
  <si>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</si>
  <si>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</si>
  <si>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</si>
  <si>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</si>
  <si>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</si>
  <si>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</si>
  <si>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</si>
  <si>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</si>
  <si>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</si>
  <si>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</si>
  <si>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</si>
  <si>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</si>
  <si>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</si>
  <si>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</si>
  <si>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</si>
  <si>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</si>
  <si>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</si>
  <si>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</si>
  <si>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</si>
  <si>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</si>
  <si>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</si>
  <si>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</si>
  <si>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</si>
  <si>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</si>
  <si>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</si>
  <si>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</si>
  <si>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</si>
  <si>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</si>
  <si>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</si>
  <si>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</si>
  <si>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</si>
  <si>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</si>
  <si>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</si>
  <si>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</si>
  <si>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</si>
  <si>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</si>
  <si>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</si>
  <si>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</si>
  <si>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</si>
  <si>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</si>
  <si>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</si>
  <si>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</si>
  <si>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</si>
  <si>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</si>
  <si>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</si>
  <si>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</si>
  <si>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</si>
  <si>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</si>
  <si>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</si>
  <si>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</si>
  <si>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</si>
  <si>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</si>
  <si>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</si>
  <si>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</si>
  <si>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</si>
  <si>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</si>
  <si>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</si>
  <si>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</si>
  <si>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</si>
  <si>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</si>
  <si>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</si>
  <si>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</si>
  <si>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</si>
  <si>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</si>
  <si>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</si>
  <si>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</si>
  <si>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</si>
  <si>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</si>
  <si>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</si>
  <si>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</si>
  <si>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</si>
  <si>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</si>
  <si>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</si>
  <si>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</si>
  <si>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</si>
  <si>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</si>
  <si>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</si>
  <si>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</si>
  <si>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</si>
  <si>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</si>
  <si>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</si>
  <si>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</si>
  <si>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</si>
  <si>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</si>
  <si>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</si>
  <si>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</si>
  <si>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</si>
  <si>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</si>
  <si>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</si>
  <si>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</si>
  <si>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</si>
  <si>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</si>
  <si>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</si>
  <si>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</si>
  <si>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</si>
  <si>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</si>
  <si>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</si>
  <si>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</si>
  <si>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</si>
  <si>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</si>
  <si>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</si>
  <si>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</si>
  <si>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</si>
  <si>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</si>
  <si>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</si>
  <si>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</si>
  <si>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</si>
  <si>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</si>
  <si>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</si>
  <si>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</si>
  <si>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</si>
  <si>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</si>
  <si>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</si>
  <si>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</si>
  <si>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</si>
  <si>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</si>
  <si>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</si>
  <si>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</si>
  <si>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</si>
  <si>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</si>
  <si>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</si>
  <si>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</si>
  <si>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</si>
  <si>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</si>
  <si>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</si>
  <si>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</si>
  <si>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</si>
  <si>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</si>
  <si>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</si>
  <si>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</si>
  <si>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</si>
  <si>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</si>
  <si>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</si>
  <si>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</si>
  <si>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</si>
  <si>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</si>
  <si>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</si>
  <si>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</si>
  <si>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</si>
  <si>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</si>
  <si>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</si>
  <si>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</si>
  <si>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</si>
  <si>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</si>
  <si>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</si>
  <si>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</si>
  <si>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</si>
  <si>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</si>
  <si>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</si>
  <si>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</si>
  <si>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</si>
  <si>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</si>
  <si>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</si>
  <si>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</si>
  <si>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</si>
  <si>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</si>
  <si>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</si>
  <si>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</si>
  <si>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</si>
  <si>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</si>
  <si>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</si>
  <si>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</si>
  <si>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</si>
  <si>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</si>
  <si>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</si>
  <si>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</si>
  <si>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</si>
  <si>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</si>
  <si>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</si>
  <si>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</si>
  <si>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</si>
  <si>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</si>
  <si>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</si>
  <si>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</si>
  <si>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</si>
  <si>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</si>
  <si>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</si>
  <si>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</si>
  <si>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</si>
  <si>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</si>
  <si>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</si>
  <si>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</si>
  <si>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</si>
  <si>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</si>
  <si>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</si>
  <si>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</si>
  <si>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</si>
  <si>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</si>
  <si>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</si>
  <si>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</si>
  <si>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</si>
  <si>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</si>
  <si>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</si>
  <si>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</si>
  <si>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</si>
  <si>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</si>
  <si>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</si>
  <si>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</si>
  <si>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</si>
  <si>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</si>
  <si>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</si>
  <si>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</si>
  <si>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</si>
  <si>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</si>
  <si>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</si>
  <si>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</si>
  <si>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</si>
  <si>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</si>
  <si>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</si>
  <si>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</si>
  <si>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</si>
  <si>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</si>
  <si>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</si>
  <si>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</si>
  <si>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</si>
  <si>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</si>
  <si>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</si>
  <si>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</si>
  <si>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</si>
  <si>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</si>
  <si>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</si>
  <si>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</si>
  <si>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</si>
  <si>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</si>
  <si>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</si>
  <si>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</si>
  <si>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</si>
  <si>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</si>
  <si>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</si>
  <si>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</si>
  <si>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</si>
  <si>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</si>
  <si>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</si>
  <si>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</si>
  <si>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</si>
  <si>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</si>
  <si>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</si>
  <si>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</si>
  <si>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</si>
  <si>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</si>
  <si>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</si>
  <si>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</si>
  <si>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</si>
  <si>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</si>
  <si>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</si>
  <si>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</si>
  <si>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</si>
  <si>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</si>
  <si>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</si>
  <si>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</si>
  <si>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</si>
  <si>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</si>
  <si>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</si>
  <si>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</si>
  <si>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</si>
  <si>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</si>
  <si>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</si>
  <si>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</si>
  <si>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</si>
  <si>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</si>
  <si>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</si>
  <si>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</si>
  <si>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</si>
  <si>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</si>
  <si>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</si>
  <si>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</si>
  <si>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</si>
  <si>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</si>
  <si>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</si>
  <si>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</si>
  <si>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</si>
  <si>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</si>
  <si>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</si>
  <si>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</si>
  <si>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</si>
  <si>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</si>
  <si>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</si>
  <si>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</si>
  <si>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</si>
  <si>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</si>
  <si>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</si>
  <si>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</si>
  <si>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</si>
  <si>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</si>
  <si>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</si>
  <si>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</si>
  <si>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</si>
  <si>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</si>
  <si>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</si>
  <si>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</si>
  <si>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</si>
  <si>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</si>
  <si>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</si>
  <si>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</si>
  <si>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</si>
  <si>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</si>
  <si>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</si>
  <si>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</si>
  <si>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</si>
  <si>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</si>
  <si>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</si>
  <si>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</si>
  <si>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</si>
  <si>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</si>
  <si>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</si>
  <si>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</si>
  <si>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</si>
  <si>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</si>
  <si>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</si>
  <si>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</si>
  <si>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</si>
  <si>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</si>
  <si>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</si>
  <si>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</si>
  <si>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</si>
  <si>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</si>
  <si>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</si>
  <si>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</si>
  <si>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</si>
  <si>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</si>
  <si>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</si>
  <si>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</si>
  <si>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</si>
  <si>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</si>
  <si>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</si>
  <si>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</si>
  <si>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</si>
  <si>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</si>
  <si>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</si>
  <si>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</si>
  <si>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</si>
  <si>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</si>
  <si>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</si>
  <si>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</si>
  <si>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</si>
  <si>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</si>
  <si>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</si>
  <si>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</si>
  <si>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</si>
  <si>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</si>
  <si>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</si>
  <si>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</si>
  <si>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</si>
  <si>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</si>
  <si>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</si>
  <si>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</si>
  <si>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</si>
  <si>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</si>
  <si>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</si>
  <si>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</si>
  <si>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</si>
  <si>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</si>
  <si>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</si>
  <si>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</si>
  <si>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</si>
  <si>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</si>
  <si>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</si>
  <si>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</si>
  <si>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</si>
  <si>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</si>
  <si>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</si>
  <si>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</si>
  <si>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</si>
  <si>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</si>
  <si>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</si>
  <si>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</si>
  <si>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</si>
  <si>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</si>
  <si>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</si>
  <si>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</si>
  <si>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</si>
  <si>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</si>
  <si>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</si>
  <si>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</si>
  <si>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</si>
  <si>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</si>
  <si>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</si>
  <si>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</si>
  <si>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</si>
  <si>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</si>
  <si>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</si>
  <si>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</si>
  <si>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</si>
  <si>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</si>
  <si>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</si>
  <si>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</si>
  <si>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</si>
  <si>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</si>
  <si>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</si>
  <si>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</si>
  <si>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</si>
  <si>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</si>
  <si>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</si>
  <si>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</si>
  <si>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</si>
  <si>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</si>
  <si>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</si>
  <si>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</si>
  <si>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</si>
  <si>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</si>
  <si>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</si>
  <si>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</si>
  <si>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</si>
  <si>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</si>
  <si>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</si>
  <si>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</si>
  <si>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</si>
  <si>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</si>
  <si>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</si>
  <si>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</si>
  <si>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</si>
  <si>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</si>
  <si>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</si>
  <si>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</si>
  <si>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</si>
  <si>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</si>
  <si>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</si>
  <si>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</si>
  <si>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</si>
  <si>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</si>
  <si>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</si>
  <si>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</si>
  <si>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</si>
  <si>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</si>
  <si>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</si>
  <si>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</si>
  <si>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</si>
  <si>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</si>
  <si>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</si>
  <si>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</si>
  <si>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</si>
  <si>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</si>
  <si>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</si>
  <si>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</si>
  <si>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</si>
  <si>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</si>
  <si>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</si>
  <si>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</si>
  <si>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</si>
  <si>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</si>
  <si>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</si>
  <si>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</si>
  <si>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</si>
  <si>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</si>
  <si>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</si>
  <si>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</si>
  <si>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</si>
  <si>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</si>
  <si>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</si>
  <si>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</si>
  <si>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</si>
  <si>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</si>
  <si>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</si>
  <si>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</si>
  <si>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</si>
  <si>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</si>
  <si>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</si>
  <si>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</si>
  <si>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</si>
  <si>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</si>
  <si>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</si>
  <si>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</si>
  <si>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</si>
  <si>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</si>
  <si>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</si>
  <si>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</si>
  <si>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</si>
  <si>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</si>
  <si>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</si>
  <si>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</si>
  <si>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</si>
  <si>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</si>
  <si>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</si>
  <si>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</si>
  <si>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</si>
  <si>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</si>
  <si>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</si>
  <si>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</si>
  <si>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</si>
  <si>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</si>
  <si>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</si>
  <si>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</si>
  <si>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</si>
  <si>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</si>
  <si>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</si>
  <si>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</si>
  <si>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</si>
  <si>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</si>
  <si>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</si>
  <si>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</si>
  <si>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</si>
  <si>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</si>
  <si>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</si>
  <si>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</si>
  <si>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</si>
  <si>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</si>
  <si>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</si>
  <si>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</si>
  <si>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</si>
  <si>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</si>
  <si>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</si>
  <si>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</si>
  <si>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</si>
  <si>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</si>
  <si>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</si>
  <si>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</si>
  <si>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</si>
  <si>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</si>
  <si>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</si>
  <si>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</si>
  <si>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</si>
  <si>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</si>
  <si>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</si>
  <si>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</si>
  <si>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</si>
  <si>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</si>
  <si>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</si>
  <si>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</si>
  <si>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</si>
  <si>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</si>
  <si>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</si>
  <si>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</si>
  <si>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</si>
  <si>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</si>
  <si>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</si>
  <si>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</si>
  <si>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</si>
  <si>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</si>
  <si>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</si>
  <si>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</si>
  <si>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</si>
  <si>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</si>
  <si>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</si>
  <si>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</si>
  <si>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</si>
  <si>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</si>
  <si>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</si>
  <si>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</si>
  <si>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</si>
  <si>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</si>
  <si>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</si>
  <si>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</si>
  <si>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</si>
  <si>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</si>
  <si>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</si>
  <si>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</si>
  <si>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</si>
  <si>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</si>
  <si>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</si>
  <si>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</si>
  <si>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</si>
  <si>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</si>
  <si>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</si>
  <si>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</si>
  <si>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</si>
  <si>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</si>
  <si>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</si>
  <si>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</si>
  <si>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</si>
  <si>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</si>
  <si>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</si>
  <si>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</si>
  <si>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</si>
  <si>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</si>
  <si>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</si>
  <si>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</si>
  <si>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</si>
  <si>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</si>
  <si>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</si>
  <si>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</si>
  <si>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</si>
  <si>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</si>
  <si>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</si>
  <si>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</si>
  <si>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</si>
  <si>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</si>
  <si>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</si>
  <si>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</si>
  <si>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</si>
  <si>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</si>
  <si>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</si>
  <si>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</si>
  <si>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</si>
  <si>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</si>
  <si>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</si>
  <si>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</si>
  <si>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</si>
  <si>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</si>
  <si>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</si>
  <si>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</si>
  <si>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</si>
  <si>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</si>
  <si>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</si>
  <si>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</si>
  <si>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</si>
  <si>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</si>
  <si>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</si>
  <si>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</si>
  <si>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</si>
  <si>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</si>
  <si>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</si>
  <si>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</si>
  <si>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</si>
  <si>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</si>
  <si>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</si>
  <si>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</si>
  <si>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</si>
  <si>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</si>
  <si>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</si>
  <si>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</si>
  <si>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</si>
  <si>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</si>
  <si>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</si>
  <si>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</si>
  <si>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</si>
  <si>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</si>
  <si>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</si>
  <si>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</si>
  <si>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</si>
  <si>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</si>
  <si>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</si>
  <si>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</si>
  <si>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</si>
  <si>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</si>
  <si>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</si>
  <si>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</si>
  <si>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</si>
  <si>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</si>
  <si>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</si>
  <si>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</si>
  <si>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</si>
  <si>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</si>
  <si>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</si>
  <si>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</si>
  <si>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</si>
  <si>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</si>
  <si>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</si>
  <si>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</si>
  <si>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</si>
  <si>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</si>
  <si>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</si>
  <si>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</si>
  <si>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</si>
  <si>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</si>
  <si>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</si>
  <si>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</si>
  <si>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</si>
  <si>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</si>
  <si>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</si>
  <si>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</si>
  <si>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</si>
  <si>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</si>
  <si>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</si>
  <si>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</si>
  <si>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</si>
  <si>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</si>
  <si>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</si>
  <si>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</si>
  <si>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</si>
  <si>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</si>
  <si>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</si>
  <si>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</si>
  <si>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</si>
  <si>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</si>
  <si>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</si>
  <si>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</si>
  <si>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</si>
  <si>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</si>
  <si>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</si>
  <si>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</si>
  <si>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</si>
  <si>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</si>
  <si>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</si>
  <si>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</si>
  <si>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</si>
  <si>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</si>
  <si>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</si>
  <si>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</si>
  <si>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</si>
  <si>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</si>
  <si>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</si>
  <si>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</si>
  <si>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</si>
  <si>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</si>
  <si>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</si>
  <si>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</si>
  <si>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</si>
  <si>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</si>
  <si>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</si>
  <si>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</si>
  <si>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</si>
  <si>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</si>
  <si>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</si>
  <si>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</si>
  <si>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</si>
  <si>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</si>
  <si>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</si>
  <si>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</si>
  <si>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</si>
  <si>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</si>
  <si>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</si>
  <si>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</si>
  <si>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</si>
  <si>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</si>
  <si>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</si>
  <si>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</si>
  <si>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</si>
  <si>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</si>
  <si>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</si>
  <si>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</si>
  <si>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</si>
  <si>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</si>
  <si>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</si>
  <si>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</si>
  <si>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</si>
  <si>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</si>
  <si>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</si>
  <si>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</si>
  <si>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</si>
  <si>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</si>
  <si>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</si>
  <si>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</si>
  <si>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</si>
  <si>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</si>
  <si>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</si>
  <si>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</si>
  <si>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</si>
  <si>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</si>
  <si>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</si>
  <si>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</si>
  <si>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</si>
  <si>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</si>
  <si>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</si>
  <si>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</si>
  <si>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</si>
  <si>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</si>
  <si>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</si>
  <si>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</si>
  <si>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</si>
  <si>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</si>
  <si>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</si>
  <si>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</si>
  <si>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</si>
  <si>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</si>
  <si>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</si>
  <si>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</si>
  <si>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</si>
  <si>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</si>
  <si>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</si>
  <si>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</si>
  <si>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</si>
  <si>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</si>
  <si>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</si>
  <si>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</si>
  <si>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</si>
  <si>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</si>
  <si>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</si>
  <si>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</si>
  <si>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</si>
  <si>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</si>
  <si>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</si>
  <si>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</si>
  <si>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</si>
  <si>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</si>
  <si>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</si>
  <si>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</si>
  <si>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</si>
  <si>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</si>
  <si>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</si>
  <si>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</si>
  <si>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</si>
  <si>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</si>
  <si>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</si>
  <si>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</si>
  <si>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</si>
  <si>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</si>
  <si>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</si>
  <si>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</si>
  <si>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</si>
  <si>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</si>
  <si>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</si>
  <si>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</si>
  <si>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</si>
  <si>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</si>
  <si>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</si>
  <si>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</si>
  <si>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</si>
  <si>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</si>
  <si>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</si>
  <si>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</si>
  <si>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</si>
  <si>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</si>
  <si>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</si>
  <si>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</si>
  <si>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</si>
  <si>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</si>
  <si>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</si>
  <si>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</si>
  <si>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</si>
  <si>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</si>
  <si>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</si>
  <si>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</si>
  <si>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</si>
  <si>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</si>
  <si>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</si>
  <si>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</si>
  <si>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</si>
  <si>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</si>
  <si>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</si>
  <si>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</si>
  <si>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</si>
  <si>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</si>
  <si>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</si>
  <si>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</si>
  <si>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</si>
  <si>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</si>
  <si>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</si>
  <si>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</si>
  <si>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</si>
  <si>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</si>
  <si>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</si>
  <si>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</si>
  <si>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</si>
  <si>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</si>
  <si>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</si>
  <si>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</si>
  <si>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</si>
  <si>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</si>
  <si>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</si>
  <si>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</si>
  <si>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</si>
  <si>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</si>
  <si>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</si>
  <si>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</si>
  <si>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</si>
  <si>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</si>
  <si>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</si>
  <si>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</si>
  <si>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</si>
  <si>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</si>
  <si>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</si>
  <si>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</si>
  <si>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</si>
  <si>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</si>
  <si>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</si>
  <si>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</si>
  <si>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</si>
  <si>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</si>
  <si>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</si>
  <si>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</si>
  <si>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</si>
  <si>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</si>
  <si>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</si>
  <si>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</si>
  <si>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</si>
  <si>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</si>
  <si>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</si>
  <si>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</si>
  <si>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</si>
  <si>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</si>
  <si>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</si>
  <si>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</si>
  <si>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</si>
  <si>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</si>
  <si>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</si>
  <si>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</si>
  <si>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</si>
  <si>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</si>
  <si>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</si>
  <si>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</si>
  <si>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</si>
  <si>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</si>
  <si>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</si>
  <si>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</si>
  <si>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</si>
  <si>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</si>
  <si>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</si>
  <si>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</si>
  <si>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</si>
  <si>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</si>
  <si>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</si>
  <si>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</si>
  <si>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</si>
  <si>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</si>
  <si>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</si>
  <si>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</si>
  <si>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</si>
  <si>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</si>
  <si>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</si>
  <si>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</si>
  <si>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</si>
  <si>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</si>
  <si>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</si>
  <si>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</si>
  <si>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</si>
  <si>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</si>
  <si>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</si>
  <si>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</si>
  <si>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</si>
  <si>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</si>
  <si>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</si>
  <si>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</si>
  <si>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</si>
  <si>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</si>
  <si>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</si>
  <si>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</si>
  <si>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</si>
  <si>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</si>
  <si>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</si>
  <si>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</si>
  <si>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</si>
  <si>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</si>
  <si>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</si>
  <si>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</si>
  <si>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</si>
  <si>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</si>
  <si>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</si>
  <si>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</si>
  <si>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</si>
  <si>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</si>
  <si>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</si>
  <si>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</si>
  <si>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</si>
  <si>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</si>
  <si>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</si>
  <si>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</si>
  <si>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</si>
  <si>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</si>
  <si>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</si>
  <si>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</si>
  <si>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</si>
  <si>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</si>
  <si>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</si>
  <si>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</si>
  <si>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</si>
  <si>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</si>
  <si>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</si>
  <si>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</si>
  <si>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</si>
  <si>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</si>
  <si>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</si>
  <si>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</si>
  <si>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</si>
  <si>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</si>
  <si>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</si>
  <si>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</si>
  <si>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</si>
  <si>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</si>
  <si>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</si>
  <si>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</si>
  <si>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</si>
  <si>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</si>
  <si>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</si>
  <si>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</si>
  <si>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</si>
  <si>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</si>
  <si>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</si>
  <si>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</si>
  <si>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</si>
  <si>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</si>
  <si>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</si>
  <si>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</si>
  <si>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</si>
  <si>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</si>
  <si>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</si>
  <si>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</si>
  <si>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</si>
  <si>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</si>
  <si>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</si>
  <si>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</si>
  <si>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</si>
  <si>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</si>
  <si>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</si>
  <si>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</si>
  <si>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</si>
  <si>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</si>
  <si>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</si>
  <si>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</si>
  <si>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</si>
  <si>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</si>
  <si>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</si>
  <si>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</si>
  <si>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</si>
  <si>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</si>
  <si>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</si>
  <si>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</si>
  <si>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</si>
  <si>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</si>
  <si>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</si>
  <si>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</si>
  <si>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</si>
  <si>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</si>
  <si>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</si>
  <si>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</si>
  <si>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</si>
  <si>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</si>
  <si>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</si>
  <si>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</si>
  <si>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</si>
  <si>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</si>
  <si>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</si>
  <si>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</si>
  <si>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</si>
  <si>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</si>
  <si>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</si>
  <si>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</si>
  <si>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</si>
  <si>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</si>
  <si>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</si>
  <si>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</si>
  <si>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</si>
  <si>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</si>
  <si>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</si>
  <si>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</si>
  <si>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</si>
  <si>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</si>
  <si>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</si>
  <si>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</si>
  <si>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</si>
  <si>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</si>
  <si>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</si>
  <si>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</si>
  <si>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</si>
  <si>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</si>
  <si>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</si>
  <si>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</si>
  <si>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</si>
  <si>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</si>
  <si>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</si>
  <si>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</si>
  <si>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</si>
  <si>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</si>
  <si>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</si>
  <si>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</si>
  <si>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</si>
  <si>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</si>
  <si>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</si>
  <si>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</si>
  <si>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</si>
  <si>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</si>
  <si>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</si>
  <si>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</si>
  <si>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</si>
  <si>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</si>
  <si>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</si>
  <si>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</si>
  <si>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</si>
  <si>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</si>
  <si>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</si>
  <si>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</si>
  <si>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</si>
  <si>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</si>
  <si>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</si>
  <si>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</si>
  <si>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</si>
  <si>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</si>
  <si>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</si>
  <si>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</si>
  <si>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</si>
  <si>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</si>
  <si>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</si>
  <si>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</si>
  <si>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</si>
  <si>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</si>
  <si>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</si>
  <si>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</si>
  <si>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</si>
  <si>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</si>
  <si>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</si>
  <si>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</si>
  <si>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</si>
  <si>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</si>
  <si>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</si>
  <si>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</si>
  <si>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</si>
  <si>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</si>
  <si>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</si>
  <si>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</si>
  <si>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</si>
  <si>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</si>
  <si>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</si>
  <si>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</si>
  <si>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</si>
  <si>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</si>
  <si>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</si>
  <si>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</si>
  <si>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</si>
  <si>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</si>
  <si>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</si>
  <si>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</si>
  <si>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</si>
  <si>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</si>
  <si>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</si>
  <si>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</si>
  <si>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</si>
  <si>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</si>
  <si>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</si>
  <si>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</si>
  <si>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</si>
  <si>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</si>
  <si>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</si>
  <si>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</si>
  <si>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</si>
  <si>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</si>
  <si>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</si>
  <si>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</si>
  <si>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</si>
  <si>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</si>
  <si>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</si>
  <si>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</si>
  <si>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</si>
  <si>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</si>
  <si>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</si>
  <si>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</si>
  <si>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</si>
  <si>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</si>
  <si>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</si>
  <si>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</si>
  <si>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</si>
  <si>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</si>
  <si>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</si>
  <si>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</si>
  <si>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</si>
  <si>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</si>
  <si>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</si>
  <si>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</si>
  <si>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</si>
  <si>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</si>
  <si>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</si>
  <si>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</si>
  <si>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</si>
  <si>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</si>
  <si>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</si>
  <si>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</si>
  <si>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</si>
  <si>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</si>
  <si>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</si>
  <si>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</si>
  <si>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</si>
  <si>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</si>
  <si>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</si>
  <si>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</si>
  <si>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</si>
  <si>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</si>
  <si>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</si>
  <si>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</si>
  <si>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</si>
  <si>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</si>
  <si>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</si>
  <si>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</si>
  <si>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</si>
  <si>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</si>
  <si>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</si>
  <si>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</si>
  <si>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</si>
  <si>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</si>
  <si>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</si>
  <si>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</si>
  <si>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</si>
  <si>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</si>
  <si>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</si>
  <si>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</si>
  <si>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</si>
  <si>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</si>
  <si>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</si>
  <si>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</si>
  <si>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</si>
  <si>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</si>
  <si>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</si>
  <si>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</si>
  <si>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</si>
  <si>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</si>
  <si>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</si>
  <si>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</si>
  <si>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</si>
  <si>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</si>
  <si>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</si>
  <si>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</si>
  <si>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</si>
  <si>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</si>
  <si>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</si>
  <si>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</si>
  <si>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</si>
  <si>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</si>
  <si>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</si>
  <si>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</si>
  <si>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</si>
  <si>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</si>
  <si>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</si>
  <si>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</si>
  <si>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</si>
  <si>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</si>
  <si>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</si>
  <si>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</si>
  <si>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</si>
  <si>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</si>
  <si>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</si>
  <si>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</si>
  <si>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</si>
  <si>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</si>
  <si>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</si>
  <si>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</si>
  <si>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</si>
  <si>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</si>
  <si>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</si>
  <si>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</si>
  <si>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</si>
  <si>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</si>
  <si>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</si>
  <si>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</si>
  <si>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</si>
  <si>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</si>
  <si>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</si>
  <si>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</si>
  <si>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</si>
  <si>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</si>
  <si>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</si>
  <si>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</si>
  <si>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</si>
  <si>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</si>
  <si>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</si>
  <si>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</si>
  <si>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</si>
  <si>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</si>
  <si>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</si>
  <si>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</si>
  <si>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</si>
  <si>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</si>
  <si>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</si>
  <si>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</si>
  <si>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</si>
  <si>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</si>
  <si>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</si>
  <si>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</si>
  <si>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</si>
  <si>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</si>
  <si>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</si>
  <si>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</si>
  <si>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</si>
  <si>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</si>
  <si>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</si>
  <si>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</si>
  <si>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</si>
  <si>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</si>
  <si>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</si>
  <si>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</si>
  <si>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</si>
  <si>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</si>
  <si>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</si>
  <si>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</si>
  <si>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</si>
  <si>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</si>
  <si>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</si>
  <si>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</si>
  <si>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</si>
  <si>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</si>
  <si>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</si>
  <si>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</si>
  <si>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</si>
  <si>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</si>
  <si>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</si>
  <si>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</si>
  <si>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</si>
  <si>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</si>
  <si>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</si>
  <si>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</si>
  <si>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</si>
  <si>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</si>
  <si>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</si>
  <si>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</si>
  <si>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</si>
  <si>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</si>
  <si>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</si>
  <si>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</si>
  <si>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</si>
  <si>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</si>
  <si>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</si>
  <si>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</si>
  <si>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</si>
  <si>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</si>
  <si>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</si>
  <si>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</si>
  <si>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</si>
  <si>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</si>
  <si>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</si>
  <si>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</si>
  <si>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</si>
  <si>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</si>
  <si>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</si>
  <si>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</si>
  <si>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</si>
  <si>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</si>
  <si>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</si>
  <si>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</si>
  <si>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</si>
  <si>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</si>
  <si>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</si>
  <si>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</si>
  <si>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</si>
  <si>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</si>
  <si>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</si>
  <si>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</si>
  <si>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</si>
  <si>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</si>
  <si>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</si>
  <si>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</si>
  <si>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</si>
  <si>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</si>
  <si>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</si>
  <si>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</si>
  <si>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</si>
  <si>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</si>
  <si>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</si>
  <si>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</si>
  <si>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</si>
  <si>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</si>
  <si>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</si>
  <si>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</si>
  <si>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</si>
  <si>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</si>
  <si>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</si>
  <si>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</si>
  <si>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</si>
  <si>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</si>
  <si>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</si>
  <si>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</si>
  <si>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</si>
  <si>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</si>
  <si>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</si>
  <si>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</si>
  <si>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</si>
  <si>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</si>
  <si>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</si>
  <si>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</si>
  <si>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</si>
  <si>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</si>
  <si>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</si>
  <si>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</si>
  <si>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</si>
  <si>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</si>
  <si>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</si>
  <si>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</si>
  <si>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</si>
  <si>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</si>
  <si>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</si>
  <si>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</si>
  <si>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</si>
  <si>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</si>
  <si>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</si>
  <si>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</si>
  <si>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</si>
  <si>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</si>
  <si>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</si>
  <si>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</si>
  <si>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</si>
  <si>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</si>
  <si>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</si>
  <si>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</si>
  <si>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</si>
  <si>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</si>
  <si>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</si>
  <si>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</si>
  <si>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</si>
  <si>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</si>
  <si>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</si>
  <si>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</si>
  <si>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</si>
  <si>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</si>
  <si>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</si>
  <si>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</si>
  <si>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</si>
  <si>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</si>
  <si>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</si>
  <si>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</si>
  <si>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</si>
  <si>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</si>
  <si>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</si>
  <si>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</si>
  <si>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</si>
  <si>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</si>
  <si>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</si>
  <si>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</si>
  <si>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</si>
  <si>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</si>
  <si>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</si>
  <si>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</si>
  <si>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</si>
  <si>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</si>
  <si>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</si>
  <si>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</si>
  <si>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</si>
  <si>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</si>
  <si>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</si>
  <si>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</si>
  <si>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</si>
  <si>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</si>
  <si>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</si>
  <si>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</si>
  <si>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</si>
  <si>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</si>
  <si>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</si>
  <si>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</si>
  <si>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</si>
  <si>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</si>
  <si>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</si>
  <si>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</si>
  <si>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</si>
  <si>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</si>
  <si>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</si>
  <si>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</si>
  <si>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</si>
  <si>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</si>
  <si>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</si>
  <si>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</si>
  <si>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</si>
  <si>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</si>
  <si>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</si>
  <si>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</si>
  <si>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</si>
  <si>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</si>
  <si>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</si>
  <si>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</si>
  <si>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</si>
  <si>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</si>
  <si>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</si>
  <si>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</si>
  <si>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</si>
  <si>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</si>
  <si>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</si>
  <si>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</si>
  <si>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</si>
  <si>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</si>
  <si>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</si>
  <si>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</si>
  <si>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</si>
  <si>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</si>
  <si>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</si>
  <si>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</si>
  <si>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</si>
  <si>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</si>
  <si>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</si>
  <si>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</si>
  <si>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</si>
  <si>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</si>
  <si>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</si>
  <si>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</si>
  <si>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</si>
  <si>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</si>
  <si>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</si>
  <si>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</si>
  <si>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</si>
  <si>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</si>
  <si>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</si>
  <si>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</si>
  <si>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</si>
  <si>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</si>
  <si>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</si>
  <si>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</si>
  <si>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</si>
  <si>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</si>
  <si>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</si>
  <si>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</si>
  <si>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</si>
  <si>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</si>
  <si>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</si>
  <si>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</si>
  <si>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</si>
  <si>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</si>
  <si>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</si>
  <si>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</si>
  <si>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</si>
  <si>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</si>
  <si>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</si>
  <si>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</si>
  <si>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</si>
  <si>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</si>
  <si>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</si>
  <si>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</si>
  <si>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</si>
  <si>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</si>
  <si>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</si>
  <si>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</si>
  <si>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</si>
  <si>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</si>
  <si>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</si>
  <si>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</si>
  <si>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</si>
  <si>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</si>
  <si>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</si>
  <si>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</si>
  <si>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</si>
  <si>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</si>
  <si>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</si>
  <si>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</si>
  <si>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</si>
  <si>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</si>
  <si>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</si>
  <si>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</si>
  <si>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</si>
  <si>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</si>
  <si>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</si>
  <si>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</si>
  <si>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</si>
  <si>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</si>
  <si>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</si>
  <si>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</si>
  <si>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</si>
  <si>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</si>
  <si>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</si>
  <si>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</si>
  <si>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</si>
  <si>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</si>
  <si>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</si>
  <si>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</si>
  <si>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</si>
  <si>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</si>
  <si>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</si>
  <si>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</si>
  <si>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</si>
  <si>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</si>
  <si>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</si>
  <si>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</si>
  <si>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</si>
  <si>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</si>
  <si>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</si>
  <si>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</si>
  <si>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</si>
  <si>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</si>
  <si>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</si>
  <si>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</si>
  <si>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</si>
  <si>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</si>
  <si>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</si>
  <si>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</si>
  <si>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</si>
  <si>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</si>
  <si>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</si>
  <si>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</si>
  <si>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</si>
  <si>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</si>
  <si>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</si>
  <si>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</si>
  <si>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</si>
  <si>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</si>
  <si>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</si>
  <si>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</si>
  <si>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</si>
  <si>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</si>
  <si>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</si>
  <si>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</si>
  <si>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</si>
  <si>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</si>
  <si>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</si>
  <si>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</si>
  <si>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</si>
  <si>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</si>
  <si>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</si>
  <si>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</si>
  <si>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</si>
  <si>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</si>
  <si>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</si>
  <si>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</si>
  <si>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</si>
  <si>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</si>
  <si>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</si>
  <si>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</si>
  <si>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</si>
  <si>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</si>
  <si>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</si>
  <si>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</si>
  <si>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</si>
  <si>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</si>
  <si>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</si>
  <si>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</si>
  <si>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</si>
  <si>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</si>
  <si>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</si>
  <si>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</si>
  <si>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</si>
  <si>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</si>
  <si>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</si>
  <si>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</si>
  <si>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</si>
  <si>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</si>
  <si>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</si>
  <si>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</si>
  <si>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</si>
  <si>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</si>
  <si>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</si>
  <si>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</si>
  <si>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</si>
  <si>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</si>
  <si>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</si>
  <si>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</si>
  <si>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</si>
  <si>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</si>
  <si>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</si>
  <si>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</si>
  <si>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</si>
  <si>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</si>
  <si>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</si>
  <si>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</si>
  <si>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</si>
  <si>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</si>
  <si>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</si>
  <si>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</si>
  <si>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</si>
  <si>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</si>
  <si>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</si>
  <si>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</si>
  <si>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</si>
  <si>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</si>
  <si>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</si>
  <si>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</si>
  <si>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</si>
  <si>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</si>
  <si>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</si>
  <si>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</si>
  <si>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</si>
  <si>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</si>
  <si>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</si>
  <si>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</si>
  <si>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</si>
  <si>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</si>
  <si>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</si>
  <si>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</si>
  <si>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</si>
  <si>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</si>
  <si>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</si>
  <si>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</si>
  <si>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</si>
  <si>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</si>
  <si>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</si>
  <si>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</si>
  <si>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</si>
  <si>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</si>
  <si>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</si>
  <si>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</si>
  <si>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</si>
  <si>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</si>
  <si>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</si>
  <si>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</si>
  <si>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</si>
  <si>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</si>
  <si>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</si>
  <si>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</si>
  <si>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</si>
  <si>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</si>
  <si>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</si>
  <si>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</si>
  <si>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</si>
  <si>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</si>
  <si>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</si>
  <si>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</si>
  <si>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</si>
  <si>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</si>
  <si>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</si>
  <si>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</si>
  <si>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</si>
  <si>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</si>
  <si>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</si>
  <si>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</si>
  <si>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</si>
  <si>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</si>
  <si>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</si>
  <si>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</si>
  <si>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</si>
  <si>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</si>
  <si>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</si>
  <si>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</si>
  <si>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</si>
  <si>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</si>
  <si>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</si>
  <si>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</si>
  <si>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</si>
  <si>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</si>
  <si>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</si>
  <si>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</si>
  <si>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</si>
  <si>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</si>
  <si>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</si>
  <si>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</si>
  <si>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</si>
  <si>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</si>
  <si>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</si>
  <si>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</si>
  <si>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</si>
  <si>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</si>
  <si>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</si>
  <si>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</si>
  <si>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</si>
  <si>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</si>
  <si>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</si>
  <si>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</si>
  <si>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</si>
  <si>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</si>
  <si>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</si>
  <si>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</si>
  <si>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</si>
  <si>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</si>
  <si>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</si>
  <si>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</si>
  <si>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</si>
  <si>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</si>
  <si>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</si>
  <si>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</si>
  <si>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</si>
  <si>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</si>
  <si>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</si>
  <si>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</si>
  <si>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</si>
  <si>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</si>
  <si>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</si>
  <si>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</si>
  <si>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</si>
  <si>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</si>
  <si>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</si>
  <si>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</si>
  <si>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</si>
  <si>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</si>
  <si>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</si>
  <si>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</si>
  <si>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</si>
  <si>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</si>
  <si>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</si>
  <si>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</si>
  <si>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</si>
  <si>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</si>
  <si>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</si>
  <si>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</si>
  <si>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</si>
  <si>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</si>
  <si>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</si>
  <si>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</si>
  <si>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</si>
  <si>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</si>
  <si>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</si>
  <si>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</si>
  <si>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</si>
  <si>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</si>
  <si>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</si>
  <si>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</si>
  <si>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</si>
  <si>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</si>
  <si>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</si>
  <si>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</si>
  <si>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</si>
  <si>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</si>
  <si>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</si>
  <si>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</si>
  <si>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</si>
  <si>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</si>
  <si>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</si>
  <si>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</si>
  <si>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</si>
  <si>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</si>
  <si>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</si>
  <si>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</si>
  <si>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</si>
  <si>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</si>
  <si>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</si>
  <si>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</si>
  <si>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</si>
  <si>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</si>
  <si>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</si>
  <si>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</si>
  <si>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</si>
  <si>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</si>
  <si>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</si>
  <si>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</si>
  <si>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</si>
  <si>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</si>
  <si>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</si>
  <si>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</si>
  <si>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</si>
  <si>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</si>
  <si>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</si>
  <si>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</si>
  <si>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</si>
  <si>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</si>
  <si>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</si>
  <si>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</si>
  <si>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</si>
  <si>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</si>
  <si>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</si>
  <si>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</si>
  <si>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</si>
  <si>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</si>
  <si>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</si>
  <si>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</si>
  <si>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</si>
  <si>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</si>
  <si>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</si>
  <si>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</si>
  <si>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</si>
  <si>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</si>
  <si>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</si>
  <si>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</si>
  <si>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</si>
  <si>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</si>
  <si>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</si>
  <si>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</si>
  <si>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</si>
  <si>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</si>
  <si>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</si>
  <si>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</si>
  <si>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</si>
  <si>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</si>
  <si>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</si>
  <si>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</si>
  <si>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</si>
  <si>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</si>
  <si>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</si>
  <si>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</si>
  <si>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</si>
  <si>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</si>
  <si>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</si>
  <si>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</si>
  <si>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</si>
  <si>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</si>
  <si>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</si>
  <si>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</si>
  <si>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</si>
  <si>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</si>
  <si>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</si>
  <si>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</si>
  <si>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</si>
  <si>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</si>
  <si>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</si>
  <si>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</si>
  <si>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</si>
  <si>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</si>
  <si>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</si>
  <si>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</si>
  <si>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</si>
  <si>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</si>
  <si>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</si>
  <si>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</si>
  <si>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</si>
  <si>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</si>
  <si>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</si>
  <si>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</si>
  <si>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</si>
  <si>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</si>
  <si>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</si>
  <si>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</si>
  <si>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</si>
  <si>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</si>
  <si>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</si>
  <si>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</si>
  <si>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</si>
  <si>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</si>
  <si>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</si>
  <si>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</si>
  <si>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</si>
  <si>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</si>
  <si>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</si>
  <si>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</si>
  <si>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</si>
  <si>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</si>
  <si>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</si>
  <si>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</si>
  <si>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</si>
  <si>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</si>
  <si>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</si>
  <si>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</si>
  <si>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</si>
  <si>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</si>
  <si>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</si>
  <si>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</si>
  <si>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</si>
  <si>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</si>
  <si>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</si>
  <si>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</si>
  <si>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</si>
  <si>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</si>
  <si>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</si>
  <si>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</si>
  <si>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</si>
  <si>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</si>
  <si>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</si>
  <si>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</si>
  <si>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</si>
  <si>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</si>
  <si>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</si>
  <si>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</si>
  <si>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</si>
  <si>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</si>
  <si>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</si>
  <si>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</si>
  <si>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</si>
  <si>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</si>
  <si>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</si>
  <si>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</si>
  <si>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</si>
  <si>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</si>
  <si>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</si>
  <si>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</si>
  <si>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</si>
  <si>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</si>
  <si>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</si>
  <si>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</si>
  <si>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</si>
  <si>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</si>
  <si>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</si>
  <si>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</si>
  <si>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</si>
  <si>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</si>
  <si>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</si>
  <si>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</si>
  <si>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</si>
  <si>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</si>
  <si>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</si>
  <si>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</si>
  <si>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</si>
  <si>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</si>
  <si>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</si>
  <si>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</si>
  <si>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</si>
  <si>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</si>
  <si>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</si>
  <si>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</si>
  <si>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</si>
  <si>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</si>
  <si>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</si>
  <si>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</si>
  <si>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</si>
  <si>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</si>
  <si>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</si>
  <si>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</si>
  <si>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</si>
  <si>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</si>
  <si>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</si>
  <si>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</si>
  <si>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</si>
  <si>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</si>
  <si>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</si>
  <si>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</si>
  <si>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</si>
  <si>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</si>
  <si>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</si>
  <si>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</si>
  <si>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</si>
  <si>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</si>
  <si>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</si>
  <si>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</si>
  <si>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</si>
  <si>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</si>
  <si>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</si>
  <si>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</si>
  <si>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</si>
  <si>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</si>
  <si>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</si>
  <si>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</si>
  <si>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</si>
  <si>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</si>
  <si>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</si>
  <si>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</si>
  <si>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</si>
  <si>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</si>
  <si>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</si>
  <si>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</si>
  <si>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</si>
  <si>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</si>
  <si>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</si>
  <si>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</si>
  <si>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</si>
  <si>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</si>
  <si>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</si>
  <si>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</si>
  <si>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</si>
  <si>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</si>
  <si>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</si>
  <si>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</si>
  <si>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</si>
  <si>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</si>
  <si>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</si>
  <si>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</si>
  <si>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</si>
  <si>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</si>
  <si>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</si>
  <si>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</si>
  <si>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</si>
  <si>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</si>
  <si>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</si>
  <si>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</si>
  <si>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</si>
  <si>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</si>
  <si>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</si>
  <si>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</si>
  <si>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</si>
  <si>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</si>
  <si>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</si>
  <si>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</si>
  <si>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</si>
  <si>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</si>
  <si>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</si>
  <si>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</si>
  <si>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</si>
  <si>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</si>
  <si>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</si>
  <si>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</si>
  <si>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</si>
  <si>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</si>
  <si>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</si>
  <si>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</si>
  <si>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</si>
  <si>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</si>
  <si>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</si>
  <si>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</si>
  <si>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</si>
  <si>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</si>
  <si>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</si>
  <si>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</si>
  <si>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</si>
  <si>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</si>
  <si>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</si>
  <si>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</si>
  <si>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</si>
  <si>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</si>
  <si>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</si>
  <si>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</si>
  <si>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</si>
  <si>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</si>
  <si>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</si>
  <si>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</si>
  <si>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</si>
  <si>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</si>
  <si>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</si>
  <si>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</si>
  <si>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</si>
  <si>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</si>
  <si>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</si>
  <si>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</si>
  <si>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</si>
  <si>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</si>
  <si>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</si>
  <si>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</si>
  <si>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</si>
  <si>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</si>
  <si>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</si>
  <si>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</si>
  <si>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</si>
  <si>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</si>
  <si>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</si>
  <si>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</si>
  <si>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</si>
  <si>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</si>
  <si>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</si>
  <si>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</si>
  <si>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</si>
  <si>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</si>
  <si>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</si>
  <si>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</si>
  <si>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</si>
  <si>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</si>
  <si>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</si>
  <si>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</si>
  <si>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</si>
  <si>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</si>
  <si>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</si>
  <si>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</si>
  <si>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</si>
  <si>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</si>
  <si>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</si>
  <si>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</si>
  <si>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</si>
  <si>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</si>
  <si>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</si>
  <si>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</si>
  <si>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</si>
  <si>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</si>
  <si>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</si>
  <si>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</si>
  <si>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</si>
  <si>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</si>
  <si>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</si>
  <si>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</si>
  <si>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</si>
  <si>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</si>
  <si>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</si>
  <si>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</si>
  <si>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</si>
  <si>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</si>
  <si>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</si>
  <si>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</si>
  <si>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</si>
  <si>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</si>
  <si>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</si>
  <si>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</si>
  <si>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</si>
  <si>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</si>
  <si>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</si>
  <si>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</si>
  <si>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</si>
  <si>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</si>
  <si>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</si>
  <si>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</si>
  <si>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</si>
  <si>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</si>
  <si>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</si>
  <si>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</si>
  <si>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</si>
  <si>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</si>
  <si>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</si>
  <si>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</si>
  <si>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</si>
  <si>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</si>
  <si>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</si>
  <si>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</si>
  <si>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</si>
  <si>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</si>
  <si>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</si>
  <si>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</si>
  <si>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</si>
  <si>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</si>
  <si>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</si>
  <si>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</si>
  <si>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</si>
  <si>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</si>
  <si>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</si>
  <si>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</si>
  <si>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</si>
  <si>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</si>
  <si>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</si>
  <si>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</si>
  <si>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</si>
  <si>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</si>
  <si>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</si>
  <si>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</si>
  <si>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</si>
  <si>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</si>
  <si>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</si>
  <si>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</si>
  <si>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</si>
  <si>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</si>
  <si>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</si>
  <si>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</si>
  <si>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</si>
  <si>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</si>
  <si>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</si>
  <si>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</si>
  <si>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</si>
  <si>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</si>
  <si>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</si>
  <si>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</si>
  <si>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</si>
  <si>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</si>
  <si>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</si>
  <si>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</si>
  <si>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</si>
  <si>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</si>
  <si>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</si>
  <si>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</si>
  <si>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</si>
  <si>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</si>
  <si>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</si>
  <si>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</si>
  <si>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</si>
  <si>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</si>
  <si>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</si>
  <si>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</si>
  <si>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</si>
  <si>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</si>
  <si>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</si>
  <si>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</si>
  <si>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</si>
  <si>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</si>
  <si>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</si>
  <si>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</si>
  <si>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</si>
  <si>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</si>
  <si>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</si>
  <si>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</si>
  <si>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</si>
  <si>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</si>
  <si>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</si>
  <si>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</si>
  <si>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</si>
  <si>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</si>
  <si>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</si>
  <si>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</si>
  <si>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</si>
  <si>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</si>
  <si>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</si>
  <si>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</si>
  <si>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</si>
  <si>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</si>
  <si>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</si>
  <si>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</si>
  <si>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</si>
  <si>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</si>
  <si>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</si>
  <si>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</si>
  <si>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</si>
  <si>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</si>
  <si>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</si>
  <si>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</si>
  <si>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</si>
  <si>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</si>
  <si>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</si>
  <si>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</si>
  <si>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</si>
  <si>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</si>
  <si>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</si>
  <si>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</si>
  <si>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</si>
  <si>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</si>
  <si>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</si>
  <si>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</si>
  <si>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</si>
  <si>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</si>
  <si>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</si>
  <si>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</si>
  <si>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</si>
  <si>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</si>
  <si>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</si>
  <si>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</si>
  <si>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</si>
  <si>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</si>
  <si>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</si>
  <si>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</si>
  <si>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</si>
  <si>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</si>
  <si>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</si>
  <si>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</si>
  <si>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</si>
  <si>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</si>
  <si>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</si>
  <si>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</si>
  <si>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</si>
  <si>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</si>
  <si>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</si>
  <si>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</si>
  <si>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</si>
  <si>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</si>
  <si>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</si>
  <si>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</si>
  <si>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</si>
  <si>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</si>
  <si>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</si>
  <si>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</si>
  <si>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</si>
  <si>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</si>
  <si>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</si>
  <si>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</si>
  <si>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</si>
  <si>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</si>
  <si>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</si>
  <si>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</si>
  <si>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</si>
  <si>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</si>
  <si>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</si>
  <si>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</si>
  <si>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</si>
  <si>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</si>
  <si>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</si>
  <si>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</si>
  <si>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</si>
  <si>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</si>
  <si>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</si>
  <si>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</si>
  <si>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</si>
  <si>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</si>
  <si>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</si>
  <si>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</si>
  <si>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</si>
  <si>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</si>
  <si>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</si>
  <si>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</si>
  <si>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</si>
  <si>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</si>
  <si>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</si>
  <si>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</si>
  <si>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</si>
  <si>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</si>
  <si>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</si>
  <si>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</si>
  <si>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</si>
  <si>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</si>
  <si>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</si>
  <si>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</si>
  <si>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</si>
  <si>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</si>
  <si>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</si>
  <si>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</si>
  <si>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</si>
  <si>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</si>
  <si>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</si>
  <si>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</si>
  <si>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</si>
  <si>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</si>
  <si>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</si>
  <si>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</si>
  <si>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</si>
  <si>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</si>
  <si>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</si>
  <si>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</si>
  <si>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</si>
  <si>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</si>
  <si>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</si>
  <si>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</si>
  <si>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</si>
  <si>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</si>
  <si>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</si>
  <si>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</si>
  <si>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</si>
  <si>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</si>
  <si>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</si>
  <si>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</si>
  <si>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</si>
  <si>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</si>
  <si>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</si>
  <si>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</si>
  <si>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</si>
  <si>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</si>
  <si>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</si>
  <si>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</si>
  <si>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</si>
  <si>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</si>
  <si>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</si>
  <si>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</si>
  <si>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</si>
  <si>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</si>
  <si>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</si>
  <si>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</si>
  <si>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</si>
  <si>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</si>
  <si>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</si>
  <si>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</si>
  <si>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</si>
  <si>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</si>
  <si>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</si>
  <si>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</si>
  <si>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</si>
  <si>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</si>
  <si>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</si>
  <si>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</si>
  <si>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</si>
  <si>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</si>
  <si>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</si>
  <si>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</si>
  <si>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</si>
  <si>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</si>
  <si>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</si>
  <si>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</si>
  <si>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</si>
  <si>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</si>
  <si>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</si>
  <si>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</si>
  <si>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</si>
  <si>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</si>
  <si>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</si>
  <si>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</si>
  <si>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</si>
  <si>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</si>
  <si>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</si>
  <si>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</si>
  <si>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</si>
  <si>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</si>
  <si>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</si>
  <si>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</si>
  <si>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</si>
  <si>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</si>
  <si>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</si>
  <si>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</si>
  <si>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</si>
  <si>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</si>
  <si>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</si>
  <si>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</si>
  <si>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</si>
  <si>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</si>
  <si>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</si>
  <si>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</si>
  <si>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</si>
  <si>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</si>
  <si>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</si>
  <si>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</si>
  <si>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</si>
  <si>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</si>
  <si>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</si>
  <si>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</si>
  <si>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</si>
  <si>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</si>
  <si>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</si>
  <si>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</si>
  <si>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</si>
  <si>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</si>
  <si>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</si>
  <si>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</si>
  <si>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</si>
  <si>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</si>
  <si>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</si>
  <si>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</si>
  <si>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</si>
  <si>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</si>
  <si>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</si>
  <si>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</si>
  <si>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</si>
  <si>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</si>
  <si>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</si>
  <si>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</si>
  <si>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</si>
  <si>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</si>
  <si>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</si>
  <si>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</si>
  <si>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</si>
  <si>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</si>
  <si>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</si>
  <si>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</si>
  <si>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</si>
  <si>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</si>
  <si>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</si>
  <si>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</si>
  <si>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</si>
  <si>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</si>
  <si>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</si>
  <si>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</si>
  <si>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</si>
  <si>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</si>
  <si>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</si>
  <si>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</si>
  <si>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</si>
  <si>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</si>
  <si>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</si>
  <si>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</si>
  <si>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</si>
  <si>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</si>
  <si>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</si>
  <si>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</si>
  <si>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</si>
  <si>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</si>
  <si>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</si>
  <si>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</si>
  <si>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</si>
  <si>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</si>
  <si>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</si>
  <si>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</si>
  <si>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</si>
  <si>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</si>
  <si>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</si>
  <si>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</si>
  <si>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</si>
  <si>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</si>
  <si>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</si>
  <si>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</si>
  <si>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</si>
  <si>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</si>
  <si>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</si>
  <si>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</si>
  <si>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</si>
  <si>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</si>
  <si>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</si>
  <si>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</si>
  <si>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</si>
  <si>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</si>
  <si>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</si>
  <si>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</si>
  <si>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</si>
  <si>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</si>
  <si>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</si>
  <si>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</si>
  <si>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</si>
  <si>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</si>
  <si>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</si>
  <si>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</si>
  <si>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</si>
  <si>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</si>
  <si>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</si>
  <si>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</si>
  <si>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</si>
  <si>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</si>
  <si>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</si>
  <si>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</si>
  <si>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</si>
  <si>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</si>
  <si>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</si>
  <si>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</si>
  <si>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</si>
  <si>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</si>
  <si>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</si>
  <si>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</si>
  <si>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</si>
  <si>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</si>
  <si>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</si>
  <si>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</si>
  <si>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</si>
  <si>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</si>
  <si>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</si>
  <si>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</si>
  <si>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</si>
  <si>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</si>
  <si>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</si>
  <si>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</si>
  <si>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</si>
  <si>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</si>
  <si>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</si>
  <si>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</si>
  <si>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</si>
  <si>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</si>
  <si>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</si>
  <si>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</si>
  <si>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</si>
  <si>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</si>
  <si>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</si>
  <si>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</si>
  <si>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</si>
  <si>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</si>
  <si>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</si>
  <si>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</si>
  <si>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</si>
  <si>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</si>
  <si>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</si>
  <si>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</si>
  <si>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</si>
  <si>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</si>
  <si>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</si>
  <si>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</si>
  <si>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</si>
  <si>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</si>
  <si>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</si>
  <si>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</si>
  <si>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</si>
  <si>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</si>
  <si>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</si>
  <si>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</si>
  <si>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</si>
  <si>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</si>
  <si>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</si>
  <si>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</si>
  <si>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</si>
  <si>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</si>
  <si>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</si>
  <si>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</si>
  <si>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</si>
  <si>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</si>
  <si>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</si>
  <si>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</si>
  <si>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</si>
  <si>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</si>
  <si>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</si>
  <si>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</si>
  <si>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</si>
  <si>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</si>
  <si>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</si>
  <si>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</si>
  <si>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</si>
  <si>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</si>
  <si>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</si>
  <si>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</si>
  <si>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</si>
  <si>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</si>
  <si>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</si>
  <si>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</si>
  <si>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</si>
  <si>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</si>
  <si>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</si>
  <si>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</si>
  <si>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</si>
  <si>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</si>
  <si>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</si>
  <si>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</si>
  <si>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</si>
  <si>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</si>
  <si>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</si>
  <si>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</si>
  <si>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</si>
  <si>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</si>
  <si>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</si>
  <si>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</si>
  <si>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</si>
  <si>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</si>
  <si>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</si>
  <si>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</si>
  <si>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</si>
  <si>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</si>
  <si>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</si>
  <si>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</si>
  <si>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</si>
  <si>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</si>
  <si>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</si>
  <si>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</si>
  <si>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</si>
  <si>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</si>
  <si>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</si>
  <si>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</si>
  <si>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</si>
  <si>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</si>
  <si>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</si>
  <si>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</si>
  <si>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</si>
  <si>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</si>
  <si>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</si>
  <si>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</si>
  <si>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</si>
  <si>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</si>
  <si>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</si>
  <si>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</si>
  <si>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</si>
  <si>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</si>
  <si>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</si>
  <si>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</si>
  <si>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</si>
  <si>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</si>
  <si>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</si>
  <si>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</si>
  <si>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</si>
  <si>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</si>
  <si>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</si>
  <si>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</si>
  <si>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</si>
  <si>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</si>
  <si>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</si>
  <si>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</si>
  <si>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</si>
  <si>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</si>
  <si>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</si>
  <si>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</si>
  <si>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</si>
  <si>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</si>
  <si>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</si>
  <si>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</si>
  <si>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</si>
  <si>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</si>
  <si>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</si>
  <si>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</si>
  <si>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</si>
  <si>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</si>
  <si>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</si>
  <si>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</si>
  <si>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</si>
  <si>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</si>
  <si>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</si>
  <si>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</si>
  <si>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</si>
  <si>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</si>
  <si>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</si>
  <si>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</si>
  <si>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</si>
  <si>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</si>
  <si>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</si>
  <si>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</si>
  <si>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</si>
  <si>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</si>
  <si>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</si>
  <si>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</si>
  <si>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</si>
  <si>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</si>
  <si>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</si>
  <si>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</si>
  <si>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</si>
  <si>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</si>
  <si>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</si>
  <si>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</si>
  <si>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</si>
  <si>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</si>
  <si>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</si>
  <si>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</si>
  <si>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</si>
  <si>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</si>
  <si>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</si>
  <si>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</si>
  <si>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</si>
  <si>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</si>
  <si>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</si>
  <si>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</si>
  <si>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</si>
  <si>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</si>
  <si>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</si>
  <si>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</si>
  <si>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</si>
  <si>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</si>
  <si>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</si>
  <si>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</si>
  <si>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</si>
  <si>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</si>
  <si>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</si>
  <si>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</si>
  <si>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</si>
  <si>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</si>
  <si>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</si>
  <si>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</si>
  <si>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</si>
  <si>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</si>
  <si>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</si>
  <si>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</si>
  <si>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</si>
  <si>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</si>
  <si>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</si>
  <si>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</si>
  <si>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</si>
  <si>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</si>
  <si>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</si>
  <si>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</si>
  <si>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</si>
  <si>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</si>
  <si>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</si>
  <si>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</si>
  <si>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</si>
  <si>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</si>
  <si>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</si>
  <si>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</si>
  <si>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</si>
  <si>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</si>
  <si>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</si>
  <si>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</si>
  <si>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</si>
  <si>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</si>
  <si>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</si>
  <si>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</si>
  <si>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</si>
  <si>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</si>
  <si>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</si>
  <si>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</si>
  <si>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</si>
  <si>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</si>
  <si>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</si>
  <si>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</si>
  <si>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</si>
  <si>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</si>
  <si>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</si>
  <si>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</si>
  <si>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</si>
  <si>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</si>
  <si>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</si>
  <si>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</si>
  <si>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</si>
  <si>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</si>
  <si>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</si>
  <si>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</si>
  <si>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</si>
  <si>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</si>
  <si>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</si>
  <si>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</si>
  <si>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</si>
  <si>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</si>
  <si>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</si>
  <si>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</si>
  <si>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</si>
  <si>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</si>
  <si>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</si>
  <si>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</si>
  <si>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</si>
  <si>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</si>
  <si>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</si>
  <si>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</si>
  <si>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</si>
  <si>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</si>
  <si>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</si>
  <si>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</si>
  <si>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</si>
  <si>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</si>
  <si>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</si>
  <si>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</si>
  <si>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</si>
  <si>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</si>
  <si>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</si>
  <si>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</si>
  <si>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</si>
  <si>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</si>
  <si>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</si>
  <si>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</si>
  <si>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</si>
  <si>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</si>
  <si>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</si>
  <si>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</si>
  <si>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</si>
  <si>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</si>
  <si>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</si>
  <si>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</si>
  <si>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</si>
  <si>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</si>
  <si>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</si>
  <si>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</si>
  <si>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</si>
  <si>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</si>
  <si>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</si>
  <si>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</si>
  <si>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</si>
  <si>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</si>
  <si>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</si>
  <si>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</si>
  <si>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</si>
  <si>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</si>
  <si>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</si>
  <si>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</si>
  <si>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</si>
  <si>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</si>
  <si>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</si>
  <si>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</si>
  <si>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</si>
  <si>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</si>
  <si>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</si>
  <si>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</si>
  <si>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</si>
  <si>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</si>
  <si>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</si>
  <si>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</si>
  <si>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</si>
  <si>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</si>
  <si>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</si>
  <si>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</si>
  <si>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</si>
  <si>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</si>
  <si>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</si>
  <si>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</si>
  <si>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</si>
  <si>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</si>
  <si>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</si>
  <si>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</si>
  <si>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</si>
  <si>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</si>
  <si>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</si>
  <si>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</si>
  <si>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</si>
  <si>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</si>
  <si>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</si>
  <si>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</si>
  <si>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</si>
  <si>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</si>
  <si>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</si>
  <si>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</si>
  <si>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</si>
  <si>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</si>
  <si>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</si>
  <si>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</si>
  <si>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</si>
  <si>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</si>
  <si>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</si>
  <si>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</si>
  <si>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</si>
  <si>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</si>
  <si>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</si>
  <si>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</si>
  <si>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</si>
  <si>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</si>
  <si>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</si>
  <si>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</si>
  <si>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</si>
  <si>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</si>
  <si>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</si>
  <si>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</si>
  <si>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</si>
  <si>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</si>
  <si>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</si>
  <si>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</si>
  <si>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</si>
  <si>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</si>
  <si>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</si>
  <si>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</si>
  <si>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</si>
  <si>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</si>
  <si>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</si>
  <si>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</si>
  <si>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</si>
  <si>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</si>
  <si>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</si>
  <si>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</si>
  <si>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</si>
  <si>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</si>
  <si>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</si>
  <si>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</si>
  <si>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</si>
  <si>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</si>
  <si>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</si>
  <si>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</si>
  <si>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</si>
  <si>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</si>
  <si>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</si>
  <si>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</si>
  <si>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</si>
  <si>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</si>
  <si>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</si>
  <si>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</si>
  <si>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</si>
  <si>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</si>
  <si>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Count of state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</si>
  <si>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</si>
  <si>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</si>
  <si>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</si>
  <si>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</si>
  <si>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</si>
  <si>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</si>
  <si>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</si>
  <si>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</si>
  <si>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</si>
  <si>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</si>
  <si>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</si>
  <si>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</si>
  <si>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</si>
  <si>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</si>
  <si>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</si>
  <si>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</si>
  <si>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</si>
  <si>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</si>
  <si>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</si>
  <si>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</si>
  <si>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</si>
  <si>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</si>
  <si>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</si>
  <si>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</si>
  <si>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</si>
  <si>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</si>
  <si>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</si>
  <si>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</si>
  <si>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</si>
  <si>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</si>
  <si>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</si>
  <si>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</si>
  <si>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</si>
  <si>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</si>
  <si>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</si>
  <si>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</si>
  <si>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</si>
  <si>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</si>
  <si>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</si>
  <si>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</si>
  <si>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</si>
  <si>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</si>
  <si>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</si>
  <si>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</si>
  <si>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</si>
  <si>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</si>
  <si>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</si>
  <si>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</si>
  <si>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</si>
  <si>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</si>
  <si>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</si>
  <si>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</si>
  <si>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</si>
  <si>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</si>
  <si>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</si>
  <si>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</si>
  <si>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</si>
  <si>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</si>
  <si>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</si>
  <si>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</si>
  <si>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</si>
  <si>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</si>
  <si>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</si>
  <si>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</si>
  <si>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</si>
  <si>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</si>
  <si>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</si>
  <si>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</si>
  <si>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</si>
  <si>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TRUE</t>
  </si>
  <si>
    <t>FALSE</t>
  </si>
  <si>
    <t>Average of goal</t>
  </si>
  <si>
    <t>Average of pledged</t>
  </si>
  <si>
    <t>Average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</si>
</sst>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3D23"/>
      <color rgb="FFFF57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F-5146-9607-F9A89F5DA92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B72-9443-9623-FD0C6220CC7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B72-9443-9623-FD0C6220CC7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B72-9443-9623-FD0C62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5013711"/>
        <c:axId val="1074940159"/>
      </c:barChart>
      <c:catAx>
        <c:axId val="107501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40159"/>
        <c:crosses val="autoZero"/>
        <c:auto val="1"/>
        <c:lblAlgn val="ctr"/>
        <c:lblOffset val="100"/>
        <c:noMultiLvlLbl val="0"/>
      </c:catAx>
      <c:valAx>
        <c:axId val="107494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01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6-BF4E-A841-3BD20C90F82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A0-5748-95EE-04E44C1C899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A0-5748-95EE-04E44C1C899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A0-5748-95EE-04E44C1C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048911"/>
        <c:axId val="620358079"/>
      </c:barChart>
      <c:catAx>
        <c:axId val="62004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8079"/>
        <c:crosses val="autoZero"/>
        <c:auto val="1"/>
        <c:lblAlgn val="ctr"/>
        <c:lblOffset val="100"/>
        <c:noMultiLvlLbl val="0"/>
      </c:catAx>
      <c:valAx>
        <c:axId val="62035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4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38100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1-D34F-ABEA-CBE46D887B69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4B1-D34F-ABEA-CBE46D887B69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4B1-D34F-ABEA-CBE46D887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15568"/>
        <c:axId val="1296345728"/>
      </c:lineChart>
      <c:catAx>
        <c:axId val="129631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5728"/>
        <c:crosses val="autoZero"/>
        <c:auto val="1"/>
        <c:lblAlgn val="ctr"/>
        <c:lblOffset val="100"/>
        <c:noMultiLvlLbl val="0"/>
      </c:catAx>
      <c:valAx>
        <c:axId val="12963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[StarterBook.xlsx]Staff Pick!PivotTable2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'Staff Pick'!$B$4:$B$5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'Staff Pick'!$B$6:$B$30</c:f>
              <c:numCache>
                <c:formatCode>General</c:formatCode>
                <c:ptCount val="1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3">
                  <c:v>14</c:v>
                </c:pt>
                <c:pt idx="4">
                  <c:v>77</c:v>
                </c:pt>
                <c:pt idx="5">
                  <c:v>3</c:v>
                </c:pt>
                <c:pt idx="6">
                  <c:v>470</c:v>
                </c:pt>
                <c:pt idx="7">
                  <c:v>70</c:v>
                </c:pt>
                <c:pt idx="8">
                  <c:v>64</c:v>
                </c:pt>
                <c:pt idx="9">
                  <c:v>39</c:v>
                </c:pt>
                <c:pt idx="10">
                  <c:v>60</c:v>
                </c:pt>
                <c:pt idx="11">
                  <c:v>20</c:v>
                </c:pt>
                <c:pt idx="12">
                  <c:v>109</c:v>
                </c:pt>
                <c:pt idx="13">
                  <c:v>100</c:v>
                </c:pt>
                <c:pt idx="14">
                  <c:v>719</c:v>
                </c:pt>
                <c:pt idx="15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6-C94B-8A80-D52643251E67}"/>
            </c:ext>
          </c:extLst>
        </c:ser>
        <c:ser>
          <c:idx val="1"/>
          <c:order val="1"/>
          <c:tx>
            <c:strRef>
              <c:f>'Staff Pick'!$C$4:$C$5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'Staff Pick'!$C$6:$C$30</c:f>
              <c:numCache>
                <c:formatCode>General</c:formatCode>
                <c:ptCount val="16"/>
                <c:pt idx="0">
                  <c:v>180</c:v>
                </c:pt>
                <c:pt idx="2">
                  <c:v>140</c:v>
                </c:pt>
                <c:pt idx="4">
                  <c:v>140</c:v>
                </c:pt>
                <c:pt idx="6">
                  <c:v>120</c:v>
                </c:pt>
                <c:pt idx="8">
                  <c:v>71</c:v>
                </c:pt>
                <c:pt idx="9">
                  <c:v>46</c:v>
                </c:pt>
                <c:pt idx="10">
                  <c:v>125</c:v>
                </c:pt>
                <c:pt idx="11">
                  <c:v>2</c:v>
                </c:pt>
                <c:pt idx="12">
                  <c:v>207</c:v>
                </c:pt>
                <c:pt idx="13">
                  <c:v>6</c:v>
                </c:pt>
                <c:pt idx="14">
                  <c:v>481</c:v>
                </c:pt>
                <c:pt idx="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6-C94B-8A80-D52643251E67}"/>
            </c:ext>
          </c:extLst>
        </c:ser>
        <c:ser>
          <c:idx val="2"/>
          <c:order val="2"/>
          <c:tx>
            <c:strRef>
              <c:f>'Staff Pick'!$D$4:$D$5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'Staff Pick'!$D$6:$D$30</c:f>
              <c:numCache>
                <c:formatCode>General</c:formatCode>
                <c:ptCount val="16"/>
                <c:pt idx="0">
                  <c:v>40</c:v>
                </c:pt>
                <c:pt idx="2">
                  <c:v>20</c:v>
                </c:pt>
                <c:pt idx="6">
                  <c:v>20</c:v>
                </c:pt>
                <c:pt idx="10">
                  <c:v>30</c:v>
                </c:pt>
                <c:pt idx="12">
                  <c:v>174</c:v>
                </c:pt>
                <c:pt idx="13">
                  <c:v>4</c:v>
                </c:pt>
                <c:pt idx="1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6-C94B-8A80-D52643251E67}"/>
            </c:ext>
          </c:extLst>
        </c:ser>
        <c:ser>
          <c:idx val="3"/>
          <c:order val="3"/>
          <c:tx>
            <c:strRef>
              <c:f>'Staff Pick'!$E$4:$E$5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'Staff Pick'!$E$6:$E$30</c:f>
              <c:numCache>
                <c:formatCode>General</c:formatCode>
                <c:ptCount val="16"/>
                <c:pt idx="2">
                  <c:v>6</c:v>
                </c:pt>
                <c:pt idx="6">
                  <c:v>20</c:v>
                </c:pt>
                <c:pt idx="14">
                  <c:v>23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6-C94B-8A80-D5264325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0423824"/>
        <c:axId val="1324875536"/>
      </c:barChart>
      <c:catAx>
        <c:axId val="12604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75536"/>
        <c:crosses val="autoZero"/>
        <c:auto val="1"/>
        <c:lblAlgn val="ctr"/>
        <c:lblOffset val="100"/>
        <c:noMultiLvlLbl val="0"/>
      </c:catAx>
      <c:valAx>
        <c:axId val="1324875536"/>
        <c:scaling>
          <c:orientation val="minMax"/>
          <c:max val="1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4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5</xdr:row>
      <xdr:rowOff>76200</xdr:rowOff>
    </xdr:from>
    <xdr:to>
      <xdr:col>17</xdr:col>
      <xdr:colOff>177800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E38C8-6EC6-C647-B01F-E464FB3F3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38100</xdr:rowOff>
    </xdr:from>
    <xdr:to>
      <xdr:col>19</xdr:col>
      <xdr:colOff>139700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E96AA-AAA6-8E42-A446-115C82BCE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139700</xdr:rowOff>
    </xdr:from>
    <xdr:to>
      <xdr:col>17</xdr:col>
      <xdr:colOff>495300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35DC7-8C02-9F45-B58F-77CA3EC85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106199</xdr:colOff>
      <xdr:row>6</xdr:row>
      <xdr:rowOff>73572</xdr:rowOff>
    </xdr:from>
    <xdr:to>
      <xdr:col>19</xdr:col>
      <xdr:colOff>98534</xdr:colOff>
      <xdr:row>29</xdr:row>
      <xdr:rowOff>164224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43094D-ACB9-7B4F-B836-E3E4A87D5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0.536719560187" createdVersion="6" refreshedVersion="6" minRefreshableVersion="3" recordCount="4114" xr:uid="{9218897D-4709-CE45-8A6B-6B3341A1B00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9.555146064813" createdVersion="6" refreshedVersion="6" minRefreshableVersion="3" recordCount="4114" xr:uid="{2EBCAE99-4EA0-B14E-BC44-C1ADDF9CE35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00" maxValue="330400" count="2722">
        <n v="6392"/>
        <n v="18548"/>
        <n v="1500"/>
        <n v="6927"/>
        <n v="19055"/>
        <n v="9340"/>
        <n v="14688"/>
        <n v="15982"/>
        <n v="29179"/>
        <n v="3150"/>
        <n v="15868"/>
        <n v="8033"/>
        <n v="5996"/>
        <n v="10978"/>
        <n v="14771"/>
        <n v="2176"/>
        <n v="17184"/>
        <n v="4194"/>
        <n v="9326"/>
        <n v="5614"/>
        <n v="8016"/>
        <n v="19990"/>
        <n v="5125"/>
        <n v="10304"/>
        <n v="6635"/>
        <n v="5714"/>
        <n v="10211"/>
        <n v="14897"/>
        <n v="16961"/>
        <n v="3162"/>
        <n v="7645"/>
        <n v="1300"/>
        <n v="32045"/>
        <n v="8375"/>
        <n v="4988"/>
        <n v="5946"/>
        <n v="19384"/>
        <n v="15951"/>
        <n v="4168"/>
        <n v="15090"/>
        <n v="12669"/>
        <n v="10526"/>
        <n v="11751"/>
        <n v="11736"/>
        <n v="13333"/>
        <n v="9836"/>
        <n v="19444"/>
        <n v="7687"/>
        <n v="5682"/>
        <n v="13793"/>
        <n v="2727"/>
        <n v="11834"/>
        <n v="22348"/>
        <n v="2811"/>
        <n v="19423"/>
        <n v="12895"/>
        <n v="4932"/>
        <n v="22152"/>
        <n v="13721"/>
        <n v="60682"/>
        <n v="4304"/>
        <n v="32239"/>
        <n v="9671"/>
        <n v="3547"/>
        <n v="8667"/>
        <n v="13205"/>
        <n v="9123"/>
        <n v="11625"/>
        <n v="2119"/>
        <n v="6233"/>
        <n v="3741"/>
        <n v="6972"/>
        <n v="5817"/>
        <n v="5000"/>
        <n v="1947"/>
        <n v="8596"/>
        <n v="3067"/>
        <n v="6038"/>
        <n v="3860"/>
        <n v="4027"/>
        <n v="27383"/>
        <n v="5304"/>
        <n v="4001"/>
        <n v="1577"/>
        <n v="7143"/>
        <n v="7171"/>
        <n v="37576"/>
        <n v="10460"/>
        <n v="6000"/>
        <n v="12329"/>
        <n v="3138"/>
        <n v="7826"/>
        <n v="12233"/>
        <n v="7373"/>
        <n v="2167"/>
        <n v="2190"/>
        <n v="5059"/>
        <n v="5313"/>
        <n v="5667"/>
        <n v="4078"/>
        <n v="19231"/>
        <n v="10000"/>
        <n v="11792"/>
        <n v="2790"/>
        <n v="3938"/>
        <n v="18611"/>
        <n v="11138"/>
        <n v="7872"/>
        <n v="4670"/>
        <n v="6538"/>
        <n v="10208"/>
        <n v="6420"/>
        <n v="9038"/>
        <n v="8857"/>
        <n v="2873"/>
        <n v="6979"/>
        <n v="16749"/>
        <n v="14491"/>
        <n v="9184"/>
        <n v="1000"/>
        <n v="100"/>
        <e v="#DIV/0!"/>
        <n v="2517"/>
        <n v="1167"/>
        <n v="10669"/>
        <n v="4750"/>
        <n v="31117"/>
        <n v="9451"/>
        <n v="8060"/>
        <n v="8124"/>
        <n v="50000"/>
        <n v="4618"/>
        <n v="5595"/>
        <n v="3756"/>
        <n v="3833"/>
        <n v="2000"/>
        <n v="1533"/>
        <n v="44943"/>
        <n v="2800"/>
        <n v="3590"/>
        <n v="1333"/>
        <n v="2025"/>
        <n v="11900"/>
        <n v="400"/>
        <n v="500"/>
        <n v="4350"/>
        <n v="9143"/>
        <n v="300000"/>
        <n v="550"/>
        <n v="10833"/>
        <n v="5600"/>
        <n v="3250"/>
        <n v="2571"/>
        <n v="3085"/>
        <n v="18050"/>
        <n v="37350"/>
        <n v="2550"/>
        <n v="22000"/>
        <n v="16000"/>
        <n v="6900"/>
        <n v="8333"/>
        <n v="567"/>
        <n v="7711"/>
        <n v="3275"/>
        <n v="4650"/>
        <n v="8731"/>
        <n v="5429"/>
        <n v="9325"/>
        <n v="11768"/>
        <n v="7647"/>
        <n v="16385"/>
        <n v="9182"/>
        <n v="18583"/>
        <n v="33154"/>
        <n v="31429"/>
        <n v="11599"/>
        <n v="12000"/>
        <n v="6500"/>
        <n v="12500"/>
        <n v="3000"/>
        <n v="1571"/>
        <n v="8020"/>
        <n v="11785"/>
        <n v="10904"/>
        <n v="7302"/>
        <n v="7820"/>
        <n v="4740"/>
        <n v="5402"/>
        <n v="6849"/>
        <n v="10815"/>
        <n v="58995"/>
        <n v="4805"/>
        <n v="7248"/>
        <n v="5708"/>
        <n v="8544"/>
        <n v="21586"/>
        <n v="8939"/>
        <n v="4542"/>
        <n v="6576"/>
        <n v="6670"/>
        <n v="8335"/>
        <n v="10505"/>
        <n v="12091"/>
        <n v="9764"/>
        <n v="4138"/>
        <n v="3065"/>
        <n v="6495"/>
        <n v="9578"/>
        <n v="4042"/>
        <n v="7858"/>
        <n v="5018"/>
        <n v="9225"/>
        <n v="5754"/>
        <n v="10942"/>
        <n v="8189"/>
        <n v="4567"/>
        <n v="5522"/>
        <n v="6530"/>
        <n v="9523"/>
        <n v="7544"/>
        <n v="9782"/>
        <n v="8769"/>
        <n v="5475"/>
        <n v="8395"/>
        <n v="25439"/>
        <n v="10183"/>
        <n v="5507"/>
        <n v="5690"/>
        <n v="12128"/>
        <n v="9119"/>
        <n v="11545"/>
        <n v="6777"/>
        <n v="2858"/>
        <n v="4688"/>
        <n v="15442"/>
        <n v="20122"/>
        <n v="10008"/>
        <n v="23009"/>
        <n v="14175"/>
        <n v="5634"/>
        <n v="7334"/>
        <n v="8534"/>
        <n v="6150"/>
        <n v="9302"/>
        <n v="5029"/>
        <n v="10643"/>
        <n v="5172"/>
        <n v="3661"/>
        <n v="4252"/>
        <n v="6271"/>
        <n v="8996"/>
        <n v="2892"/>
        <n v="13880"/>
        <n v="6130"/>
        <n v="3210"/>
        <n v="20089"/>
        <n v="10801"/>
        <n v="9570"/>
        <n v="11047"/>
        <n v="13491"/>
        <n v="10662"/>
        <n v="14504"/>
        <n v="11459"/>
        <n v="10532"/>
        <n v="7092"/>
        <n v="14717"/>
        <n v="16047"/>
        <n v="15605"/>
        <n v="6317"/>
        <n v="10482"/>
        <n v="9736"/>
        <n v="20363"/>
        <n v="18831"/>
        <n v="14665"/>
        <n v="10919"/>
        <n v="5925"/>
        <n v="9790"/>
        <n v="7000"/>
        <n v="7287"/>
        <n v="14635"/>
        <n v="6791"/>
        <n v="16985"/>
        <n v="5841"/>
        <n v="11999"/>
        <n v="9986"/>
        <n v="9058"/>
        <n v="11777"/>
        <n v="8655"/>
        <n v="7190"/>
        <n v="12982"/>
        <n v="4491"/>
        <n v="4076"/>
        <n v="10352"/>
        <n v="12545"/>
        <n v="24661"/>
        <n v="7940"/>
        <n v="8614"/>
        <n v="19305"/>
        <n v="8402"/>
        <n v="13983"/>
        <n v="10982"/>
        <n v="13953"/>
        <n v="34785"/>
        <n v="6824"/>
        <n v="23994"/>
        <n v="28731"/>
        <n v="8685"/>
        <n v="8185"/>
        <n v="4287"/>
        <n v="70942"/>
        <n v="16126"/>
        <n v="4178"/>
        <n v="8989"/>
        <n v="4505"/>
        <n v="4286"/>
        <n v="5408"/>
        <n v="10322"/>
        <n v="4040"/>
        <n v="11686"/>
        <n v="11551"/>
        <n v="10431"/>
        <n v="6977"/>
        <n v="4302"/>
        <n v="5854"/>
        <n v="11180"/>
        <n v="4623"/>
        <n v="14469"/>
        <n v="8885"/>
        <n v="8175"/>
        <n v="10426"/>
        <n v="9062"/>
        <n v="15733"/>
        <n v="10518"/>
        <n v="5872"/>
        <n v="8163"/>
        <n v="5646"/>
        <n v="14010"/>
        <n v="22485"/>
        <n v="18113"/>
        <n v="71104"/>
        <n v="6588"/>
        <n v="7519"/>
        <n v="13314"/>
        <n v="5520"/>
        <n v="8616"/>
        <n v="9232"/>
        <n v="16016"/>
        <n v="4560"/>
        <n v="18329"/>
        <n v="12579"/>
        <n v="5765"/>
        <n v="7866"/>
        <n v="9148"/>
        <n v="6810"/>
        <n v="4809"/>
        <n v="20242"/>
        <n v="21675"/>
        <n v="11007"/>
        <n v="483"/>
        <n v="5017"/>
        <n v="3583"/>
        <n v="1177"/>
        <n v="300"/>
        <n v="1663"/>
        <n v="5200"/>
        <n v="480"/>
        <n v="5188"/>
        <n v="7125"/>
        <n v="6250"/>
        <n v="17055"/>
        <n v="39359"/>
        <n v="4788"/>
        <n v="2050"/>
        <n v="900"/>
        <n v="5657"/>
        <n v="4000"/>
        <n v="1640"/>
        <n v="2250"/>
        <n v="2033"/>
        <n v="1676"/>
        <n v="2500"/>
        <n v="1250"/>
        <n v="11364"/>
        <n v="1725"/>
        <n v="1520"/>
        <n v="11064"/>
        <n v="3848"/>
        <n v="2820"/>
        <n v="3957"/>
        <n v="8880"/>
        <n v="5546"/>
        <n v="8714"/>
        <n v="5122"/>
        <n v="1355"/>
        <n v="6652"/>
        <n v="7167"/>
        <n v="1033"/>
        <n v="13609"/>
        <n v="7346"/>
        <n v="5375"/>
        <n v="5750"/>
        <n v="1267"/>
        <n v="6700"/>
        <n v="371"/>
        <n v="25000"/>
        <n v="6400"/>
        <n v="10238"/>
        <n v="1667"/>
        <n v="72503"/>
        <n v="6833"/>
        <n v="3923"/>
        <n v="15015"/>
        <n v="9343"/>
        <n v="11097"/>
        <n v="7179"/>
        <n v="2926"/>
        <n v="100000"/>
        <n v="7435"/>
        <n v="6383"/>
        <n v="4433"/>
        <n v="8694"/>
        <n v="12655"/>
        <n v="12903"/>
        <n v="7124"/>
        <n v="11788"/>
        <n v="32708"/>
        <n v="3475"/>
        <n v="10006"/>
        <n v="4085"/>
        <n v="25202"/>
        <n v="2516"/>
        <n v="3500"/>
        <n v="40271"/>
        <n v="2600"/>
        <n v="850"/>
        <n v="875"/>
        <n v="13504"/>
        <n v="6436"/>
        <n v="20000"/>
        <n v="6830"/>
        <n v="2750"/>
        <n v="3400"/>
        <n v="4900"/>
        <n v="14200"/>
        <n v="5300"/>
        <n v="3844"/>
        <n v="6475"/>
        <n v="200"/>
        <n v="1400"/>
        <n v="38929"/>
        <n v="15050"/>
        <n v="2478"/>
        <n v="3050"/>
        <n v="1643"/>
        <n v="5325"/>
        <n v="12143"/>
        <n v="1550"/>
        <n v="2333"/>
        <n v="4539"/>
        <n v="1638"/>
        <n v="29220"/>
        <n v="10593"/>
        <n v="30000"/>
        <n v="8700"/>
        <n v="3789"/>
        <n v="11141"/>
        <n v="9000"/>
        <n v="11667"/>
        <n v="7667"/>
        <n v="4980"/>
        <n v="5050"/>
        <n v="15132"/>
        <n v="13436"/>
        <n v="17403"/>
        <n v="7349"/>
        <n v="2352"/>
        <n v="3907"/>
        <n v="12594"/>
        <n v="164400"/>
        <n v="4267"/>
        <n v="3513"/>
        <n v="23935"/>
        <n v="10764"/>
        <n v="9583"/>
        <n v="3166"/>
        <n v="4289"/>
        <n v="12274"/>
        <n v="19045"/>
        <n v="10934"/>
        <n v="14367"/>
        <n v="8494"/>
        <n v="1056"/>
        <n v="3900"/>
        <n v="3117"/>
        <n v="15533"/>
        <n v="17893"/>
        <n v="2736"/>
        <n v="153625"/>
        <n v="8500"/>
        <n v="78853"/>
        <n v="5030"/>
        <n v="750"/>
        <n v="3427"/>
        <n v="6129"/>
        <n v="13325"/>
        <n v="6518"/>
        <n v="9390"/>
        <n v="15065"/>
        <n v="1325"/>
        <n v="9933"/>
        <n v="17739"/>
        <n v="5530"/>
        <n v="59167"/>
        <n v="40550"/>
        <n v="34315"/>
        <n v="7259"/>
        <n v="650"/>
        <n v="11939"/>
        <n v="8429"/>
        <n v="9086"/>
        <n v="2034"/>
        <n v="53069"/>
        <n v="12039"/>
        <n v="29133"/>
        <n v="12492"/>
        <n v="11957"/>
        <n v="12025"/>
        <n v="19540"/>
        <n v="11770"/>
        <n v="2395"/>
        <n v="9997"/>
        <n v="2625"/>
        <n v="19900"/>
        <n v="8032"/>
        <n v="11575"/>
        <n v="4469"/>
        <n v="7625"/>
        <n v="1940"/>
        <n v="6671"/>
        <n v="8414"/>
        <n v="21573"/>
        <n v="5469"/>
        <n v="5163"/>
        <n v="14336"/>
        <n v="7243"/>
        <n v="3653"/>
        <n v="6090"/>
        <n v="4355"/>
        <n v="9977"/>
        <n v="8873"/>
        <n v="492"/>
        <n v="1782"/>
        <n v="18719"/>
        <n v="23481"/>
        <n v="3905"/>
        <n v="6835"/>
        <n v="16958"/>
        <n v="14142"/>
        <n v="6739"/>
        <n v="5427"/>
        <n v="8252"/>
        <n v="5373"/>
        <n v="3421"/>
        <n v="12733"/>
        <n v="4557"/>
        <n v="9596"/>
        <n v="7727"/>
        <n v="5734"/>
        <n v="5319"/>
        <n v="49231"/>
        <n v="4235"/>
        <n v="3747"/>
        <n v="3745"/>
        <n v="3306"/>
        <n v="13421"/>
        <n v="5147"/>
        <n v="3917"/>
        <n v="5730"/>
        <n v="5900"/>
        <n v="3185"/>
        <n v="1600"/>
        <n v="6312"/>
        <n v="700"/>
        <n v="6667"/>
        <n v="3852"/>
        <n v="4261"/>
        <n v="6349"/>
        <n v="10250"/>
        <n v="3114"/>
        <n v="16227"/>
        <n v="8059"/>
        <n v="5985"/>
        <n v="13286"/>
        <n v="9255"/>
        <n v="6086"/>
        <n v="4185"/>
        <n v="8833"/>
        <n v="15896"/>
        <n v="8505"/>
        <n v="11261"/>
        <n v="4544"/>
        <n v="4622"/>
        <n v="17861"/>
        <n v="4075"/>
        <n v="4373"/>
        <n v="8107"/>
        <n v="7461"/>
        <n v="30556"/>
        <n v="5833"/>
        <n v="7377"/>
        <n v="10465"/>
        <n v="7983"/>
        <n v="2761"/>
        <n v="4546"/>
        <n v="9953"/>
        <n v="3931"/>
        <n v="8942"/>
        <n v="2868"/>
        <n v="3107"/>
        <n v="7055"/>
        <n v="22413"/>
        <n v="5181"/>
        <n v="4352"/>
        <n v="3982"/>
        <n v="12681"/>
        <n v="11388"/>
        <n v="2818"/>
        <n v="6066"/>
        <n v="17500"/>
        <n v="9799"/>
        <n v="14878"/>
        <n v="9608"/>
        <n v="5863"/>
        <n v="10971"/>
        <n v="4911"/>
        <n v="4767"/>
        <n v="6074"/>
        <n v="6338"/>
        <n v="5389"/>
        <n v="6687"/>
        <n v="6310"/>
        <n v="3663"/>
        <n v="3401"/>
        <n v="2855"/>
        <n v="1875"/>
        <n v="4170"/>
        <n v="4667"/>
        <n v="3727"/>
        <n v="5926"/>
        <n v="6586"/>
        <n v="3191"/>
        <n v="1946"/>
        <n v="2274"/>
        <n v="4272"/>
        <n v="5292"/>
        <n v="4250"/>
        <n v="1800"/>
        <n v="3418"/>
        <n v="5818"/>
        <n v="10918"/>
        <n v="34667"/>
        <n v="1240"/>
        <n v="2708"/>
        <n v="3476"/>
        <n v="4659"/>
        <n v="2147"/>
        <n v="1413"/>
        <n v="2157"/>
        <n v="8338"/>
        <n v="3571"/>
        <n v="2929"/>
        <n v="7376"/>
        <n v="3125"/>
        <n v="2889"/>
        <n v="14382"/>
        <n v="14781"/>
        <n v="2786"/>
        <n v="4444"/>
        <n v="1050"/>
        <n v="5033"/>
        <n v="3267"/>
        <n v="2460"/>
        <n v="8258"/>
        <n v="4167"/>
        <n v="1960"/>
        <n v="23175"/>
        <n v="18933"/>
        <n v="5500"/>
        <n v="2180"/>
        <n v="3200"/>
        <n v="5625"/>
        <n v="1871"/>
        <n v="4603"/>
        <n v="5067"/>
        <n v="11029"/>
        <n v="4175"/>
        <n v="2408"/>
        <n v="6941"/>
        <n v="15525"/>
        <n v="5720"/>
        <n v="5842"/>
        <n v="15864"/>
        <n v="2520"/>
        <n v="8919"/>
        <n v="18262"/>
        <n v="5065"/>
        <n v="3329"/>
        <n v="5182"/>
        <n v="11363"/>
        <n v="13646"/>
        <n v="36435"/>
        <n v="1924"/>
        <n v="4189"/>
        <n v="3031"/>
        <n v="4967"/>
        <n v="5920"/>
        <n v="4398"/>
        <n v="2650"/>
        <n v="127273"/>
        <n v="16400"/>
        <n v="4520"/>
        <n v="15389"/>
        <n v="5138"/>
        <n v="9333"/>
        <n v="10863"/>
        <n v="16050"/>
        <n v="7575"/>
        <n v="79084"/>
        <n v="30194"/>
        <n v="4794"/>
        <n v="275"/>
        <n v="17179"/>
        <n v="3533"/>
        <n v="8209"/>
        <n v="11087"/>
        <n v="16122"/>
        <n v="5241"/>
        <n v="3029"/>
        <n v="11675"/>
        <n v="8960"/>
        <n v="42445"/>
        <n v="8067"/>
        <n v="813"/>
        <n v="15343"/>
        <n v="29208"/>
        <n v="330400"/>
        <n v="130000"/>
        <n v="13455"/>
        <n v="21407"/>
        <n v="21634"/>
        <n v="93231"/>
        <n v="2925"/>
        <n v="17495"/>
        <n v="7500"/>
        <n v="138936"/>
        <n v="9591"/>
        <n v="19125"/>
        <n v="7479"/>
        <n v="16112"/>
        <n v="8871"/>
        <n v="10620"/>
        <n v="2208"/>
        <n v="3105"/>
        <n v="3621"/>
        <n v="38898"/>
        <n v="7185"/>
        <n v="5738"/>
        <n v="6967"/>
        <n v="4599"/>
        <n v="7926"/>
        <n v="4303"/>
        <n v="10848"/>
        <n v="6103"/>
        <n v="3916"/>
        <n v="6516"/>
        <n v="2396"/>
        <n v="4862"/>
        <n v="3574"/>
        <n v="2137"/>
        <n v="2924"/>
        <n v="3325"/>
        <n v="6567"/>
        <n v="1620"/>
        <n v="3413"/>
        <n v="1125"/>
        <n v="4048"/>
        <n v="1275"/>
        <n v="11357"/>
        <n v="4828"/>
        <n v="3767"/>
        <n v="1858"/>
        <n v="1867"/>
        <n v="41000"/>
        <n v="11400"/>
        <n v="4342"/>
        <n v="12200"/>
        <n v="26781"/>
        <n v="7421"/>
        <n v="671"/>
        <n v="8195"/>
        <n v="683"/>
        <n v="1771"/>
        <n v="8030"/>
        <n v="7155"/>
        <n v="2357"/>
        <n v="3488"/>
        <n v="2318"/>
        <n v="10023"/>
        <n v="333"/>
        <n v="1785"/>
        <n v="1038"/>
        <n v="3633"/>
        <n v="580"/>
        <n v="367"/>
        <n v="6071"/>
        <n v="2543"/>
        <n v="11062"/>
        <n v="4500"/>
        <n v="25321"/>
        <n v="2325"/>
        <n v="4417"/>
        <n v="2433"/>
        <n v="3750"/>
        <n v="4200"/>
        <n v="6073"/>
        <n v="2350"/>
        <n v="6079"/>
        <n v="1750"/>
        <n v="8282"/>
        <n v="35888"/>
        <n v="6119"/>
        <n v="34000"/>
        <n v="4663"/>
        <n v="64000"/>
        <n v="6912"/>
        <n v="133"/>
        <n v="3333"/>
        <n v="6156"/>
        <n v="11874"/>
        <n v="6508"/>
        <n v="13016"/>
        <n v="3778"/>
        <n v="11279"/>
        <n v="5192"/>
        <n v="8924"/>
        <n v="1933"/>
        <n v="7997"/>
        <n v="5641"/>
        <n v="7941"/>
        <n v="7644"/>
        <n v="12100"/>
        <n v="5462"/>
        <n v="29922"/>
        <n v="5853"/>
        <n v="5537"/>
        <n v="18380"/>
        <n v="16535"/>
        <n v="23479"/>
        <n v="21148"/>
        <n v="3234"/>
        <n v="12338"/>
        <n v="20707"/>
        <n v="13826"/>
        <n v="49382"/>
        <n v="16850"/>
        <n v="3887"/>
        <n v="6153"/>
        <n v="10544"/>
        <n v="7159"/>
        <n v="9188"/>
        <n v="14857"/>
        <n v="17421"/>
        <n v="10286"/>
        <n v="11118"/>
        <n v="2380"/>
        <n v="8127"/>
        <n v="11621"/>
        <n v="5889"/>
        <n v="4400"/>
        <n v="4843"/>
        <n v="6104"/>
        <n v="5933"/>
        <n v="3013"/>
        <n v="7462"/>
        <n v="4450"/>
        <n v="4613"/>
        <n v="14147"/>
        <n v="7548"/>
        <n v="8550"/>
        <n v="6425"/>
        <n v="6447"/>
        <n v="11820"/>
        <n v="8254"/>
        <n v="3417"/>
        <n v="4273"/>
        <n v="9449"/>
        <n v="5570"/>
        <n v="9803"/>
        <n v="9210"/>
        <n v="3818"/>
        <n v="2715"/>
        <n v="5069"/>
        <n v="3894"/>
        <n v="7764"/>
        <n v="4354"/>
        <n v="3182"/>
        <n v="6318"/>
        <n v="19090"/>
        <n v="14086"/>
        <n v="7692"/>
        <n v="9916"/>
        <n v="6788"/>
        <n v="24629"/>
        <n v="18929"/>
        <n v="8296"/>
        <n v="6252"/>
        <n v="4607"/>
        <n v="3854"/>
        <n v="5301"/>
        <n v="7336"/>
        <n v="12798"/>
        <n v="10473"/>
        <n v="6767"/>
        <n v="9593"/>
        <n v="3227"/>
        <n v="8125"/>
        <n v="2420"/>
        <n v="6587"/>
        <n v="3608"/>
        <n v="4419"/>
        <n v="10407"/>
        <n v="3596"/>
        <n v="12779"/>
        <n v="2773"/>
        <n v="3983"/>
        <n v="5217"/>
        <n v="9204"/>
        <n v="6342"/>
        <n v="13563"/>
        <n v="16875"/>
        <n v="7086"/>
        <n v="4221"/>
        <n v="15241"/>
        <n v="20160"/>
        <n v="12793"/>
        <n v="2989"/>
        <n v="36797"/>
        <n v="12917"/>
        <n v="80070"/>
        <n v="10202"/>
        <n v="18436"/>
        <n v="16292"/>
        <n v="60353"/>
        <n v="4541"/>
        <n v="9733"/>
        <n v="16767"/>
        <n v="85986"/>
        <n v="3027"/>
        <n v="5467"/>
        <n v="6075"/>
        <n v="10273"/>
        <n v="4159"/>
        <n v="11653"/>
        <n v="4533"/>
        <n v="15746"/>
        <n v="10050"/>
        <n v="30875"/>
        <n v="37923"/>
        <n v="17636"/>
        <n v="6607"/>
        <n v="8965"/>
        <n v="38239"/>
        <n v="15836"/>
        <n v="5357"/>
        <n v="4845"/>
        <n v="8242"/>
        <n v="23019"/>
        <n v="5936"/>
        <n v="16878"/>
        <n v="5997"/>
        <n v="3181"/>
        <n v="2442"/>
        <n v="2535"/>
        <n v="7144"/>
        <n v="3855"/>
        <n v="6837"/>
        <n v="4021"/>
        <n v="3207"/>
        <n v="2863"/>
        <n v="4364"/>
        <n v="34604"/>
        <n v="8174"/>
        <n v="6454"/>
        <n v="6348"/>
        <n v="6362"/>
        <n v="8397"/>
        <n v="7775"/>
        <n v="10707"/>
        <n v="3875"/>
        <n v="20194"/>
        <n v="4306"/>
        <n v="6287"/>
        <n v="5561"/>
        <n v="4871"/>
        <n v="3058"/>
        <n v="7391"/>
        <n v="2120"/>
        <n v="5025"/>
        <n v="6894"/>
        <n v="6591"/>
        <n v="7006"/>
        <n v="6018"/>
        <n v="2138"/>
        <n v="16079"/>
        <n v="4238"/>
        <n v="2732"/>
        <n v="19683"/>
        <n v="5388"/>
        <n v="4776"/>
        <n v="8819"/>
        <n v="7206"/>
        <n v="7425"/>
        <n v="6170"/>
        <n v="1724"/>
        <n v="2415"/>
        <n v="6217"/>
        <n v="4820"/>
        <n v="618"/>
        <n v="1200"/>
        <n v="233"/>
        <n v="2462"/>
        <n v="8889"/>
        <n v="600"/>
        <n v="10907"/>
        <n v="10475"/>
        <n v="11555"/>
        <n v="8050"/>
        <n v="74455"/>
        <n v="3850"/>
        <n v="3668"/>
        <n v="67333"/>
        <n v="22500"/>
        <n v="4833"/>
        <n v="4467"/>
        <n v="2894"/>
        <n v="3544"/>
        <n v="3487"/>
        <n v="5262"/>
        <n v="6960"/>
        <n v="7672"/>
        <n v="3319"/>
        <n v="14946"/>
        <n v="2317"/>
        <n v="9688"/>
        <n v="10320"/>
        <n v="3846"/>
        <n v="4432"/>
        <n v="6417"/>
        <n v="4333"/>
        <n v="9050"/>
        <n v="2919"/>
        <n v="3096"/>
        <n v="9216"/>
        <n v="4711"/>
        <n v="4045"/>
        <n v="1900"/>
        <n v="4673"/>
        <n v="9773"/>
        <n v="6784"/>
        <n v="5698"/>
        <n v="6716"/>
        <n v="4804"/>
        <n v="3886"/>
        <n v="7818"/>
        <n v="9711"/>
        <n v="11039"/>
        <n v="3992"/>
        <n v="7598"/>
        <n v="5838"/>
        <n v="5582"/>
        <n v="15124"/>
        <n v="84967"/>
        <n v="15924"/>
        <n v="3951"/>
        <n v="13053"/>
        <n v="6416"/>
        <n v="11153"/>
        <n v="17045"/>
        <n v="13374"/>
        <n v="22179"/>
        <n v="3232"/>
        <n v="9884"/>
        <n v="5279"/>
        <n v="13567"/>
        <n v="5399"/>
        <n v="5664"/>
        <n v="8232"/>
        <n v="8826"/>
        <n v="8491"/>
        <n v="4815"/>
        <n v="6602"/>
        <n v="9638"/>
        <n v="15617"/>
        <n v="9576"/>
        <n v="18041"/>
        <n v="2627"/>
        <n v="2833"/>
        <n v="1443"/>
        <n v="13219"/>
        <n v="5642"/>
        <n v="10805"/>
        <n v="2692"/>
        <n v="15500"/>
        <n v="4777"/>
        <n v="7433"/>
        <n v="8433"/>
        <n v="6546"/>
        <n v="3100"/>
        <n v="13167"/>
        <n v="51000"/>
        <n v="4448"/>
        <n v="4695"/>
        <n v="6669"/>
        <n v="4884"/>
        <n v="13731"/>
        <n v="8783"/>
        <n v="7079"/>
        <n v="5283"/>
        <n v="44375"/>
        <n v="4854"/>
        <n v="3707"/>
        <n v="3904"/>
        <n v="6713"/>
        <n v="6637"/>
        <n v="6462"/>
        <n v="5837"/>
        <n v="8696"/>
        <n v="6647"/>
        <n v="16378"/>
        <n v="10798"/>
        <n v="4211"/>
        <n v="4720"/>
        <n v="11202"/>
        <n v="7495"/>
        <n v="6158"/>
        <n v="4588"/>
        <n v="7585"/>
        <n v="8421"/>
        <n v="11723"/>
        <n v="8649"/>
        <n v="17241"/>
        <n v="6281"/>
        <n v="6773"/>
        <n v="5356"/>
        <n v="3460"/>
        <n v="3889"/>
        <n v="9474"/>
        <n v="3997"/>
        <n v="9750"/>
        <n v="16851"/>
        <n v="8555"/>
        <n v="55400"/>
        <n v="2655"/>
        <n v="11383"/>
        <n v="3201"/>
        <n v="4719"/>
        <n v="8847"/>
        <n v="10075"/>
        <n v="6471"/>
        <n v="5185"/>
        <n v="3879"/>
        <n v="4465"/>
        <n v="15677"/>
        <n v="11870"/>
        <n v="7415"/>
        <n v="1253"/>
        <n v="8018"/>
        <n v="13244"/>
        <n v="3375"/>
        <n v="3438"/>
        <n v="4496"/>
        <n v="4104"/>
        <n v="5260"/>
        <n v="7078"/>
        <n v="4461"/>
        <n v="2615"/>
        <n v="3918"/>
        <n v="4559"/>
        <n v="8925"/>
        <n v="8238"/>
        <n v="15952"/>
        <n v="3624"/>
        <n v="4700"/>
        <n v="7458"/>
        <n v="7600"/>
        <n v="8644"/>
        <n v="2400"/>
        <n v="8013"/>
        <n v="25314"/>
        <n v="17143"/>
        <n v="5773"/>
        <n v="26426"/>
        <n v="15933"/>
        <n v="6109"/>
        <n v="11482"/>
        <n v="5400"/>
        <n v="6597"/>
        <n v="11836"/>
        <n v="5411"/>
        <n v="2125"/>
        <n v="52500"/>
        <n v="11571"/>
        <n v="3402"/>
        <n v="2813"/>
        <n v="21667"/>
        <n v="6222"/>
        <n v="13725"/>
        <n v="12214"/>
        <n v="2200"/>
        <n v="2558"/>
        <n v="6397"/>
        <n v="8993"/>
        <n v="9307"/>
        <n v="8967"/>
        <n v="20762"/>
        <n v="5941"/>
        <n v="35897"/>
        <n v="8065"/>
        <n v="16869"/>
        <n v="3469"/>
        <n v="46286"/>
        <n v="10439"/>
        <n v="4713"/>
        <n v="41429"/>
        <n v="4248"/>
        <n v="10878"/>
        <n v="8110"/>
        <n v="5167"/>
        <n v="3540"/>
        <n v="10364"/>
        <n v="5528"/>
        <n v="7217"/>
        <n v="5862"/>
        <n v="1247"/>
        <n v="4914"/>
        <n v="3580"/>
        <n v="4516"/>
        <n v="9879"/>
        <n v="8831"/>
        <n v="17063"/>
        <n v="6510"/>
        <n v="6633"/>
        <n v="10489"/>
        <n v="7844"/>
        <n v="5904"/>
        <n v="7134"/>
        <n v="5123"/>
        <n v="6024"/>
        <n v="4494"/>
        <n v="3121"/>
        <n v="6388"/>
        <n v="2675"/>
        <n v="10994"/>
        <n v="5539"/>
        <n v="13390"/>
        <n v="4872"/>
        <n v="4825"/>
        <n v="5897"/>
        <n v="1164"/>
        <n v="8372"/>
        <n v="6365"/>
        <n v="9428"/>
        <n v="7187"/>
        <n v="10485"/>
        <n v="6714"/>
        <n v="7388"/>
        <n v="6913"/>
        <n v="12077"/>
        <n v="4222"/>
        <n v="154"/>
        <n v="3761"/>
        <n v="4216"/>
        <n v="8483"/>
        <n v="9419"/>
        <n v="625"/>
        <n v="21338"/>
        <n v="5916"/>
        <n v="2458"/>
        <n v="7505"/>
        <n v="4202"/>
        <n v="5316"/>
        <n v="8389"/>
        <n v="41733"/>
        <n v="7577"/>
        <n v="7357"/>
        <n v="13117"/>
        <n v="4727"/>
        <n v="18213"/>
        <n v="6137"/>
        <n v="3577"/>
        <n v="4562"/>
        <n v="7538"/>
        <n v="5088"/>
        <n v="11929"/>
        <n v="9254"/>
        <n v="7605"/>
        <n v="5263"/>
        <n v="9899"/>
        <n v="7953"/>
        <n v="3763"/>
        <n v="5104"/>
        <n v="5004"/>
        <n v="13393"/>
        <n v="5821"/>
        <n v="8804"/>
        <n v="7058"/>
        <n v="5329"/>
        <n v="13636"/>
        <n v="4055"/>
        <n v="7063"/>
        <n v="5268"/>
        <n v="9094"/>
        <n v="5808"/>
        <n v="3282"/>
        <n v="4912"/>
        <n v="1631"/>
        <n v="1700"/>
        <n v="4183"/>
        <n v="4934"/>
        <n v="4173"/>
        <n v="3272"/>
        <n v="5196"/>
        <n v="4224"/>
        <n v="41688"/>
        <n v="4665"/>
        <n v="7053"/>
        <n v="8796"/>
        <n v="5778"/>
        <n v="5725"/>
        <n v="19634"/>
        <n v="4300"/>
        <n v="3555"/>
        <n v="6881"/>
        <n v="2857"/>
        <n v="5063"/>
        <n v="10680"/>
        <n v="3410"/>
        <n v="21596"/>
        <n v="10825"/>
        <n v="12997"/>
        <n v="11749"/>
        <n v="7060"/>
        <n v="2450"/>
        <n v="292893"/>
        <n v="2963"/>
        <n v="4098"/>
        <n v="3611"/>
        <n v="2315"/>
        <n v="10400"/>
        <n v="3183"/>
        <n v="2739"/>
        <n v="5636"/>
        <n v="7735"/>
        <n v="4280"/>
        <n v="4885"/>
        <n v="4824"/>
        <n v="7021"/>
        <n v="9405"/>
        <n v="8027"/>
        <n v="5420"/>
        <n v="6027"/>
        <n v="3874"/>
        <n v="15254"/>
        <n v="11531"/>
        <n v="3584"/>
        <n v="6457"/>
        <n v="8744"/>
        <n v="6882"/>
        <n v="17620"/>
        <n v="51179"/>
        <n v="16044"/>
        <n v="18851"/>
        <n v="5620"/>
        <n v="5131"/>
        <n v="12736"/>
        <n v="10186"/>
        <n v="23056"/>
        <n v="84211"/>
        <n v="57728"/>
        <n v="48334"/>
        <n v="7614"/>
        <n v="7411"/>
        <n v="3697"/>
        <n v="250097"/>
        <n v="6769"/>
        <n v="6305"/>
        <n v="11760"/>
        <n v="18075"/>
        <n v="12732"/>
        <n v="13664"/>
        <n v="18278"/>
        <n v="27938"/>
        <n v="6138"/>
        <n v="8073"/>
        <n v="27236"/>
        <n v="7085"/>
        <n v="24794"/>
        <n v="18681"/>
        <n v="13199"/>
        <n v="2931"/>
        <n v="24502"/>
        <n v="132325"/>
        <n v="28266"/>
        <n v="9121"/>
        <n v="3175"/>
        <n v="8869"/>
        <n v="45314"/>
        <n v="8343"/>
        <n v="10180"/>
        <n v="21833"/>
        <n v="3371"/>
        <n v="12839"/>
        <n v="7883"/>
        <n v="9176"/>
        <n v="33110"/>
        <n v="19426"/>
        <n v="40898"/>
        <n v="8446"/>
        <n v="4485"/>
        <n v="38336"/>
        <n v="42202"/>
        <n v="6418"/>
        <n v="17358"/>
        <n v="8860"/>
        <n v="5022"/>
        <n v="19239"/>
        <n v="7342"/>
        <n v="14768"/>
        <n v="10897"/>
        <n v="2365"/>
        <n v="14795"/>
        <n v="38504"/>
        <n v="45739"/>
        <n v="22299"/>
        <n v="22074"/>
        <n v="7350"/>
        <n v="22310"/>
        <n v="4791"/>
        <n v="9606"/>
        <n v="11861"/>
        <n v="11845"/>
        <n v="14321"/>
        <n v="28272"/>
        <n v="59394"/>
        <n v="26216"/>
        <n v="4658"/>
        <n v="7004"/>
        <n v="16491"/>
        <n v="44926"/>
        <n v="2747"/>
        <n v="14398"/>
        <n v="8824"/>
        <n v="9018"/>
        <n v="15262"/>
        <n v="5581"/>
        <n v="22785"/>
        <n v="9183"/>
        <n v="8099"/>
        <n v="27839"/>
        <n v="4310"/>
        <n v="32629"/>
        <n v="4174"/>
        <n v="6402"/>
        <n v="9946"/>
        <n v="13849"/>
        <n v="4555"/>
        <n v="1051"/>
        <n v="11477"/>
        <n v="3600"/>
        <n v="15417"/>
        <n v="56639"/>
        <n v="12086"/>
        <n v="5121"/>
        <n v="6726"/>
        <n v="6280"/>
        <n v="34613"/>
        <n v="24412"/>
        <n v="25925"/>
        <n v="20196"/>
        <n v="22621"/>
        <n v="32469"/>
        <n v="20500"/>
        <n v="2047"/>
        <n v="11635"/>
        <n v="30720"/>
        <n v="54669"/>
        <n v="4747"/>
        <n v="10156"/>
        <n v="7291"/>
        <n v="4371"/>
        <n v="7065"/>
        <n v="8930"/>
        <n v="11509"/>
        <n v="6212"/>
        <n v="4620"/>
        <n v="4855"/>
        <n v="5752"/>
        <n v="8815"/>
        <n v="11049"/>
        <n v="6683"/>
        <n v="5860"/>
        <n v="4357"/>
        <n v="7895"/>
        <n v="18813"/>
        <n v="6303"/>
        <n v="3037"/>
        <n v="5148"/>
        <n v="3579"/>
        <n v="9882"/>
        <n v="5352"/>
        <n v="3715"/>
        <n v="8990"/>
        <n v="10653"/>
        <n v="5282"/>
        <n v="6860"/>
        <n v="3561"/>
        <n v="9403"/>
        <n v="52646"/>
        <n v="5066"/>
        <n v="7918"/>
        <n v="9159"/>
        <n v="11696"/>
        <n v="2840"/>
        <n v="10333"/>
        <n v="2300"/>
        <n v="3156"/>
        <n v="3422"/>
        <n v="1967"/>
        <n v="833"/>
        <n v="2134"/>
        <n v="533"/>
        <n v="3467"/>
        <n v="2173"/>
        <n v="1192"/>
        <n v="2660"/>
        <n v="1067"/>
        <n v="2904"/>
        <n v="5091"/>
        <n v="5008"/>
        <n v="2529"/>
        <n v="5129"/>
        <n v="4938"/>
        <n v="10125"/>
        <n v="1799"/>
        <n v="37095"/>
        <n v="6357"/>
        <n v="531"/>
        <n v="3562"/>
        <n v="8710"/>
        <n v="7511"/>
        <n v="6801"/>
        <n v="2962"/>
        <n v="9163"/>
        <n v="6437"/>
        <n v="2186"/>
        <n v="3332"/>
        <n v="9028"/>
        <n v="5923"/>
        <n v="6731"/>
        <n v="8875"/>
        <n v="4035"/>
        <n v="7686"/>
        <n v="6871"/>
        <n v="5777"/>
        <n v="3157"/>
        <n v="10705"/>
        <n v="14903"/>
        <n v="5596"/>
        <n v="5697"/>
        <n v="4406"/>
        <n v="6863"/>
        <n v="6532"/>
        <n v="3592"/>
        <n v="4007"/>
        <n v="7565"/>
        <n v="6120"/>
        <n v="4813"/>
        <n v="6811"/>
        <n v="6589"/>
        <n v="8165"/>
        <n v="5270"/>
        <n v="4123"/>
        <n v="1504"/>
        <n v="4382"/>
        <n v="2730"/>
        <n v="3324"/>
        <n v="28571"/>
        <n v="4233"/>
        <n v="5027"/>
        <n v="6190"/>
        <n v="5580"/>
        <n v="7313"/>
        <n v="2606"/>
        <n v="2264"/>
        <n v="4722"/>
        <n v="5342"/>
        <n v="5130"/>
        <n v="3720"/>
        <n v="2710"/>
        <n v="20631"/>
        <n v="8215"/>
        <n v="16480"/>
        <n v="6082"/>
        <n v="6797"/>
        <n v="8156"/>
        <n v="2150"/>
        <n v="2723"/>
        <n v="2509"/>
        <n v="2123"/>
        <n v="4161"/>
        <n v="13559"/>
        <n v="2212"/>
        <n v="6463"/>
        <n v="6957"/>
        <n v="7513"/>
        <n v="14098"/>
        <n v="4947"/>
        <n v="5387"/>
        <n v="457"/>
        <n v="5348"/>
        <n v="4391"/>
        <n v="5085"/>
        <n v="42693"/>
        <n v="2381"/>
        <n v="9841"/>
        <n v="10732"/>
        <n v="9410"/>
        <n v="1572"/>
        <n v="9064"/>
        <n v="9730"/>
        <n v="3712"/>
        <n v="2810"/>
        <n v="14443"/>
        <n v="2427"/>
        <n v="3512"/>
        <n v="2476"/>
        <n v="18838"/>
        <n v="14808"/>
        <n v="4993"/>
        <n v="10782"/>
        <n v="4263"/>
        <n v="1437"/>
        <n v="3748"/>
        <n v="3020"/>
        <n v="3355"/>
        <n v="5793"/>
        <n v="5308"/>
        <n v="4806"/>
        <n v="8240"/>
        <n v="5045"/>
        <n v="11583"/>
        <n v="10802"/>
        <n v="4609"/>
        <n v="10721"/>
        <n v="5093"/>
        <n v="4004"/>
        <n v="6444"/>
        <n v="5383"/>
        <n v="10047"/>
        <n v="3407"/>
        <n v="6521"/>
        <n v="4421"/>
        <n v="7197"/>
        <n v="5295"/>
        <n v="10945"/>
        <n v="7504"/>
        <n v="6848"/>
        <n v="5347"/>
        <n v="10911"/>
        <n v="5119"/>
        <n v="2794"/>
        <n v="8250"/>
        <n v="5982"/>
        <n v="6482"/>
        <n v="9010"/>
        <n v="4096"/>
        <n v="4008"/>
        <n v="7803"/>
        <n v="1891"/>
        <n v="3713"/>
        <n v="4196"/>
        <n v="6453"/>
        <n v="2549"/>
        <n v="1143"/>
        <n v="10800"/>
        <n v="5488"/>
        <n v="4738"/>
        <n v="21184"/>
        <n v="21993"/>
        <n v="4080"/>
        <n v="7550"/>
        <n v="1354"/>
        <n v="6087"/>
        <n v="11569"/>
        <n v="4810"/>
        <n v="7418"/>
        <n v="12335"/>
        <n v="6662"/>
        <n v="10499"/>
        <n v="1543"/>
        <n v="36700"/>
        <n v="9741"/>
        <n v="4786"/>
        <n v="8158"/>
        <n v="1833"/>
        <n v="22443"/>
        <n v="14500"/>
        <n v="11257"/>
        <n v="34200"/>
        <n v="5788"/>
        <n v="150"/>
        <n v="2233"/>
        <n v="1683"/>
        <n v="5630"/>
        <n v="8406"/>
        <n v="16839"/>
        <n v="3538"/>
        <n v="5583"/>
        <n v="6947"/>
        <n v="800"/>
        <n v="3444"/>
        <n v="50125"/>
        <n v="30600"/>
        <n v="7423"/>
        <n v="13023"/>
        <n v="5341"/>
        <n v="7567"/>
        <n v="3169"/>
        <n v="4778"/>
        <n v="14931"/>
        <n v="6207"/>
        <n v="5340"/>
        <n v="27151"/>
        <n v="4049"/>
        <n v="18976"/>
        <n v="6886"/>
        <n v="12599"/>
        <n v="9052"/>
        <n v="2888"/>
        <n v="4808"/>
        <n v="2756"/>
        <n v="2902"/>
        <n v="2866"/>
        <n v="3765"/>
        <n v="4255"/>
        <n v="13158"/>
        <n v="6110"/>
        <n v="3134"/>
        <n v="12911"/>
        <n v="2502"/>
        <n v="4754"/>
        <n v="6584"/>
        <n v="4640"/>
        <n v="5037"/>
        <n v="2657"/>
        <n v="3949"/>
        <n v="4925"/>
        <n v="6238"/>
        <n v="3794"/>
        <n v="5160"/>
        <n v="2778"/>
        <n v="9938"/>
        <n v="3885"/>
        <n v="60000"/>
        <n v="8055"/>
        <n v="5280"/>
        <n v="4768"/>
        <n v="2345"/>
        <n v="4014"/>
        <n v="1720"/>
        <n v="5250"/>
        <n v="7750"/>
        <n v="5355"/>
        <n v="1625"/>
        <n v="10368"/>
        <n v="18519"/>
        <n v="5415"/>
        <n v="17721"/>
        <n v="10033"/>
        <n v="13691"/>
        <n v="5296"/>
        <n v="8233"/>
        <n v="13542"/>
        <n v="7407"/>
        <n v="8408"/>
        <n v="15000"/>
        <n v="26609"/>
        <n v="725"/>
        <n v="10996"/>
        <n v="16992"/>
        <n v="9574"/>
        <n v="5577"/>
        <n v="3008"/>
        <n v="8844"/>
        <n v="6403"/>
        <n v="6015"/>
        <n v="4919"/>
        <n v="16516"/>
        <n v="4362"/>
        <n v="4370"/>
        <n v="6742"/>
        <n v="17750"/>
        <n v="3888"/>
        <n v="5499"/>
        <n v="6134"/>
        <n v="2312"/>
        <n v="2961"/>
        <n v="7561"/>
        <n v="3560"/>
        <n v="14300"/>
        <n v="7250"/>
        <n v="2950"/>
        <n v="2308"/>
        <n v="4818"/>
        <n v="20283"/>
        <n v="2913"/>
        <n v="9605"/>
        <n v="30578"/>
        <n v="1214"/>
        <n v="8357"/>
        <n v="11553"/>
        <n v="8002"/>
        <n v="3552"/>
        <n v="6493"/>
        <n v="6097"/>
        <n v="3144"/>
        <n v="5893"/>
        <n v="15729"/>
        <n v="5576"/>
        <n v="8380"/>
        <n v="27057"/>
        <n v="10710"/>
        <n v="4718"/>
        <n v="12031"/>
        <n v="2760"/>
        <n v="20530"/>
        <n v="7464"/>
        <n v="4706"/>
        <n v="2659"/>
        <n v="3677"/>
        <n v="2758"/>
        <n v="2156"/>
        <n v="4410"/>
        <n v="6387"/>
        <n v="3899"/>
        <n v="8019"/>
        <n v="3490"/>
        <n v="8910"/>
        <n v="3944"/>
        <n v="13690"/>
        <n v="3746"/>
        <n v="3196"/>
        <n v="2521"/>
        <n v="1004"/>
        <n v="4594"/>
        <n v="22358"/>
        <n v="3948"/>
        <n v="9130"/>
        <n v="7867"/>
        <n v="1767"/>
        <n v="4133"/>
        <n v="7160"/>
        <n v="30782"/>
        <n v="8045"/>
        <n v="8394"/>
        <n v="7337"/>
        <n v="11286"/>
        <n v="9528"/>
        <n v="2275"/>
        <n v="13330"/>
        <n v="380"/>
        <n v="8575"/>
        <n v="26700"/>
        <n v="37356"/>
        <n v="17404"/>
        <n v="9370"/>
        <n v="7733"/>
        <n v="9222"/>
        <n v="6096"/>
        <n v="9100"/>
        <n v="4158"/>
        <n v="3376"/>
        <n v="7062"/>
        <n v="16715"/>
        <n v="12862"/>
        <n v="6541"/>
        <n v="11756"/>
        <n v="12648"/>
        <n v="55000"/>
        <n v="8490"/>
        <n v="529"/>
        <n v="7276"/>
        <n v="2367"/>
        <n v="8921"/>
        <n v="11656"/>
        <n v="1301"/>
        <n v="13235"/>
        <n v="92222"/>
        <n v="16357"/>
        <n v="21738"/>
        <n v="14944"/>
        <n v="4446"/>
        <n v="16494"/>
        <n v="8487"/>
        <n v="5395"/>
        <n v="5053"/>
        <n v="9537"/>
        <n v="5763"/>
        <n v="9239"/>
        <n v="12598"/>
        <n v="9464"/>
        <n v="17070"/>
        <n v="6825"/>
        <n v="9549"/>
        <n v="719"/>
        <n v="51165"/>
        <n v="26175"/>
        <n v="6976"/>
        <n v="7723"/>
        <n v="34057"/>
        <n v="84570"/>
        <n v="9719"/>
        <n v="45184"/>
        <n v="13867"/>
        <n v="2164"/>
        <n v="16952"/>
        <n v="16188"/>
        <n v="49313"/>
        <n v="1824"/>
        <n v="4061"/>
        <n v="3795"/>
        <n v="3573"/>
        <n v="3929"/>
        <n v="1733"/>
        <n v="3176"/>
        <n v="1133"/>
        <n v="2947"/>
        <n v="4385"/>
        <n v="4597"/>
        <n v="9367"/>
        <n v="1877"/>
        <n v="6611"/>
        <n v="3686"/>
        <n v="3981"/>
        <n v="12646"/>
        <n v="7321"/>
        <n v="15146"/>
        <n v="3650"/>
        <n v="8736"/>
        <n v="3647"/>
        <n v="4486"/>
        <n v="4290"/>
        <n v="3394"/>
        <n v="9074"/>
        <n v="2444"/>
        <n v="4425"/>
        <n v="6774"/>
        <n v="12190"/>
        <n v="4746"/>
        <n v="9284"/>
        <n v="3721"/>
        <n v="2525"/>
        <n v="4321"/>
        <n v="2513"/>
        <n v="2364"/>
        <n v="10395"/>
        <n v="5038"/>
        <n v="1360"/>
        <n v="886"/>
        <n v="6078"/>
        <n v="11342"/>
        <n v="10457"/>
        <n v="9831"/>
        <n v="3504"/>
        <n v="27273"/>
        <n v="6385"/>
        <n v="3019"/>
        <n v="8351"/>
        <n v="6476"/>
        <n v="2012"/>
        <n v="4409"/>
        <n v="4454"/>
        <n v="12581"/>
        <n v="1970"/>
        <n v="6067"/>
        <n v="2392"/>
        <n v="1583"/>
        <n v="2979"/>
        <n v="2956"/>
        <n v="2667"/>
        <n v="5040"/>
        <n v="10503"/>
        <n v="11913"/>
        <n v="9033"/>
        <n v="1575"/>
        <n v="2900"/>
        <n v="9655"/>
        <n v="6300"/>
        <n v="38160"/>
        <n v="4625"/>
        <n v="8157"/>
        <n v="2941"/>
        <n v="575"/>
        <n v="5208"/>
        <n v="18333"/>
        <n v="2633"/>
        <n v="48643"/>
        <n v="975"/>
        <n v="3659"/>
        <n v="8071"/>
        <n v="4693"/>
        <n v="7808"/>
        <n v="20367"/>
        <n v="2071"/>
        <n v="4856"/>
        <n v="5162"/>
        <n v="17551"/>
        <n v="23166"/>
        <n v="11214"/>
        <n v="25517"/>
        <n v="16277"/>
        <n v="8574"/>
        <n v="4757"/>
        <n v="7297"/>
        <n v="9054"/>
        <n v="3636"/>
        <n v="12672"/>
        <n v="32920"/>
        <n v="20223"/>
        <n v="8246"/>
        <n v="267"/>
        <n v="1890"/>
        <n v="20063"/>
        <n v="20167"/>
        <n v="6610"/>
        <n v="5075"/>
        <n v="10903"/>
        <n v="2569"/>
        <n v="4192"/>
        <n v="8877"/>
        <n v="8023"/>
        <n v="7894"/>
        <n v="9559"/>
        <n v="6989"/>
        <n v="7453"/>
        <n v="12394"/>
        <n v="26485"/>
        <n v="7088"/>
        <n v="857"/>
        <n v="6069"/>
        <n v="11022"/>
        <n v="15524"/>
        <n v="11508"/>
        <n v="10959"/>
        <n v="4521"/>
        <n v="10415"/>
        <n v="9700"/>
        <n v="37037"/>
        <n v="9441"/>
        <n v="4898"/>
        <n v="2328"/>
        <n v="6323"/>
        <n v="15352"/>
        <n v="9020"/>
        <n v="11897"/>
        <n v="8025"/>
        <n v="13138"/>
        <n v="7303"/>
        <n v="17853"/>
        <n v="16291"/>
        <n v="10824"/>
        <n v="8887"/>
        <n v="11673"/>
        <n v="23390"/>
        <n v="15800"/>
        <n v="1484"/>
        <n v="8518"/>
        <n v="14669"/>
        <n v="5076"/>
        <n v="8770"/>
        <n v="24228"/>
        <n v="14645"/>
        <n v="10317"/>
        <n v="8046"/>
        <n v="23467"/>
        <n v="16271"/>
        <n v="12017"/>
        <n v="6770"/>
        <n v="5210"/>
        <n v="16430"/>
        <n v="8486"/>
        <n v="9455"/>
        <n v="4554"/>
        <n v="19113"/>
        <n v="8931"/>
        <n v="8859"/>
        <n v="9630"/>
        <n v="3331"/>
        <n v="3722"/>
        <n v="9213"/>
        <n v="7679"/>
        <n v="9653"/>
        <n v="5189"/>
        <n v="12891"/>
        <n v="8411"/>
        <n v="8294"/>
        <n v="25995"/>
        <n v="3725"/>
        <n v="17702"/>
        <n v="7067"/>
        <n v="2363"/>
        <n v="4100"/>
        <n v="9976"/>
        <n v="2552"/>
        <n v="11765"/>
        <n v="279667"/>
        <n v="8750"/>
        <n v="2014"/>
        <n v="2088"/>
        <n v="6131"/>
        <n v="9214"/>
        <n v="733"/>
        <n v="6480"/>
        <n v="3012"/>
        <n v="41578"/>
        <n v="5371"/>
        <n v="42060"/>
        <n v="7833"/>
        <n v="6778"/>
        <n v="13009"/>
        <n v="127022"/>
        <n v="5353"/>
        <n v="5679"/>
        <n v="4083"/>
        <n v="6511"/>
        <n v="5560"/>
        <n v="14054"/>
        <n v="6953"/>
        <n v="23700"/>
        <n v="7987"/>
        <n v="1025"/>
        <n v="27259"/>
        <n v="7011"/>
        <n v="5789"/>
        <n v="12527"/>
        <n v="77500"/>
        <n v="1280"/>
        <n v="5800"/>
        <n v="24480"/>
        <n v="6118"/>
        <n v="13924"/>
        <n v="9375"/>
        <n v="2314"/>
        <n v="2905"/>
        <n v="45000"/>
        <n v="3225"/>
        <n v="25133"/>
        <n v="43750"/>
        <n v="11035"/>
        <n v="4142"/>
        <n v="3399"/>
        <n v="10335"/>
        <n v="3479"/>
        <n v="4177"/>
        <n v="6427"/>
        <n v="6292"/>
        <n v="9854"/>
        <n v="8261"/>
        <n v="2841"/>
        <n v="20069"/>
        <n v="3759"/>
        <n v="5810"/>
        <n v="6030"/>
        <n v="6336"/>
        <n v="5090"/>
        <n v="7931"/>
        <n v="13919"/>
        <n v="13191"/>
        <n v="3967"/>
        <n v="5755"/>
        <n v="3303"/>
        <n v="7734"/>
        <n v="3193"/>
        <n v="4677"/>
        <n v="10022"/>
        <n v="4671"/>
        <n v="7149"/>
        <n v="1444"/>
        <n v="35684"/>
        <n v="3775"/>
        <n v="2446"/>
        <n v="28625"/>
        <n v="3667"/>
        <n v="4921"/>
        <n v="7083"/>
        <n v="6311"/>
        <n v="5016"/>
        <n v="6288"/>
        <n v="8553"/>
        <n v="5372"/>
        <n v="12781"/>
        <n v="10657"/>
        <n v="26211"/>
        <n v="5717"/>
        <n v="5020"/>
        <n v="6659"/>
        <n v="16825"/>
        <n v="25637"/>
        <n v="3714"/>
        <n v="14171"/>
        <n v="5249"/>
        <n v="5952"/>
        <n v="19362"/>
        <n v="7722"/>
        <n v="5046"/>
        <n v="9738"/>
        <n v="3492"/>
        <n v="18291"/>
        <n v="13114"/>
        <n v="5970"/>
        <n v="8874"/>
        <n v="5869"/>
        <n v="11587"/>
        <n v="2387"/>
        <n v="8113"/>
        <n v="4643"/>
        <n v="6048"/>
        <n v="6558"/>
        <n v="11919"/>
        <n v="8305"/>
        <n v="17709"/>
        <n v="7077"/>
        <n v="2917"/>
        <n v="9820"/>
        <n v="25174"/>
        <n v="7482"/>
        <n v="6765"/>
        <n v="9381"/>
        <n v="4124"/>
        <n v="5255"/>
        <n v="7029"/>
        <n v="5318"/>
        <n v="6095"/>
        <n v="11600"/>
        <n v="6100"/>
        <n v="3824"/>
        <n v="10650"/>
        <n v="20457"/>
        <n v="5491"/>
        <n v="15042"/>
        <n v="5258"/>
        <n v="5430"/>
        <n v="7603"/>
        <n v="10521"/>
        <n v="6867"/>
        <n v="12936"/>
        <n v="13426"/>
        <n v="1783"/>
        <n v="20320"/>
        <n v="6919"/>
        <n v="12512"/>
        <n v="7353"/>
        <n v="4844"/>
        <n v="2661"/>
        <n v="3367"/>
        <n v="4071"/>
        <n v="1927"/>
        <n v="2958"/>
        <n v="4598"/>
        <n v="12509"/>
        <n v="14129"/>
        <n v="5533"/>
        <n v="4642"/>
        <n v="17370"/>
        <n v="5960"/>
        <n v="8959"/>
        <n v="20405"/>
        <n v="4870"/>
        <n v="5334"/>
        <n v="7509"/>
        <n v="20984"/>
        <n v="6102"/>
        <n v="8003"/>
        <n v="2907"/>
        <n v="4944"/>
        <n v="9398"/>
        <n v="6194"/>
        <n v="7850"/>
        <n v="6645"/>
        <n v="14565"/>
        <n v="15250"/>
        <n v="14228"/>
        <n v="2455"/>
        <n v="29278"/>
        <n v="4492"/>
        <n v="2310"/>
        <n v="8040"/>
        <n v="7229"/>
        <n v="3297"/>
        <n v="11665"/>
        <n v="7962"/>
        <n v="8103"/>
        <n v="13685"/>
        <n v="17762"/>
        <n v="10908"/>
        <n v="11964"/>
        <n v="7821"/>
        <n v="11413"/>
        <n v="9167"/>
        <n v="10859"/>
        <n v="6982"/>
        <n v="10957"/>
        <n v="9361"/>
        <n v="7680"/>
        <n v="14733"/>
        <n v="5633"/>
        <n v="9619"/>
        <n v="18478"/>
        <n v="5450"/>
        <n v="30231"/>
        <n v="4414"/>
        <n v="86667"/>
        <n v="6139"/>
        <n v="2967"/>
        <n v="4548"/>
        <n v="9620"/>
        <n v="6792"/>
        <n v="3078"/>
        <n v="7173"/>
        <n v="17647"/>
        <n v="42111"/>
        <n v="2819"/>
        <n v="5455"/>
        <n v="11189"/>
        <n v="8521"/>
        <n v="7665"/>
        <n v="6517"/>
        <n v="9376"/>
        <n v="10017"/>
        <n v="18468"/>
        <n v="3607"/>
        <n v="2421"/>
        <n v="5589"/>
        <n v="2707"/>
        <n v="11813"/>
        <n v="4476"/>
        <n v="9979"/>
        <n v="20333"/>
        <n v="2832"/>
        <n v="11023"/>
        <n v="3197"/>
        <n v="5861"/>
        <n v="2943"/>
        <n v="8138"/>
        <n v="19917"/>
        <n v="11538"/>
        <n v="7057"/>
        <n v="2222"/>
        <n v="15947"/>
        <n v="7205"/>
        <n v="6370"/>
        <n v="10321"/>
        <n v="7115"/>
        <n v="8178"/>
        <n v="29703"/>
        <n v="4661"/>
        <n v="4029"/>
        <n v="3015"/>
        <n v="9524"/>
        <n v="5221"/>
        <n v="13415"/>
        <n v="6283"/>
        <n v="5895"/>
        <n v="14311"/>
        <n v="8417"/>
        <n v="18607"/>
        <n v="8979"/>
        <n v="5965"/>
        <n v="4122"/>
        <n v="4335"/>
        <n v="6452"/>
        <n v="4328"/>
        <n v="7700"/>
        <n v="1949"/>
        <n v="4113"/>
        <n v="4141"/>
        <n v="3357"/>
        <n v="14587"/>
        <n v="35869"/>
        <n v="5098"/>
        <n v="4504"/>
        <n v="1753"/>
        <n v="5792"/>
        <n v="2971"/>
        <n v="9068"/>
        <n v="5501"/>
        <n v="5722"/>
        <n v="7295"/>
        <n v="71635"/>
        <n v="14848"/>
        <n v="5179"/>
        <n v="5323"/>
        <n v="3960"/>
        <n v="3425"/>
        <n v="16462"/>
        <n v="12505"/>
        <n v="6491"/>
        <n v="8314"/>
        <n v="3871"/>
        <n v="12538"/>
        <n v="7910"/>
        <n v="11429"/>
        <n v="3077"/>
        <n v="4785"/>
        <n v="3441"/>
        <n v="4024"/>
        <n v="6029"/>
        <n v="2531"/>
        <n v="3595"/>
        <n v="13600"/>
        <n v="7076"/>
        <n v="6651"/>
        <n v="10500"/>
        <n v="9667"/>
        <n v="6033"/>
        <n v="7989"/>
        <n v="5882"/>
        <n v="7534"/>
        <n v="6696"/>
        <n v="22727"/>
        <n v="30769"/>
        <n v="5002"/>
        <n v="7239"/>
        <n v="9595"/>
        <n v="4103"/>
        <n v="5683"/>
        <n v="13724"/>
        <n v="7571"/>
        <n v="9900"/>
        <n v="4511"/>
        <n v="4923"/>
        <n v="4230"/>
        <n v="7888"/>
        <n v="3828"/>
        <n v="1353"/>
        <n v="3095"/>
        <n v="5523"/>
        <n v="6615"/>
        <n v="5414"/>
        <n v="10417"/>
        <n v="5921"/>
        <n v="11918"/>
        <n v="2429"/>
        <n v="4094"/>
        <n v="3865"/>
        <n v="10700"/>
        <n v="11050"/>
        <n v="17928"/>
        <n v="2291"/>
        <n v="4313"/>
        <n v="4689"/>
        <n v="4741"/>
        <n v="1513"/>
        <n v="2110"/>
        <n v="5912"/>
        <n v="9792"/>
        <n v="5513"/>
        <n v="2654"/>
        <n v="12254"/>
        <n v="7324"/>
        <n v="5556"/>
        <n v="3954"/>
        <n v="13678"/>
        <n v="9934"/>
        <n v="3796"/>
        <n v="5857"/>
        <n v="3094"/>
        <n v="17609"/>
        <n v="15198"/>
        <n v="2261"/>
        <n v="1827"/>
        <n v="8226"/>
        <n v="6853"/>
        <n v="6806"/>
        <n v="7271"/>
        <n v="7719"/>
        <n v="5597"/>
        <n v="4969"/>
        <n v="7900"/>
        <n v="7773"/>
        <n v="325"/>
        <n v="8167"/>
        <n v="4906"/>
        <n v="6106"/>
        <n v="14310"/>
        <n v="5235"/>
        <n v="12667"/>
        <n v="3549"/>
        <n v="3708"/>
        <n v="6933"/>
        <n v="5607"/>
        <n v="4703"/>
        <n v="8072"/>
        <n v="8485"/>
        <n v="6897"/>
        <n v="14788"/>
        <n v="5684"/>
        <n v="17694"/>
        <n v="12760"/>
        <n v="6614"/>
        <n v="6842"/>
        <n v="6013"/>
        <n v="55004"/>
        <n v="4424"/>
        <n v="6091"/>
        <n v="6884"/>
        <n v="7358"/>
        <n v="11502"/>
        <n v="11075"/>
        <n v="23546"/>
        <n v="1136"/>
        <n v="9250"/>
        <n v="20285"/>
        <n v="4605"/>
        <n v="5100"/>
        <n v="3158"/>
        <n v="5336"/>
        <n v="3696"/>
        <n v="8129"/>
        <n v="2008"/>
        <n v="8825"/>
        <n v="5344"/>
        <n v="3987"/>
        <n v="14516"/>
        <n v="6438"/>
        <n v="6205"/>
        <n v="6613"/>
        <n v="7340"/>
        <n v="9950"/>
        <n v="5879"/>
        <n v="4535"/>
        <n v="5917"/>
        <n v="20049"/>
        <n v="5726"/>
        <n v="5806"/>
        <n v="18680"/>
        <n v="7412"/>
        <n v="3071"/>
        <n v="6267"/>
        <n v="12136"/>
        <n v="3974"/>
        <n v="7200"/>
        <n v="4063"/>
        <n v="3859"/>
        <n v="15595"/>
        <n v="4320"/>
        <n v="1515"/>
        <n v="14000"/>
        <n v="8087"/>
        <n v="5385"/>
        <n v="3093"/>
        <n v="6796"/>
        <n v="2714"/>
        <n v="10684"/>
        <n v="10552"/>
        <n v="13296"/>
        <n v="31000"/>
        <n v="2602"/>
        <n v="8623"/>
        <n v="11455"/>
        <n v="4766"/>
        <n v="7289"/>
        <n v="4955"/>
        <n v="2540"/>
        <n v="6259"/>
        <n v="6006"/>
        <n v="7240"/>
        <n v="10063"/>
        <n v="2557"/>
        <n v="20200"/>
        <n v="9954"/>
        <n v="21525"/>
        <n v="12055"/>
        <n v="17223"/>
        <n v="11111"/>
        <n v="2546"/>
        <n v="26765"/>
        <n v="7596"/>
        <n v="5011"/>
        <n v="5550"/>
        <n v="16667"/>
        <n v="4743"/>
        <n v="6494"/>
        <n v="7422"/>
        <n v="10693"/>
        <n v="7424"/>
        <n v="7333"/>
        <n v="3842"/>
        <n v="16697"/>
        <n v="9491"/>
        <n v="9082"/>
        <n v="7003"/>
        <n v="9490"/>
        <n v="7537"/>
        <n v="6446"/>
        <n v="11500"/>
        <n v="9377"/>
        <n v="3510"/>
        <n v="17400"/>
        <n v="14541"/>
        <n v="5506"/>
        <n v="4733"/>
        <n v="5056"/>
        <n v="7023"/>
        <n v="19918"/>
        <n v="7852"/>
        <n v="6182"/>
        <n v="4834"/>
        <n v="10725"/>
        <n v="5700"/>
        <n v="4092"/>
        <n v="7954"/>
        <n v="7238"/>
        <n v="3857"/>
        <n v="10757"/>
        <n v="7046"/>
        <n v="17857"/>
        <n v="6263"/>
        <n v="5890"/>
        <n v="13956"/>
        <n v="5739"/>
        <n v="6429"/>
        <n v="12012"/>
        <n v="100824"/>
        <n v="6328"/>
        <n v="2565"/>
        <n v="4770"/>
        <n v="5605"/>
        <n v="8132"/>
        <n v="7017"/>
        <n v="18856"/>
        <n v="4951"/>
        <n v="7546"/>
        <n v="950"/>
        <n v="3550"/>
        <n v="8940"/>
        <n v="8154"/>
        <n v="8864"/>
        <n v="1311"/>
        <n v="31550"/>
        <n v="12827"/>
        <n v="2700"/>
        <n v="4726"/>
        <n v="2471"/>
        <n v="6313"/>
        <n v="3825"/>
        <n v="6167"/>
        <n v="14286"/>
        <n v="1017"/>
        <n v="8141"/>
        <n v="9300"/>
        <n v="3236"/>
        <n v="4583"/>
        <n v="24850"/>
        <n v="13708"/>
        <n v="4928"/>
        <n v="4006"/>
        <n v="3517"/>
        <n v="2267"/>
        <n v="2638"/>
        <n v="10554"/>
        <n v="2909"/>
        <n v="6200"/>
        <n v="21750"/>
        <n v="8428"/>
        <n v="3374"/>
        <n v="3754"/>
        <n v="1162"/>
        <n v="6011"/>
        <n v="5958"/>
        <n v="8257"/>
        <n v="4584"/>
        <n v="475"/>
        <n v="6356"/>
        <n v="6534"/>
        <n v="14740"/>
        <n v="16606"/>
        <n v="7525"/>
        <n v="125000"/>
        <n v="3298"/>
        <n v="8662"/>
        <n v="4195"/>
        <n v="2375"/>
        <n v="16333"/>
        <n v="675"/>
        <n v="17912"/>
        <n v="3495"/>
        <n v="3308"/>
        <n v="1850"/>
        <n v="4431"/>
        <n v="22250"/>
        <n v="12650"/>
        <n v="940"/>
        <n v="9125"/>
        <n v="80000"/>
        <n v="8000"/>
        <n v="2283"/>
        <n v="4579"/>
        <n v="38333"/>
        <n v="10697"/>
        <n v="1433"/>
        <n v="15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b v="1"/>
    <s v="film &amp; video/television"/>
    <n v="137"/>
    <x v="0"/>
    <x v="0"/>
    <x v="0"/>
    <x v="0"/>
    <d v="2015-07-22T22:00:00"/>
  </r>
  <r>
    <x v="1"/>
    <s v="FannibalFest Fan Convention"/>
    <s v="A Hannibal TV Show Fan Convention and Art Collective"/>
    <x v="1"/>
    <x v="1"/>
    <x v="0"/>
    <x v="0"/>
    <s v="USD"/>
    <n v="1488464683"/>
    <n v="1485872683"/>
    <x v="0"/>
    <x v="1"/>
    <b v="1"/>
    <s v="film &amp; video/television"/>
    <n v="143"/>
    <x v="1"/>
    <x v="0"/>
    <x v="0"/>
    <x v="1"/>
    <d v="2017-03-02T09:24:43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b v="1"/>
    <s v="film &amp; video/television"/>
    <n v="105"/>
    <x v="2"/>
    <x v="0"/>
    <x v="0"/>
    <x v="2"/>
    <d v="2016-02-15T11:51:23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b v="1"/>
    <s v="film &amp; video/television"/>
    <n v="104"/>
    <x v="3"/>
    <x v="0"/>
    <x v="0"/>
    <x v="3"/>
    <d v="2014-08-07T07:21:47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b v="1"/>
    <s v="film &amp; video/television"/>
    <n v="123"/>
    <x v="4"/>
    <x v="0"/>
    <x v="0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b v="1"/>
    <s v="film &amp; video/television"/>
    <n v="110"/>
    <x v="5"/>
    <x v="0"/>
    <x v="0"/>
    <x v="5"/>
    <d v="2016-07-29T00:35:0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b v="1"/>
    <s v="film &amp; video/television"/>
    <n v="106"/>
    <x v="6"/>
    <x v="0"/>
    <x v="0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b v="1"/>
    <s v="film &amp; video/television"/>
    <n v="101"/>
    <x v="7"/>
    <x v="0"/>
    <x v="0"/>
    <x v="7"/>
    <d v="2016-07-04T20:07:47"/>
  </r>
  <r>
    <x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b v="1"/>
    <s v="film &amp; video/television"/>
    <n v="100"/>
    <x v="8"/>
    <x v="0"/>
    <x v="0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b v="1"/>
    <s v="film &amp; video/television"/>
    <n v="126"/>
    <x v="9"/>
    <x v="0"/>
    <x v="0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b v="1"/>
    <s v="film &amp; video/television"/>
    <n v="101"/>
    <x v="10"/>
    <x v="0"/>
    <x v="0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b v="1"/>
    <s v="film &amp; video/television"/>
    <n v="121"/>
    <x v="11"/>
    <x v="0"/>
    <x v="0"/>
    <x v="11"/>
    <d v="2016-08-21T22:00:0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b v="1"/>
    <s v="film &amp; video/television"/>
    <n v="165"/>
    <x v="12"/>
    <x v="0"/>
    <x v="0"/>
    <x v="12"/>
    <d v="2014-07-15T22:00:0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b v="1"/>
    <s v="film &amp; video/television"/>
    <n v="160"/>
    <x v="13"/>
    <x v="0"/>
    <x v="0"/>
    <x v="13"/>
    <d v="2016-06-23T15:27:00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b v="1"/>
    <s v="film &amp; video/television"/>
    <n v="101"/>
    <x v="14"/>
    <x v="0"/>
    <x v="0"/>
    <x v="14"/>
    <d v="2014-07-13T08:59:0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b v="1"/>
    <s v="film &amp; video/television"/>
    <n v="107"/>
    <x v="15"/>
    <x v="0"/>
    <x v="0"/>
    <x v="15"/>
    <d v="2015-09-27T15:14:0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b v="1"/>
    <s v="film &amp; video/television"/>
    <n v="100"/>
    <x v="16"/>
    <x v="0"/>
    <x v="0"/>
    <x v="16"/>
    <d v="2014-06-16T00:30:0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b v="1"/>
    <s v="film &amp; video/television"/>
    <n v="101"/>
    <x v="17"/>
    <x v="0"/>
    <x v="0"/>
    <x v="17"/>
    <d v="2014-11-04T13:33:42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b v="1"/>
    <s v="film &amp; video/television"/>
    <n v="106"/>
    <x v="18"/>
    <x v="0"/>
    <x v="0"/>
    <x v="18"/>
    <d v="2014-09-17T08:00:56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b v="1"/>
    <s v="film &amp; video/television"/>
    <n v="145"/>
    <x v="19"/>
    <x v="0"/>
    <x v="0"/>
    <x v="19"/>
    <d v="2015-07-20T14:35:34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b v="1"/>
    <s v="film &amp; video/television"/>
    <n v="100"/>
    <x v="20"/>
    <x v="0"/>
    <x v="0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b v="1"/>
    <s v="film &amp; video/television"/>
    <n v="109"/>
    <x v="21"/>
    <x v="0"/>
    <x v="0"/>
    <x v="21"/>
    <d v="2014-09-26T10:03:09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b v="1"/>
    <s v="film &amp; video/television"/>
    <n v="117"/>
    <x v="22"/>
    <x v="0"/>
    <x v="0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b v="1"/>
    <s v="film &amp; video/television"/>
    <n v="119"/>
    <x v="23"/>
    <x v="0"/>
    <x v="0"/>
    <x v="23"/>
    <d v="2015-04-30T10:20:00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b v="1"/>
    <s v="film &amp; video/television"/>
    <n v="109"/>
    <x v="24"/>
    <x v="0"/>
    <x v="0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b v="1"/>
    <s v="film &amp; video/television"/>
    <n v="133"/>
    <x v="25"/>
    <x v="0"/>
    <x v="0"/>
    <x v="25"/>
    <d v="2016-01-08T19:36:01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b v="1"/>
    <s v="film &amp; video/television"/>
    <n v="155"/>
    <x v="26"/>
    <x v="0"/>
    <x v="0"/>
    <x v="26"/>
    <d v="2014-08-17T07:22:24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b v="1"/>
    <s v="film &amp; video/television"/>
    <n v="112"/>
    <x v="27"/>
    <x v="0"/>
    <x v="0"/>
    <x v="27"/>
    <d v="2014-11-15T23:57:1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b v="1"/>
    <s v="film &amp; video/television"/>
    <n v="100"/>
    <x v="28"/>
    <x v="0"/>
    <x v="0"/>
    <x v="28"/>
    <d v="2015-12-16T18:08:04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b v="1"/>
    <s v="film &amp; video/television"/>
    <n v="123"/>
    <x v="29"/>
    <x v="0"/>
    <x v="0"/>
    <x v="29"/>
    <d v="2014-07-22T11:09:28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b v="1"/>
    <s v="film &amp; video/television"/>
    <n v="101"/>
    <x v="30"/>
    <x v="0"/>
    <x v="0"/>
    <x v="30"/>
    <d v="2014-08-21T02:01:55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b v="1"/>
    <s v="film &amp; video/television"/>
    <n v="100"/>
    <x v="31"/>
    <x v="0"/>
    <x v="0"/>
    <x v="31"/>
    <d v="2016-01-25T14:00:34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b v="1"/>
    <s v="film &amp; video/television"/>
    <n v="100"/>
    <x v="32"/>
    <x v="0"/>
    <x v="0"/>
    <x v="32"/>
    <d v="2016-05-12T22:59:0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b v="1"/>
    <s v="film &amp; video/television"/>
    <n v="102"/>
    <x v="33"/>
    <x v="0"/>
    <x v="0"/>
    <x v="33"/>
    <d v="2015-11-08T11:51:41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b v="1"/>
    <s v="film &amp; video/television"/>
    <n v="130"/>
    <x v="34"/>
    <x v="0"/>
    <x v="0"/>
    <x v="34"/>
    <d v="2014-08-05T02:43:21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b v="1"/>
    <s v="film &amp; video/television"/>
    <n v="167"/>
    <x v="35"/>
    <x v="0"/>
    <x v="0"/>
    <x v="35"/>
    <d v="2015-04-27T19:00:00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b v="1"/>
    <s v="film &amp; video/television"/>
    <n v="142"/>
    <x v="36"/>
    <x v="0"/>
    <x v="0"/>
    <x v="36"/>
    <d v="2015-04-04T01:22:05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b v="1"/>
    <s v="film &amp; video/television"/>
    <n v="183"/>
    <x v="37"/>
    <x v="0"/>
    <x v="0"/>
    <x v="37"/>
    <d v="2015-02-27T11:37:59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b v="1"/>
    <s v="film &amp; video/television"/>
    <n v="110"/>
    <x v="38"/>
    <x v="0"/>
    <x v="0"/>
    <x v="38"/>
    <d v="2013-05-10T20:22:2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b v="1"/>
    <s v="film &amp; video/television"/>
    <n v="131"/>
    <x v="39"/>
    <x v="0"/>
    <x v="0"/>
    <x v="39"/>
    <d v="2014-05-25T17:59:0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b v="1"/>
    <s v="film &amp; video/television"/>
    <n v="101"/>
    <x v="40"/>
    <x v="0"/>
    <x v="0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b v="1"/>
    <s v="film &amp; video/television"/>
    <n v="100"/>
    <x v="41"/>
    <x v="0"/>
    <x v="0"/>
    <x v="41"/>
    <d v="2014-10-05T08:39:14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b v="1"/>
    <s v="film &amp; video/television"/>
    <n v="142"/>
    <x v="42"/>
    <x v="0"/>
    <x v="0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b v="1"/>
    <s v="film &amp; video/television"/>
    <n v="309"/>
    <x v="43"/>
    <x v="0"/>
    <x v="0"/>
    <x v="43"/>
    <d v="2014-07-12T19:00:0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b v="1"/>
    <s v="film &amp; video/television"/>
    <n v="100"/>
    <x v="44"/>
    <x v="0"/>
    <x v="0"/>
    <x v="44"/>
    <d v="2014-10-06T21:22:17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b v="1"/>
    <s v="film &amp; video/television"/>
    <n v="120"/>
    <x v="45"/>
    <x v="0"/>
    <x v="0"/>
    <x v="45"/>
    <d v="2016-04-27T09:58:27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b v="1"/>
    <s v="film &amp; video/television"/>
    <n v="104"/>
    <x v="46"/>
    <x v="0"/>
    <x v="0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b v="1"/>
    <s v="film &amp; video/television"/>
    <n v="108"/>
    <x v="47"/>
    <x v="0"/>
    <x v="0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b v="1"/>
    <s v="film &amp; video/television"/>
    <n v="108"/>
    <x v="48"/>
    <x v="0"/>
    <x v="0"/>
    <x v="48"/>
    <d v="2015-03-01T07:00:00"/>
  </r>
  <r>
    <x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b v="1"/>
    <s v="film &amp; video/television"/>
    <n v="100"/>
    <x v="49"/>
    <x v="0"/>
    <x v="0"/>
    <x v="49"/>
    <d v="2015-10-23T23:14:05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b v="1"/>
    <s v="film &amp; video/television"/>
    <n v="100"/>
    <x v="50"/>
    <x v="0"/>
    <x v="0"/>
    <x v="50"/>
    <d v="2015-01-30T12:00:0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b v="1"/>
    <s v="film &amp; video/television"/>
    <n v="128"/>
    <x v="51"/>
    <x v="0"/>
    <x v="0"/>
    <x v="51"/>
    <d v="2015-08-10T17:17:17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b v="1"/>
    <s v="film &amp; video/television"/>
    <n v="116"/>
    <x v="52"/>
    <x v="0"/>
    <x v="0"/>
    <x v="52"/>
    <d v="2014-07-17T11:50:46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b v="1"/>
    <s v="film &amp; video/television"/>
    <n v="110"/>
    <x v="53"/>
    <x v="0"/>
    <x v="0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b v="1"/>
    <s v="film &amp; video/television"/>
    <n v="101"/>
    <x v="54"/>
    <x v="0"/>
    <x v="0"/>
    <x v="54"/>
    <d v="2015-12-25T12:07:01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b v="1"/>
    <s v="film &amp; video/television"/>
    <n v="129"/>
    <x v="55"/>
    <x v="0"/>
    <x v="0"/>
    <x v="55"/>
    <d v="2016-05-27T18:15:16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b v="1"/>
    <s v="film &amp; video/television"/>
    <n v="107"/>
    <x v="56"/>
    <x v="0"/>
    <x v="0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b v="1"/>
    <s v="film &amp; video/television"/>
    <n v="102"/>
    <x v="57"/>
    <x v="0"/>
    <x v="0"/>
    <x v="57"/>
    <d v="2015-04-25T14:59:22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b v="1"/>
    <s v="film &amp; video/television"/>
    <n v="103"/>
    <x v="58"/>
    <x v="0"/>
    <x v="0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b v="1"/>
    <s v="film &amp; video/television"/>
    <n v="100"/>
    <x v="59"/>
    <x v="0"/>
    <x v="0"/>
    <x v="59"/>
    <d v="2015-09-14T16:00:0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b v="1"/>
    <s v="film &amp; video/shorts"/>
    <n v="103"/>
    <x v="60"/>
    <x v="0"/>
    <x v="1"/>
    <x v="60"/>
    <d v="2014-03-22T19:00:0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b v="1"/>
    <s v="film &amp; video/shorts"/>
    <n v="148"/>
    <x v="61"/>
    <x v="0"/>
    <x v="1"/>
    <x v="61"/>
    <d v="2013-06-06T14:32:37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b v="1"/>
    <s v="film &amp; video/shorts"/>
    <n v="155"/>
    <x v="62"/>
    <x v="0"/>
    <x v="1"/>
    <x v="62"/>
    <d v="2013-03-03T14:11:18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b v="1"/>
    <s v="film &amp; video/shorts"/>
    <n v="114"/>
    <x v="63"/>
    <x v="0"/>
    <x v="1"/>
    <x v="63"/>
    <d v="2013-12-27T23:59:00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b v="1"/>
    <s v="film &amp; video/shorts"/>
    <n v="173"/>
    <x v="64"/>
    <x v="0"/>
    <x v="1"/>
    <x v="64"/>
    <d v="2013-07-07T19:26:2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b v="1"/>
    <s v="film &amp; video/shorts"/>
    <n v="108"/>
    <x v="65"/>
    <x v="0"/>
    <x v="1"/>
    <x v="65"/>
    <d v="2014-08-11T00:59:00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b v="1"/>
    <s v="film &amp; video/shorts"/>
    <n v="119"/>
    <x v="66"/>
    <x v="0"/>
    <x v="1"/>
    <x v="66"/>
    <d v="2016-07-18T15:23:40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b v="1"/>
    <s v="film &amp; video/shorts"/>
    <n v="116"/>
    <x v="67"/>
    <x v="0"/>
    <x v="1"/>
    <x v="67"/>
    <d v="2012-07-15T09:00:04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b v="1"/>
    <s v="film &amp; video/shorts"/>
    <n v="127"/>
    <x v="68"/>
    <x v="0"/>
    <x v="1"/>
    <x v="68"/>
    <d v="2014-02-23T08:39:5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b v="1"/>
    <s v="film &amp; video/shorts"/>
    <n v="111"/>
    <x v="69"/>
    <x v="0"/>
    <x v="1"/>
    <x v="69"/>
    <d v="2011-10-02T01:59:00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b v="1"/>
    <s v="film &amp; video/shorts"/>
    <n v="127"/>
    <x v="70"/>
    <x v="0"/>
    <x v="1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b v="1"/>
    <s v="film &amp; video/shorts"/>
    <n v="124"/>
    <x v="71"/>
    <x v="0"/>
    <x v="1"/>
    <x v="71"/>
    <d v="2012-05-28T01:30:57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b v="1"/>
    <s v="film &amp; video/shorts"/>
    <n v="108"/>
    <x v="72"/>
    <x v="0"/>
    <x v="1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b v="1"/>
    <s v="film &amp; video/shorts"/>
    <n v="100"/>
    <x v="73"/>
    <x v="0"/>
    <x v="1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b v="1"/>
    <s v="film &amp; video/shorts"/>
    <n v="113"/>
    <x v="74"/>
    <x v="0"/>
    <x v="1"/>
    <x v="74"/>
    <d v="2016-01-21T06:41:35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b v="1"/>
    <s v="film &amp; video/shorts"/>
    <n v="115"/>
    <x v="75"/>
    <x v="0"/>
    <x v="1"/>
    <x v="75"/>
    <d v="2013-04-23T00:01:12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b v="1"/>
    <s v="film &amp; video/shorts"/>
    <n v="153"/>
    <x v="76"/>
    <x v="0"/>
    <x v="1"/>
    <x v="76"/>
    <d v="2011-12-27T12:35:58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b v="1"/>
    <s v="film &amp; video/shorts"/>
    <n v="393"/>
    <x v="77"/>
    <x v="0"/>
    <x v="1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b v="1"/>
    <s v="film &amp; video/shorts"/>
    <n v="2702"/>
    <x v="78"/>
    <x v="0"/>
    <x v="1"/>
    <x v="78"/>
    <d v="2016-09-01T12:32:0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b v="1"/>
    <s v="film &amp; video/shorts"/>
    <n v="127"/>
    <x v="79"/>
    <x v="0"/>
    <x v="1"/>
    <x v="79"/>
    <d v="2014-04-25T13:38:1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b v="1"/>
    <s v="film &amp; video/shorts"/>
    <n v="107"/>
    <x v="80"/>
    <x v="0"/>
    <x v="1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b v="1"/>
    <s v="film &amp; video/shorts"/>
    <n v="198"/>
    <x v="81"/>
    <x v="0"/>
    <x v="1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b v="1"/>
    <s v="film &amp; video/shorts"/>
    <n v="100"/>
    <x v="82"/>
    <x v="0"/>
    <x v="1"/>
    <x v="82"/>
    <d v="2011-10-09T14:41:0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b v="1"/>
    <s v="film &amp; video/shorts"/>
    <n v="103"/>
    <x v="83"/>
    <x v="0"/>
    <x v="1"/>
    <x v="83"/>
    <d v="2015-02-22T06:30:0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b v="1"/>
    <s v="film &amp; video/shorts"/>
    <n v="100"/>
    <x v="84"/>
    <x v="0"/>
    <x v="1"/>
    <x v="84"/>
    <d v="2011-05-15T13:11:2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b v="1"/>
    <s v="film &amp; video/shorts"/>
    <n v="126"/>
    <x v="85"/>
    <x v="0"/>
    <x v="1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b v="1"/>
    <s v="film &amp; video/shorts"/>
    <n v="106"/>
    <x v="86"/>
    <x v="0"/>
    <x v="1"/>
    <x v="86"/>
    <d v="2015-12-27T09:20:45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b v="1"/>
    <s v="film &amp; video/shorts"/>
    <n v="105"/>
    <x v="87"/>
    <x v="0"/>
    <x v="1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b v="1"/>
    <s v="film &amp; video/shorts"/>
    <n v="103"/>
    <x v="88"/>
    <x v="0"/>
    <x v="1"/>
    <x v="88"/>
    <d v="2014-06-22T10:48:5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b v="1"/>
    <s v="film &amp; video/shorts"/>
    <n v="115"/>
    <x v="89"/>
    <x v="0"/>
    <x v="1"/>
    <x v="89"/>
    <d v="2013-06-02T13:03:12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b v="1"/>
    <s v="film &amp; video/shorts"/>
    <n v="100"/>
    <x v="90"/>
    <x v="0"/>
    <x v="1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b v="1"/>
    <s v="film &amp; video/shorts"/>
    <n v="120"/>
    <x v="91"/>
    <x v="0"/>
    <x v="1"/>
    <x v="91"/>
    <d v="2011-05-17T04:39:24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b v="1"/>
    <s v="film &amp; video/shorts"/>
    <n v="105"/>
    <x v="92"/>
    <x v="0"/>
    <x v="1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b v="1"/>
    <s v="film &amp; video/shorts"/>
    <n v="111"/>
    <x v="93"/>
    <x v="0"/>
    <x v="1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b v="1"/>
    <s v="film &amp; video/shorts"/>
    <n v="104"/>
    <x v="94"/>
    <x v="0"/>
    <x v="1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b v="1"/>
    <s v="film &amp; video/shorts"/>
    <n v="131"/>
    <x v="95"/>
    <x v="0"/>
    <x v="1"/>
    <x v="95"/>
    <d v="2012-02-25T19:07:2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b v="1"/>
    <s v="film &amp; video/shorts"/>
    <n v="115"/>
    <x v="96"/>
    <x v="0"/>
    <x v="1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b v="1"/>
    <s v="film &amp; video/shorts"/>
    <n v="106"/>
    <x v="97"/>
    <x v="0"/>
    <x v="1"/>
    <x v="97"/>
    <d v="2011-07-11T22:14:42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b v="1"/>
    <s v="film &amp; video/shorts"/>
    <n v="106"/>
    <x v="98"/>
    <x v="0"/>
    <x v="1"/>
    <x v="98"/>
    <d v="2012-12-07T18:30:00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b v="1"/>
    <s v="film &amp; video/shorts"/>
    <n v="106"/>
    <x v="99"/>
    <x v="0"/>
    <x v="1"/>
    <x v="99"/>
    <d v="2014-01-22T16:39:5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b v="1"/>
    <s v="film &amp; video/shorts"/>
    <n v="100"/>
    <x v="100"/>
    <x v="0"/>
    <x v="1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b v="1"/>
    <s v="film &amp; video/shorts"/>
    <n v="100"/>
    <x v="101"/>
    <x v="0"/>
    <x v="1"/>
    <x v="101"/>
    <d v="2013-01-24T13:38:30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b v="1"/>
    <s v="film &amp; video/shorts"/>
    <n v="128"/>
    <x v="102"/>
    <x v="0"/>
    <x v="1"/>
    <x v="102"/>
    <d v="2010-12-22T22:08:53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b v="1"/>
    <s v="film &amp; video/shorts"/>
    <n v="105"/>
    <x v="103"/>
    <x v="0"/>
    <x v="1"/>
    <x v="103"/>
    <d v="2014-03-07T14:20:30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b v="1"/>
    <s v="film &amp; video/shorts"/>
    <n v="120"/>
    <x v="88"/>
    <x v="0"/>
    <x v="1"/>
    <x v="104"/>
    <d v="2011-04-02T20:00:00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b v="1"/>
    <s v="film &amp; video/shorts"/>
    <n v="107"/>
    <x v="104"/>
    <x v="0"/>
    <x v="1"/>
    <x v="105"/>
    <d v="2016-05-13T19:00:00"/>
  </r>
  <r>
    <x v="106"/>
    <s v="LOST WEEKEND"/>
    <s v="A Boy. A Girl. A Car. A Serial Killer."/>
    <x v="10"/>
    <x v="102"/>
    <x v="0"/>
    <x v="0"/>
    <s v="USD"/>
    <n v="1333391901"/>
    <n v="1332182301"/>
    <x v="0"/>
    <x v="74"/>
    <b v="1"/>
    <s v="film &amp; video/shorts"/>
    <n v="101"/>
    <x v="105"/>
    <x v="0"/>
    <x v="1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b v="1"/>
    <s v="film &amp; video/shorts"/>
    <n v="102"/>
    <x v="106"/>
    <x v="0"/>
    <x v="1"/>
    <x v="107"/>
    <d v="2011-04-24T18:34:47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b v="1"/>
    <s v="film &amp; video/shorts"/>
    <n v="247"/>
    <x v="107"/>
    <x v="0"/>
    <x v="1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b v="1"/>
    <s v="film &amp; video/shorts"/>
    <n v="220"/>
    <x v="108"/>
    <x v="0"/>
    <x v="1"/>
    <x v="109"/>
    <d v="2011-02-25T19:37:10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b v="1"/>
    <s v="film &amp; video/shorts"/>
    <n v="131"/>
    <x v="109"/>
    <x v="0"/>
    <x v="1"/>
    <x v="110"/>
    <d v="2013-11-14T00:59:0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b v="1"/>
    <s v="film &amp; video/shorts"/>
    <n v="155"/>
    <x v="110"/>
    <x v="0"/>
    <x v="1"/>
    <x v="111"/>
    <d v="2015-05-31T02:59:47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b v="1"/>
    <s v="film &amp; video/shorts"/>
    <n v="104"/>
    <x v="111"/>
    <x v="0"/>
    <x v="1"/>
    <x v="112"/>
    <d v="2014-04-12T21:00:00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b v="1"/>
    <s v="film &amp; video/shorts"/>
    <n v="141"/>
    <x v="112"/>
    <x v="0"/>
    <x v="1"/>
    <x v="113"/>
    <d v="2011-08-06T10:00:00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b v="1"/>
    <s v="film &amp; video/shorts"/>
    <n v="103"/>
    <x v="113"/>
    <x v="0"/>
    <x v="1"/>
    <x v="114"/>
    <d v="2012-01-13T01:34:48"/>
  </r>
  <r>
    <x v="115"/>
    <s v="The World's Greatest Lover"/>
    <s v="Never judge a book (or a lover) by their cover."/>
    <x v="52"/>
    <x v="110"/>
    <x v="0"/>
    <x v="0"/>
    <s v="USD"/>
    <n v="1328377444"/>
    <n v="1326217444"/>
    <x v="0"/>
    <x v="19"/>
    <b v="1"/>
    <s v="film &amp; video/shorts"/>
    <n v="140"/>
    <x v="114"/>
    <x v="0"/>
    <x v="1"/>
    <x v="115"/>
    <d v="2012-02-04T12:44:04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b v="1"/>
    <s v="film &amp; video/shorts"/>
    <n v="114"/>
    <x v="115"/>
    <x v="0"/>
    <x v="1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b v="1"/>
    <s v="film &amp; video/shorts"/>
    <n v="100"/>
    <x v="116"/>
    <x v="0"/>
    <x v="1"/>
    <x v="117"/>
    <d v="2010-06-09T14:00:00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b v="1"/>
    <s v="film &amp; video/shorts"/>
    <n v="113"/>
    <x v="117"/>
    <x v="0"/>
    <x v="1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b v="1"/>
    <s v="film &amp; video/shorts"/>
    <n v="105"/>
    <x v="118"/>
    <x v="0"/>
    <x v="1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b v="0"/>
    <s v="film &amp; video/science fiction"/>
    <n v="0"/>
    <x v="119"/>
    <x v="0"/>
    <x v="2"/>
    <x v="120"/>
    <d v="2016-10-02T20:11:47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b v="0"/>
    <s v="film &amp; video/science fiction"/>
    <n v="0"/>
    <x v="120"/>
    <x v="0"/>
    <x v="2"/>
    <x v="121"/>
    <d v="2015-04-18T05:16:0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b v="0"/>
    <s v="film &amp; video/science fiction"/>
    <n v="0"/>
    <x v="121"/>
    <x v="0"/>
    <x v="2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b v="0"/>
    <s v="film &amp; video/science fiction"/>
    <n v="0"/>
    <x v="122"/>
    <x v="0"/>
    <x v="2"/>
    <x v="123"/>
    <d v="2014-10-28T17:00:00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b v="0"/>
    <s v="film &amp; video/science fiction"/>
    <n v="0"/>
    <x v="121"/>
    <x v="0"/>
    <x v="2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b v="0"/>
    <s v="film &amp; video/science fiction"/>
    <n v="14"/>
    <x v="123"/>
    <x v="0"/>
    <x v="2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b v="0"/>
    <s v="film &amp; video/science fiction"/>
    <n v="6"/>
    <x v="124"/>
    <x v="0"/>
    <x v="2"/>
    <x v="126"/>
    <d v="2015-06-10T21:00:0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b v="0"/>
    <s v="film &amp; video/science fiction"/>
    <n v="2"/>
    <x v="125"/>
    <x v="0"/>
    <x v="2"/>
    <x v="127"/>
    <d v="2015-04-03T08:59:01"/>
  </r>
  <r>
    <x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b v="0"/>
    <s v="film &amp; video/science fiction"/>
    <n v="2"/>
    <x v="126"/>
    <x v="0"/>
    <x v="2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b v="0"/>
    <s v="film &amp; video/science fiction"/>
    <n v="0"/>
    <x v="121"/>
    <x v="0"/>
    <x v="2"/>
    <x v="129"/>
    <d v="2014-10-30T17:29:4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b v="0"/>
    <s v="film &amp; video/science fiction"/>
    <n v="0"/>
    <x v="121"/>
    <x v="0"/>
    <x v="2"/>
    <x v="130"/>
    <d v="2014-06-16T15:16:00"/>
  </r>
  <r>
    <x v="131"/>
    <s v="I (Canceled)"/>
    <s v="I"/>
    <x v="38"/>
    <x v="117"/>
    <x v="1"/>
    <x v="0"/>
    <s v="USD"/>
    <n v="1467763200"/>
    <n v="1466453161"/>
    <x v="0"/>
    <x v="78"/>
    <b v="0"/>
    <s v="film &amp; video/science fiction"/>
    <n v="0"/>
    <x v="121"/>
    <x v="0"/>
    <x v="2"/>
    <x v="131"/>
    <d v="2016-07-05T19:00:00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b v="0"/>
    <s v="film &amp; video/science fiction"/>
    <n v="10"/>
    <x v="127"/>
    <x v="0"/>
    <x v="2"/>
    <x v="132"/>
    <d v="2014-11-07T15:30:07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b v="0"/>
    <s v="film &amp; video/science fiction"/>
    <n v="0"/>
    <x v="121"/>
    <x v="0"/>
    <x v="2"/>
    <x v="133"/>
    <d v="2016-05-31T12:31:00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b v="0"/>
    <s v="film &amp; video/science fiction"/>
    <n v="0"/>
    <x v="121"/>
    <x v="0"/>
    <x v="2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b v="0"/>
    <s v="film &amp; video/science fiction"/>
    <n v="13"/>
    <x v="128"/>
    <x v="0"/>
    <x v="2"/>
    <x v="135"/>
    <d v="2014-07-01T14:00:00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b v="0"/>
    <s v="film &amp; video/science fiction"/>
    <n v="0"/>
    <x v="121"/>
    <x v="0"/>
    <x v="2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b v="0"/>
    <s v="film &amp; video/science fiction"/>
    <n v="0"/>
    <x v="121"/>
    <x v="0"/>
    <x v="2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b v="0"/>
    <s v="film &amp; video/science fiction"/>
    <n v="3"/>
    <x v="129"/>
    <x v="0"/>
    <x v="2"/>
    <x v="138"/>
    <d v="2015-07-31T23:59:0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b v="0"/>
    <s v="film &amp; video/science fiction"/>
    <n v="100"/>
    <x v="130"/>
    <x v="0"/>
    <x v="2"/>
    <x v="139"/>
    <d v="2015-07-12T17:06:1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b v="0"/>
    <s v="film &amp; video/science fiction"/>
    <n v="0"/>
    <x v="121"/>
    <x v="0"/>
    <x v="2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b v="0"/>
    <s v="film &amp; video/science fiction"/>
    <n v="11"/>
    <x v="131"/>
    <x v="0"/>
    <x v="2"/>
    <x v="141"/>
    <d v="2015-05-30T22:40:23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b v="0"/>
    <s v="film &amp; video/science fiction"/>
    <n v="0"/>
    <x v="119"/>
    <x v="0"/>
    <x v="2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b v="0"/>
    <s v="film &amp; video/science fiction"/>
    <n v="0"/>
    <x v="121"/>
    <x v="0"/>
    <x v="2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b v="0"/>
    <s v="film &amp; video/science fiction"/>
    <n v="28"/>
    <x v="132"/>
    <x v="0"/>
    <x v="2"/>
    <x v="144"/>
    <d v="2015-04-13T12:17:5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b v="0"/>
    <s v="film &amp; video/science fiction"/>
    <n v="8"/>
    <x v="133"/>
    <x v="0"/>
    <x v="2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b v="0"/>
    <s v="film &amp; video/science fiction"/>
    <n v="1"/>
    <x v="134"/>
    <x v="0"/>
    <x v="2"/>
    <x v="146"/>
    <d v="2017-01-17T19:23:18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b v="0"/>
    <s v="film &amp; video/science fiction"/>
    <n v="0"/>
    <x v="121"/>
    <x v="0"/>
    <x v="2"/>
    <x v="147"/>
    <d v="2015-01-08T13:18:00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b v="0"/>
    <s v="film &amp; video/science fiction"/>
    <n v="0"/>
    <x v="135"/>
    <x v="0"/>
    <x v="2"/>
    <x v="148"/>
    <d v="2016-02-27T01:45:36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b v="0"/>
    <s v="film &amp; video/science fiction"/>
    <n v="1"/>
    <x v="136"/>
    <x v="0"/>
    <x v="2"/>
    <x v="149"/>
    <d v="2014-12-25T03:00:00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b v="0"/>
    <s v="film &amp; video/science fiction"/>
    <n v="23"/>
    <x v="137"/>
    <x v="0"/>
    <x v="2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b v="0"/>
    <s v="film &amp; video/science fiction"/>
    <n v="0"/>
    <x v="138"/>
    <x v="0"/>
    <x v="2"/>
    <x v="151"/>
    <d v="2015-06-18T08:13:11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b v="0"/>
    <s v="film &amp; video/science fiction"/>
    <n v="0"/>
    <x v="2"/>
    <x v="0"/>
    <x v="2"/>
    <x v="152"/>
    <d v="2014-09-22T20:51:40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b v="0"/>
    <s v="film &amp; video/science fiction"/>
    <n v="1"/>
    <x v="139"/>
    <x v="0"/>
    <x v="2"/>
    <x v="153"/>
    <d v="2014-12-02T10:04:04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b v="0"/>
    <s v="film &amp; video/science fiction"/>
    <n v="3"/>
    <x v="140"/>
    <x v="0"/>
    <x v="2"/>
    <x v="154"/>
    <d v="2015-06-03T08:08:15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b v="0"/>
    <s v="film &amp; video/science fiction"/>
    <n v="0"/>
    <x v="141"/>
    <x v="0"/>
    <x v="2"/>
    <x v="155"/>
    <d v="2015-07-23T08:25:3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b v="0"/>
    <s v="film &amp; video/science fiction"/>
    <n v="5"/>
    <x v="142"/>
    <x v="0"/>
    <x v="2"/>
    <x v="156"/>
    <d v="2014-08-02T21:59: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b v="0"/>
    <s v="film &amp; video/science fiction"/>
    <n v="0"/>
    <x v="143"/>
    <x v="0"/>
    <x v="2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b v="0"/>
    <s v="film &amp; video/science fiction"/>
    <n v="0"/>
    <x v="121"/>
    <x v="0"/>
    <x v="2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b v="0"/>
    <s v="film &amp; video/science fiction"/>
    <n v="0"/>
    <x v="119"/>
    <x v="0"/>
    <x v="2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b v="0"/>
    <s v="film &amp; video/drama"/>
    <n v="0"/>
    <x v="121"/>
    <x v="0"/>
    <x v="3"/>
    <x v="160"/>
    <d v="2015-08-15T16:54:51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b v="0"/>
    <s v="film &amp; video/drama"/>
    <n v="0"/>
    <x v="144"/>
    <x v="0"/>
    <x v="3"/>
    <x v="161"/>
    <d v="2014-07-02T11:29:55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b v="0"/>
    <s v="film &amp; video/drama"/>
    <n v="16"/>
    <x v="145"/>
    <x v="0"/>
    <x v="3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b v="0"/>
    <s v="film &amp; video/drama"/>
    <n v="0"/>
    <x v="121"/>
    <x v="0"/>
    <x v="3"/>
    <x v="163"/>
    <d v="2015-09-30T19:00:0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b v="0"/>
    <s v="film &amp; video/drama"/>
    <n v="1"/>
    <x v="146"/>
    <x v="0"/>
    <x v="3"/>
    <x v="164"/>
    <d v="2014-09-19T13:18:21"/>
  </r>
  <r>
    <x v="165"/>
    <s v="NET"/>
    <s v="A teacher. A boy. The beach and a heatwave that drove them all insane."/>
    <x v="73"/>
    <x v="117"/>
    <x v="2"/>
    <x v="1"/>
    <s v="GBP"/>
    <n v="1452613724"/>
    <n v="1450021724"/>
    <x v="0"/>
    <x v="78"/>
    <b v="0"/>
    <s v="film &amp; video/drama"/>
    <n v="0"/>
    <x v="121"/>
    <x v="0"/>
    <x v="3"/>
    <x v="165"/>
    <d v="2016-01-12T10:48:44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b v="0"/>
    <s v="film &amp; video/drama"/>
    <n v="60"/>
    <x v="147"/>
    <x v="0"/>
    <x v="3"/>
    <x v="166"/>
    <d v="2017-01-15T20:49:2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b v="0"/>
    <s v="film &amp; video/drama"/>
    <n v="0"/>
    <x v="148"/>
    <x v="0"/>
    <x v="3"/>
    <x v="167"/>
    <d v="2015-08-04T17:15:35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b v="0"/>
    <s v="film &amp; video/drama"/>
    <n v="4"/>
    <x v="149"/>
    <x v="0"/>
    <x v="3"/>
    <x v="168"/>
    <d v="2015-03-19T14:02:5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b v="0"/>
    <s v="film &amp; video/drama"/>
    <n v="22"/>
    <x v="150"/>
    <x v="0"/>
    <x v="3"/>
    <x v="169"/>
    <d v="2014-10-18T07:07:3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b v="0"/>
    <s v="film &amp; video/drama"/>
    <n v="3"/>
    <x v="151"/>
    <x v="0"/>
    <x v="3"/>
    <x v="170"/>
    <d v="2015-08-30T00:28:0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b v="0"/>
    <s v="film &amp; video/drama"/>
    <n v="0"/>
    <x v="120"/>
    <x v="0"/>
    <x v="3"/>
    <x v="171"/>
    <d v="2016-08-11T23:20:14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b v="0"/>
    <s v="film &amp; video/drama"/>
    <n v="0"/>
    <x v="121"/>
    <x v="0"/>
    <x v="3"/>
    <x v="172"/>
    <d v="2015-03-19T03:28:4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b v="0"/>
    <s v="film &amp; video/drama"/>
    <n v="0"/>
    <x v="121"/>
    <x v="0"/>
    <x v="3"/>
    <x v="173"/>
    <d v="2015-02-28T08:45:08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b v="0"/>
    <s v="film &amp; video/drama"/>
    <n v="0"/>
    <x v="121"/>
    <x v="0"/>
    <x v="3"/>
    <x v="174"/>
    <d v="2015-05-08T13:12:56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b v="0"/>
    <s v="film &amp; video/drama"/>
    <n v="6"/>
    <x v="34"/>
    <x v="0"/>
    <x v="3"/>
    <x v="175"/>
    <d v="2014-08-29T13:40:11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b v="0"/>
    <s v="film &amp; video/drama"/>
    <n v="0"/>
    <x v="121"/>
    <x v="0"/>
    <x v="3"/>
    <x v="176"/>
    <d v="2015-08-05T14:46:39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b v="0"/>
    <s v="film &amp; video/drama"/>
    <n v="40"/>
    <x v="152"/>
    <x v="0"/>
    <x v="3"/>
    <x v="177"/>
    <d v="2015-03-23T19:08:46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b v="0"/>
    <s v="film &amp; video/drama"/>
    <n v="0"/>
    <x v="121"/>
    <x v="0"/>
    <x v="3"/>
    <x v="178"/>
    <d v="2015-11-26T18:55:45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b v="0"/>
    <s v="film &amp; video/drama"/>
    <n v="20"/>
    <x v="101"/>
    <x v="0"/>
    <x v="3"/>
    <x v="179"/>
    <d v="2016-03-03T20:55:55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b v="0"/>
    <s v="film &amp; video/drama"/>
    <n v="33"/>
    <x v="153"/>
    <x v="0"/>
    <x v="3"/>
    <x v="180"/>
    <d v="2015-04-13T14:00:0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b v="0"/>
    <s v="film &amp; video/drama"/>
    <n v="21"/>
    <x v="154"/>
    <x v="0"/>
    <x v="3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b v="0"/>
    <s v="film &amp; video/drama"/>
    <n v="0"/>
    <x v="121"/>
    <x v="0"/>
    <x v="3"/>
    <x v="182"/>
    <d v="2017-01-06T19:17:12"/>
  </r>
  <r>
    <x v="183"/>
    <s v="Three Little Words"/>
    <s v="Don't kill me until I meet my Dad"/>
    <x v="78"/>
    <x v="151"/>
    <x v="2"/>
    <x v="1"/>
    <s v="GBP"/>
    <n v="1417033610"/>
    <n v="1414438010"/>
    <x v="0"/>
    <x v="8"/>
    <b v="0"/>
    <s v="film &amp; video/drama"/>
    <n v="36"/>
    <x v="155"/>
    <x v="0"/>
    <x v="3"/>
    <x v="183"/>
    <d v="2014-11-26T15:26:50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b v="0"/>
    <s v="film &amp; video/drama"/>
    <n v="3"/>
    <x v="156"/>
    <x v="0"/>
    <x v="3"/>
    <x v="184"/>
    <d v="2014-08-31T22:59:00"/>
  </r>
  <r>
    <x v="185"/>
    <s v="BLANK Short Movie"/>
    <s v="Love has no boundaries!"/>
    <x v="79"/>
    <x v="153"/>
    <x v="2"/>
    <x v="10"/>
    <s v="NOK"/>
    <n v="1471557139"/>
    <n v="1468965139"/>
    <x v="0"/>
    <x v="73"/>
    <b v="0"/>
    <s v="film &amp; video/drama"/>
    <n v="6"/>
    <x v="157"/>
    <x v="0"/>
    <x v="3"/>
    <x v="185"/>
    <d v="2016-08-18T16:52:19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b v="0"/>
    <s v="film &amp; video/drama"/>
    <n v="0"/>
    <x v="121"/>
    <x v="0"/>
    <x v="3"/>
    <x v="186"/>
    <d v="2017-03-03T15:00:00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b v="0"/>
    <s v="film &amp; video/drama"/>
    <n v="16"/>
    <x v="158"/>
    <x v="0"/>
    <x v="3"/>
    <x v="187"/>
    <d v="2015-07-21T01:59:0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b v="0"/>
    <s v="film &amp; video/drama"/>
    <n v="0"/>
    <x v="121"/>
    <x v="0"/>
    <x v="3"/>
    <x v="188"/>
    <d v="2014-09-04T23:23:35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b v="0"/>
    <s v="film &amp; video/drama"/>
    <n v="0"/>
    <x v="159"/>
    <x v="0"/>
    <x v="3"/>
    <x v="189"/>
    <d v="2016-09-03T11:34:37"/>
  </r>
  <r>
    <x v="190"/>
    <s v="REGIONRAT, the movie"/>
    <s v="Because hope can be a 4 letter word"/>
    <x v="14"/>
    <x v="155"/>
    <x v="2"/>
    <x v="0"/>
    <s v="USD"/>
    <n v="1466091446"/>
    <n v="1465227446"/>
    <x v="0"/>
    <x v="29"/>
    <b v="0"/>
    <s v="film &amp; video/drama"/>
    <n v="0"/>
    <x v="73"/>
    <x v="0"/>
    <x v="3"/>
    <x v="190"/>
    <d v="2016-06-16T10:37:26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b v="0"/>
    <s v="film &amp; video/drama"/>
    <n v="5"/>
    <x v="160"/>
    <x v="0"/>
    <x v="3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b v="0"/>
    <s v="film &amp; video/drama"/>
    <n v="0"/>
    <x v="161"/>
    <x v="0"/>
    <x v="3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b v="0"/>
    <s v="film &amp; video/drama"/>
    <n v="0"/>
    <x v="121"/>
    <x v="0"/>
    <x v="3"/>
    <x v="193"/>
    <d v="2014-11-28T18:26:06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b v="0"/>
    <s v="film &amp; video/drama"/>
    <n v="0"/>
    <x v="120"/>
    <x v="0"/>
    <x v="3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b v="0"/>
    <s v="film &amp; video/drama"/>
    <n v="0"/>
    <x v="121"/>
    <x v="0"/>
    <x v="3"/>
    <x v="195"/>
    <d v="2015-07-10T11:05:32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b v="0"/>
    <s v="film &amp; video/drama"/>
    <n v="42"/>
    <x v="162"/>
    <x v="0"/>
    <x v="3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b v="0"/>
    <s v="film &amp; video/drama"/>
    <n v="10"/>
    <x v="163"/>
    <x v="0"/>
    <x v="3"/>
    <x v="197"/>
    <d v="2017-02-17T16:00:00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b v="0"/>
    <s v="film &amp; video/drama"/>
    <n v="1"/>
    <x v="164"/>
    <x v="0"/>
    <x v="3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b v="0"/>
    <s v="film &amp; video/drama"/>
    <n v="0"/>
    <x v="121"/>
    <x v="0"/>
    <x v="3"/>
    <x v="199"/>
    <d v="2016-08-31T21:58:22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b v="0"/>
    <s v="film &amp; video/drama"/>
    <n v="26"/>
    <x v="165"/>
    <x v="0"/>
    <x v="3"/>
    <x v="200"/>
    <d v="2014-09-14T21:00:0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b v="0"/>
    <s v="film &amp; video/drama"/>
    <n v="58"/>
    <x v="166"/>
    <x v="0"/>
    <x v="3"/>
    <x v="201"/>
    <d v="2015-02-08T14:38:49"/>
  </r>
  <r>
    <x v="202"/>
    <s v="Modern Gangsters"/>
    <s v="new web series created by jonney terry"/>
    <x v="12"/>
    <x v="117"/>
    <x v="2"/>
    <x v="0"/>
    <s v="USD"/>
    <n v="1444337940"/>
    <n v="1441750564"/>
    <x v="0"/>
    <x v="78"/>
    <b v="0"/>
    <s v="film &amp; video/drama"/>
    <n v="0"/>
    <x v="121"/>
    <x v="0"/>
    <x v="3"/>
    <x v="202"/>
    <d v="2015-10-08T15:59:0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b v="0"/>
    <s v="film &amp; video/drama"/>
    <n v="30"/>
    <x v="167"/>
    <x v="0"/>
    <x v="3"/>
    <x v="203"/>
    <d v="2015-01-29T15:21:04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b v="0"/>
    <s v="film &amp; video/drama"/>
    <n v="51"/>
    <x v="168"/>
    <x v="0"/>
    <x v="3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b v="0"/>
    <s v="film &amp; video/drama"/>
    <n v="16"/>
    <x v="169"/>
    <x v="0"/>
    <x v="3"/>
    <x v="205"/>
    <d v="2015-10-06T10:10:22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b v="0"/>
    <s v="film &amp; video/drama"/>
    <n v="0"/>
    <x v="121"/>
    <x v="0"/>
    <x v="3"/>
    <x v="206"/>
    <d v="2016-08-05T19:06:2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b v="0"/>
    <s v="film &amp; video/drama"/>
    <n v="15"/>
    <x v="170"/>
    <x v="0"/>
    <x v="3"/>
    <x v="207"/>
    <d v="2015-01-03T23:43:58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b v="0"/>
    <s v="film &amp; video/drama"/>
    <n v="0"/>
    <x v="121"/>
    <x v="0"/>
    <x v="3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b v="0"/>
    <s v="film &amp; video/drama"/>
    <n v="0"/>
    <x v="121"/>
    <x v="0"/>
    <x v="3"/>
    <x v="209"/>
    <d v="2015-07-10T17:08:55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b v="0"/>
    <s v="film &amp; video/drama"/>
    <n v="25"/>
    <x v="171"/>
    <x v="0"/>
    <x v="3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b v="0"/>
    <s v="film &amp; video/drama"/>
    <n v="45"/>
    <x v="172"/>
    <x v="0"/>
    <x v="3"/>
    <x v="211"/>
    <d v="2015-09-18T22:50:17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b v="0"/>
    <s v="film &amp; video/drama"/>
    <n v="0"/>
    <x v="120"/>
    <x v="0"/>
    <x v="3"/>
    <x v="212"/>
    <d v="2016-04-16T15:08:40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b v="0"/>
    <s v="film &amp; video/drama"/>
    <n v="0"/>
    <x v="135"/>
    <x v="0"/>
    <x v="3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b v="0"/>
    <s v="film &amp; video/drama"/>
    <n v="0"/>
    <x v="120"/>
    <x v="0"/>
    <x v="3"/>
    <x v="214"/>
    <d v="2015-03-06T10:22:29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b v="0"/>
    <s v="film &amp; video/drama"/>
    <n v="0"/>
    <x v="119"/>
    <x v="0"/>
    <x v="3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b v="0"/>
    <s v="film &amp; video/drama"/>
    <n v="56"/>
    <x v="173"/>
    <x v="0"/>
    <x v="3"/>
    <x v="216"/>
    <d v="2015-04-22T17:00:37"/>
  </r>
  <r>
    <x v="217"/>
    <s v="Bitch"/>
    <s v="A roadmovie by paw"/>
    <x v="57"/>
    <x v="172"/>
    <x v="2"/>
    <x v="11"/>
    <s v="SEK"/>
    <n v="1419780149"/>
    <n v="1417101749"/>
    <x v="0"/>
    <x v="44"/>
    <b v="0"/>
    <s v="film &amp; video/drama"/>
    <n v="12"/>
    <x v="174"/>
    <x v="0"/>
    <x v="3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b v="0"/>
    <s v="film &amp; video/drama"/>
    <n v="2"/>
    <x v="101"/>
    <x v="0"/>
    <x v="3"/>
    <x v="218"/>
    <d v="2015-05-15T10:04:49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b v="0"/>
    <s v="film &amp; video/drama"/>
    <n v="18"/>
    <x v="175"/>
    <x v="0"/>
    <x v="3"/>
    <x v="219"/>
    <d v="2016-04-01T01:59:00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b v="0"/>
    <s v="film &amp; video/drama"/>
    <n v="1"/>
    <x v="176"/>
    <x v="0"/>
    <x v="3"/>
    <x v="220"/>
    <d v="2015-08-20T15:06:00"/>
  </r>
  <r>
    <x v="221"/>
    <s v="Archetypes"/>
    <s v="Film about Schizophrenia with Surreal Twists!"/>
    <x v="63"/>
    <x v="117"/>
    <x v="2"/>
    <x v="0"/>
    <s v="USD"/>
    <n v="1427569564"/>
    <n v="1422389164"/>
    <x v="0"/>
    <x v="78"/>
    <b v="0"/>
    <s v="film &amp; video/drama"/>
    <n v="0"/>
    <x v="121"/>
    <x v="0"/>
    <x v="3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b v="0"/>
    <s v="film &amp; video/drama"/>
    <n v="13"/>
    <x v="177"/>
    <x v="0"/>
    <x v="3"/>
    <x v="222"/>
    <d v="2015-03-26T21:39:0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b v="0"/>
    <s v="film &amp; video/drama"/>
    <n v="0"/>
    <x v="121"/>
    <x v="0"/>
    <x v="3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b v="0"/>
    <s v="film &amp; video/drama"/>
    <n v="0"/>
    <x v="121"/>
    <x v="0"/>
    <x v="3"/>
    <x v="224"/>
    <d v="2015-07-10T00:38:46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b v="0"/>
    <s v="film &amp; video/drama"/>
    <n v="0"/>
    <x v="121"/>
    <x v="0"/>
    <x v="3"/>
    <x v="225"/>
    <d v="2016-04-08T17:04:14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b v="0"/>
    <s v="film &amp; video/drama"/>
    <n v="1"/>
    <x v="178"/>
    <x v="0"/>
    <x v="3"/>
    <x v="226"/>
    <d v="2015-05-31T04:29:0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b v="0"/>
    <s v="film &amp; video/drama"/>
    <n v="0"/>
    <x v="121"/>
    <x v="0"/>
    <x v="3"/>
    <x v="227"/>
    <d v="2015-07-09T16:27:21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b v="0"/>
    <s v="film &amp; video/drama"/>
    <n v="0"/>
    <x v="121"/>
    <x v="0"/>
    <x v="3"/>
    <x v="228"/>
    <d v="2015-06-01T11:28:25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b v="0"/>
    <s v="film &amp; video/drama"/>
    <n v="0"/>
    <x v="121"/>
    <x v="0"/>
    <x v="3"/>
    <x v="229"/>
    <d v="2016-02-13T17:24:57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b v="0"/>
    <s v="film &amp; video/drama"/>
    <n v="0"/>
    <x v="179"/>
    <x v="0"/>
    <x v="3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b v="0"/>
    <s v="film &amp; video/drama"/>
    <n v="0"/>
    <x v="121"/>
    <x v="0"/>
    <x v="3"/>
    <x v="231"/>
    <d v="2016-01-02T18:00:5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b v="0"/>
    <s v="film &amp; video/drama"/>
    <n v="3"/>
    <x v="180"/>
    <x v="0"/>
    <x v="3"/>
    <x v="232"/>
    <d v="2015-02-27T14:49:06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b v="0"/>
    <s v="film &amp; video/drama"/>
    <n v="0"/>
    <x v="121"/>
    <x v="0"/>
    <x v="3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b v="0"/>
    <s v="film &amp; video/drama"/>
    <n v="40"/>
    <x v="181"/>
    <x v="0"/>
    <x v="3"/>
    <x v="234"/>
    <d v="2015-06-20T19:50:59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b v="0"/>
    <s v="film &amp; video/drama"/>
    <n v="0"/>
    <x v="121"/>
    <x v="0"/>
    <x v="3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b v="0"/>
    <s v="film &amp; video/drama"/>
    <n v="0"/>
    <x v="121"/>
    <x v="0"/>
    <x v="3"/>
    <x v="236"/>
    <d v="2016-01-04T19:00:00"/>
  </r>
  <r>
    <x v="237"/>
    <s v="Making The Choice"/>
    <s v="Making The Choice is a christian short film series."/>
    <x v="36"/>
    <x v="155"/>
    <x v="2"/>
    <x v="0"/>
    <s v="USD"/>
    <n v="1457445069"/>
    <n v="1452261069"/>
    <x v="0"/>
    <x v="29"/>
    <b v="0"/>
    <s v="film &amp; video/drama"/>
    <n v="0"/>
    <x v="73"/>
    <x v="0"/>
    <x v="3"/>
    <x v="237"/>
    <d v="2016-03-08T08:51:09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b v="0"/>
    <s v="film &amp; video/drama"/>
    <n v="0"/>
    <x v="121"/>
    <x v="0"/>
    <x v="3"/>
    <x v="238"/>
    <d v="2016-12-30T04:00:00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b v="0"/>
    <s v="film &amp; video/drama"/>
    <n v="25"/>
    <x v="73"/>
    <x v="0"/>
    <x v="3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b v="1"/>
    <s v="film &amp; video/documentary"/>
    <n v="108"/>
    <x v="182"/>
    <x v="0"/>
    <x v="4"/>
    <x v="240"/>
    <d v="2013-05-05T12:00:11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b v="1"/>
    <s v="film &amp; video/documentary"/>
    <n v="113"/>
    <x v="183"/>
    <x v="0"/>
    <x v="4"/>
    <x v="241"/>
    <d v="2014-12-21T11:45:0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b v="1"/>
    <s v="film &amp; video/documentary"/>
    <n v="113"/>
    <x v="184"/>
    <x v="0"/>
    <x v="4"/>
    <x v="242"/>
    <d v="2011-12-20T06:49:50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b v="1"/>
    <s v="film &amp; video/documentary"/>
    <n v="103"/>
    <x v="185"/>
    <x v="0"/>
    <x v="4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b v="1"/>
    <s v="film &amp; video/documentary"/>
    <n v="114"/>
    <x v="186"/>
    <x v="0"/>
    <x v="4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b v="1"/>
    <s v="film &amp; video/documentary"/>
    <n v="104"/>
    <x v="187"/>
    <x v="0"/>
    <x v="4"/>
    <x v="245"/>
    <d v="2012-08-15T20:16:2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b v="1"/>
    <s v="film &amp; video/documentary"/>
    <n v="305"/>
    <x v="188"/>
    <x v="0"/>
    <x v="4"/>
    <x v="246"/>
    <d v="2010-12-18T04:43:25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b v="1"/>
    <s v="film &amp; video/documentary"/>
    <n v="134"/>
    <x v="189"/>
    <x v="0"/>
    <x v="4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b v="1"/>
    <s v="film &amp; video/documentary"/>
    <n v="101"/>
    <x v="190"/>
    <x v="0"/>
    <x v="4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b v="1"/>
    <s v="film &amp; video/documentary"/>
    <n v="113"/>
    <x v="191"/>
    <x v="0"/>
    <x v="4"/>
    <x v="249"/>
    <d v="2010-08-22T12:40:00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b v="1"/>
    <s v="film &amp; video/documentary"/>
    <n v="106"/>
    <x v="192"/>
    <x v="0"/>
    <x v="4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b v="1"/>
    <s v="film &amp; video/documentary"/>
    <n v="126"/>
    <x v="193"/>
    <x v="0"/>
    <x v="4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b v="1"/>
    <s v="film &amp; video/documentary"/>
    <n v="185"/>
    <x v="194"/>
    <x v="0"/>
    <x v="4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b v="1"/>
    <s v="film &amp; video/documentary"/>
    <n v="101"/>
    <x v="195"/>
    <x v="0"/>
    <x v="4"/>
    <x v="253"/>
    <d v="2012-02-15T10:37:1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b v="1"/>
    <s v="film &amp; video/documentary"/>
    <n v="117"/>
    <x v="196"/>
    <x v="0"/>
    <x v="4"/>
    <x v="254"/>
    <d v="2015-10-16T21:00:0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b v="1"/>
    <s v="film &amp; video/documentary"/>
    <n v="107"/>
    <x v="197"/>
    <x v="0"/>
    <x v="4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b v="1"/>
    <s v="film &amp; video/documentary"/>
    <n v="139"/>
    <x v="198"/>
    <x v="0"/>
    <x v="4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b v="1"/>
    <s v="film &amp; video/documentary"/>
    <n v="107"/>
    <x v="199"/>
    <x v="0"/>
    <x v="4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b v="1"/>
    <s v="film &amp; video/documentary"/>
    <n v="191"/>
    <x v="200"/>
    <x v="0"/>
    <x v="4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b v="1"/>
    <s v="film &amp; video/documentary"/>
    <n v="132"/>
    <x v="201"/>
    <x v="0"/>
    <x v="4"/>
    <x v="259"/>
    <d v="2015-04-08T12:42:4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b v="1"/>
    <s v="film &amp; video/documentary"/>
    <n v="106"/>
    <x v="202"/>
    <x v="0"/>
    <x v="4"/>
    <x v="260"/>
    <d v="2010-07-17T04:59:00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b v="1"/>
    <s v="film &amp; video/documentary"/>
    <n v="107"/>
    <x v="203"/>
    <x v="0"/>
    <x v="4"/>
    <x v="261"/>
    <d v="2012-06-07T09:55:00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b v="1"/>
    <s v="film &amp; video/documentary"/>
    <n v="240"/>
    <x v="204"/>
    <x v="0"/>
    <x v="4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b v="1"/>
    <s v="film &amp; video/documentary"/>
    <n v="118"/>
    <x v="205"/>
    <x v="0"/>
    <x v="4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b v="1"/>
    <s v="film &amp; video/documentary"/>
    <n v="118"/>
    <x v="206"/>
    <x v="0"/>
    <x v="4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b v="1"/>
    <s v="film &amp; video/documentary"/>
    <n v="111"/>
    <x v="207"/>
    <x v="0"/>
    <x v="4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b v="1"/>
    <s v="film &amp; video/documentary"/>
    <n v="146"/>
    <x v="208"/>
    <x v="0"/>
    <x v="4"/>
    <x v="266"/>
    <d v="2010-04-22T22:51:00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b v="1"/>
    <s v="film &amp; video/documentary"/>
    <n v="132"/>
    <x v="209"/>
    <x v="0"/>
    <x v="4"/>
    <x v="267"/>
    <d v="2014-06-25T05:51:39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b v="1"/>
    <s v="film &amp; video/documentary"/>
    <n v="111"/>
    <x v="210"/>
    <x v="0"/>
    <x v="4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b v="1"/>
    <s v="film &amp; video/documentary"/>
    <n v="147"/>
    <x v="211"/>
    <x v="0"/>
    <x v="4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b v="1"/>
    <s v="film &amp; video/documentary"/>
    <n v="153"/>
    <x v="212"/>
    <x v="0"/>
    <x v="4"/>
    <x v="270"/>
    <d v="2011-05-24T23:00:0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b v="1"/>
    <s v="film &amp; video/documentary"/>
    <n v="105"/>
    <x v="213"/>
    <x v="0"/>
    <x v="4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b v="1"/>
    <s v="film &amp; video/documentary"/>
    <n v="177"/>
    <x v="214"/>
    <x v="0"/>
    <x v="4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b v="1"/>
    <s v="film &amp; video/documentary"/>
    <n v="108"/>
    <x v="215"/>
    <x v="0"/>
    <x v="4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b v="1"/>
    <s v="film &amp; video/documentary"/>
    <n v="156"/>
    <x v="216"/>
    <x v="0"/>
    <x v="4"/>
    <x v="274"/>
    <d v="2012-04-05T01:59:00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b v="1"/>
    <s v="film &amp; video/documentary"/>
    <n v="108"/>
    <x v="217"/>
    <x v="0"/>
    <x v="4"/>
    <x v="275"/>
    <d v="2012-11-09T20:46:06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b v="1"/>
    <s v="film &amp; video/documentary"/>
    <n v="148"/>
    <x v="218"/>
    <x v="0"/>
    <x v="4"/>
    <x v="276"/>
    <d v="2012-04-27T19:57:5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b v="1"/>
    <s v="film &amp; video/documentary"/>
    <n v="110"/>
    <x v="219"/>
    <x v="0"/>
    <x v="4"/>
    <x v="277"/>
    <d v="2015-05-23T16:23:39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b v="1"/>
    <s v="film &amp; video/documentary"/>
    <n v="150"/>
    <x v="220"/>
    <x v="0"/>
    <x v="4"/>
    <x v="278"/>
    <d v="2012-10-11T19:58:59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b v="1"/>
    <s v="film &amp; video/documentary"/>
    <n v="157"/>
    <x v="221"/>
    <x v="0"/>
    <x v="4"/>
    <x v="279"/>
    <d v="2017-02-26T21:01:00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b v="1"/>
    <s v="film &amp; video/documentary"/>
    <n v="156"/>
    <x v="222"/>
    <x v="0"/>
    <x v="4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b v="1"/>
    <s v="film &amp; video/documentary"/>
    <n v="121"/>
    <x v="223"/>
    <x v="0"/>
    <x v="4"/>
    <x v="281"/>
    <d v="2009-08-10T14:26:00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b v="1"/>
    <s v="film &amp; video/documentary"/>
    <n v="101"/>
    <x v="224"/>
    <x v="0"/>
    <x v="4"/>
    <x v="282"/>
    <d v="2010-02-22T17:00:00"/>
  </r>
  <r>
    <x v="283"/>
    <s v="SOLE SURVIVOR"/>
    <s v="What is the impact of survivorship on the human condition?"/>
    <x v="102"/>
    <x v="221"/>
    <x v="0"/>
    <x v="0"/>
    <s v="USD"/>
    <n v="1306904340"/>
    <n v="1305219744"/>
    <x v="1"/>
    <x v="91"/>
    <b v="1"/>
    <s v="film &amp; video/documentary"/>
    <n v="114"/>
    <x v="225"/>
    <x v="0"/>
    <x v="4"/>
    <x v="283"/>
    <d v="2011-05-31T23:59:00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b v="1"/>
    <s v="film &amp; video/documentary"/>
    <n v="105"/>
    <x v="226"/>
    <x v="0"/>
    <x v="4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b v="1"/>
    <s v="film &amp; video/documentary"/>
    <n v="229"/>
    <x v="227"/>
    <x v="0"/>
    <x v="4"/>
    <x v="285"/>
    <d v="2013-09-19T13:08:48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b v="1"/>
    <s v="film &amp; video/documentary"/>
    <n v="109"/>
    <x v="228"/>
    <x v="0"/>
    <x v="4"/>
    <x v="286"/>
    <d v="2013-03-25T13:35:2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b v="1"/>
    <s v="film &amp; video/documentary"/>
    <n v="176"/>
    <x v="229"/>
    <x v="0"/>
    <x v="4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b v="1"/>
    <s v="film &amp; video/documentary"/>
    <n v="103"/>
    <x v="230"/>
    <x v="0"/>
    <x v="4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b v="1"/>
    <s v="film &amp; video/documentary"/>
    <n v="105"/>
    <x v="231"/>
    <x v="0"/>
    <x v="4"/>
    <x v="289"/>
    <d v="2013-11-02T05:57:1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b v="1"/>
    <s v="film &amp; video/documentary"/>
    <n v="107"/>
    <x v="232"/>
    <x v="0"/>
    <x v="4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b v="1"/>
    <s v="film &amp; video/documentary"/>
    <n v="120"/>
    <x v="233"/>
    <x v="0"/>
    <x v="4"/>
    <x v="291"/>
    <d v="2013-04-30T19:01:00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b v="1"/>
    <s v="film &amp; video/documentary"/>
    <n v="102"/>
    <x v="234"/>
    <x v="0"/>
    <x v="4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b v="1"/>
    <s v="film &amp; video/documentary"/>
    <n v="101"/>
    <x v="235"/>
    <x v="0"/>
    <x v="4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b v="1"/>
    <s v="film &amp; video/documentary"/>
    <n v="100"/>
    <x v="101"/>
    <x v="0"/>
    <x v="4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b v="1"/>
    <s v="film &amp; video/documentary"/>
    <n v="133"/>
    <x v="236"/>
    <x v="0"/>
    <x v="4"/>
    <x v="295"/>
    <d v="2013-10-31T19:00:00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b v="1"/>
    <s v="film &amp; video/documentary"/>
    <n v="119"/>
    <x v="237"/>
    <x v="0"/>
    <x v="4"/>
    <x v="296"/>
    <d v="2012-09-07T06:24:43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b v="1"/>
    <s v="film &amp; video/documentary"/>
    <n v="101"/>
    <x v="238"/>
    <x v="0"/>
    <x v="4"/>
    <x v="297"/>
    <d v="2015-04-30T22:59:00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b v="1"/>
    <s v="film &amp; video/documentary"/>
    <n v="109"/>
    <x v="239"/>
    <x v="0"/>
    <x v="4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b v="1"/>
    <s v="film &amp; video/documentary"/>
    <n v="179"/>
    <x v="240"/>
    <x v="0"/>
    <x v="4"/>
    <x v="299"/>
    <d v="2010-11-17T01:24:20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b v="1"/>
    <s v="film &amp; video/documentary"/>
    <n v="102"/>
    <x v="241"/>
    <x v="0"/>
    <x v="4"/>
    <x v="300"/>
    <d v="2011-04-24T18:02:18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b v="1"/>
    <s v="film &amp; video/documentary"/>
    <n v="119"/>
    <x v="242"/>
    <x v="0"/>
    <x v="4"/>
    <x v="301"/>
    <d v="2013-03-19T11:42:15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b v="1"/>
    <s v="film &amp; video/documentary"/>
    <n v="100"/>
    <x v="243"/>
    <x v="0"/>
    <x v="4"/>
    <x v="302"/>
    <d v="2012-02-24T15:33:58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b v="1"/>
    <s v="film &amp; video/documentary"/>
    <n v="137"/>
    <x v="244"/>
    <x v="0"/>
    <x v="4"/>
    <x v="303"/>
    <d v="2012-06-01T20:42:26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b v="1"/>
    <s v="film &amp; video/documentary"/>
    <n v="232"/>
    <x v="245"/>
    <x v="0"/>
    <x v="4"/>
    <x v="304"/>
    <d v="2012-08-31T21:00:00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b v="1"/>
    <s v="film &amp; video/documentary"/>
    <n v="130"/>
    <x v="246"/>
    <x v="0"/>
    <x v="4"/>
    <x v="305"/>
    <d v="2012-03-10T10:07:29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b v="1"/>
    <s v="film &amp; video/documentary"/>
    <n v="293"/>
    <x v="247"/>
    <x v="0"/>
    <x v="4"/>
    <x v="306"/>
    <d v="2013-03-20T14:05:33"/>
  </r>
  <r>
    <x v="307"/>
    <s v="Grammar Revolution"/>
    <s v="Why is grammar important?"/>
    <x v="29"/>
    <x v="244"/>
    <x v="0"/>
    <x v="0"/>
    <s v="USD"/>
    <n v="1360276801"/>
    <n v="1357684801"/>
    <x v="1"/>
    <x v="145"/>
    <b v="1"/>
    <s v="film &amp; video/documentary"/>
    <n v="111"/>
    <x v="248"/>
    <x v="0"/>
    <x v="4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b v="1"/>
    <s v="film &amp; video/documentary"/>
    <n v="106"/>
    <x v="249"/>
    <x v="0"/>
    <x v="4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b v="1"/>
    <s v="film &amp; video/documentary"/>
    <n v="119"/>
    <x v="250"/>
    <x v="0"/>
    <x v="4"/>
    <x v="309"/>
    <d v="2012-09-03T13:02:1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b v="1"/>
    <s v="film &amp; video/documentary"/>
    <n v="104"/>
    <x v="251"/>
    <x v="0"/>
    <x v="4"/>
    <x v="310"/>
    <d v="2011-10-19T21:00:0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b v="1"/>
    <s v="film &amp; video/documentary"/>
    <n v="104"/>
    <x v="252"/>
    <x v="0"/>
    <x v="4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b v="1"/>
    <s v="film &amp; video/documentary"/>
    <n v="112"/>
    <x v="253"/>
    <x v="0"/>
    <x v="4"/>
    <x v="312"/>
    <d v="2013-04-14T16:03:5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b v="1"/>
    <s v="film &amp; video/documentary"/>
    <n v="105"/>
    <x v="181"/>
    <x v="0"/>
    <x v="4"/>
    <x v="313"/>
    <d v="2010-08-11T10:59:00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b v="1"/>
    <s v="film &amp; video/documentary"/>
    <n v="385"/>
    <x v="254"/>
    <x v="0"/>
    <x v="4"/>
    <x v="314"/>
    <d v="2013-03-01T14:59:48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b v="1"/>
    <s v="film &amp; video/documentary"/>
    <n v="101"/>
    <x v="255"/>
    <x v="0"/>
    <x v="4"/>
    <x v="315"/>
    <d v="2012-08-22T13:32:1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b v="1"/>
    <s v="film &amp; video/documentary"/>
    <n v="114"/>
    <x v="256"/>
    <x v="0"/>
    <x v="4"/>
    <x v="316"/>
    <d v="2014-12-10T23:59:00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b v="1"/>
    <s v="film &amp; video/documentary"/>
    <n v="101"/>
    <x v="257"/>
    <x v="0"/>
    <x v="4"/>
    <x v="317"/>
    <d v="2013-12-11T11:14:43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b v="1"/>
    <s v="film &amp; video/documentary"/>
    <n v="283"/>
    <x v="34"/>
    <x v="0"/>
    <x v="4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b v="1"/>
    <s v="film &amp; video/documentary"/>
    <n v="113"/>
    <x v="258"/>
    <x v="0"/>
    <x v="4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b v="1"/>
    <s v="film &amp; video/documentary"/>
    <n v="107"/>
    <x v="259"/>
    <x v="0"/>
    <x v="4"/>
    <x v="320"/>
    <d v="2015-12-22T18:00:0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b v="1"/>
    <s v="film &amp; video/documentary"/>
    <n v="103"/>
    <x v="260"/>
    <x v="0"/>
    <x v="4"/>
    <x v="321"/>
    <d v="2016-11-08T06:43:06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b v="1"/>
    <s v="film &amp; video/documentary"/>
    <n v="108"/>
    <x v="261"/>
    <x v="0"/>
    <x v="4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b v="1"/>
    <s v="film &amp; video/documentary"/>
    <n v="123"/>
    <x v="262"/>
    <x v="0"/>
    <x v="4"/>
    <x v="323"/>
    <d v="2016-12-21T02:59:00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b v="1"/>
    <s v="film &amp; video/documentary"/>
    <n v="102"/>
    <x v="263"/>
    <x v="0"/>
    <x v="4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b v="1"/>
    <s v="film &amp; video/documentary"/>
    <n v="104"/>
    <x v="264"/>
    <x v="0"/>
    <x v="4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b v="1"/>
    <s v="film &amp; video/documentary"/>
    <n v="113"/>
    <x v="265"/>
    <x v="0"/>
    <x v="4"/>
    <x v="326"/>
    <d v="2017-03-14T17:57:00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b v="1"/>
    <s v="film &amp; video/documentary"/>
    <n v="136"/>
    <x v="266"/>
    <x v="0"/>
    <x v="4"/>
    <x v="327"/>
    <d v="2015-03-22T03:00:0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b v="1"/>
    <s v="film &amp; video/documentary"/>
    <n v="104"/>
    <x v="267"/>
    <x v="0"/>
    <x v="4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b v="1"/>
    <s v="film &amp; video/documentary"/>
    <n v="106"/>
    <x v="268"/>
    <x v="0"/>
    <x v="4"/>
    <x v="329"/>
    <d v="2015-11-06T23:00:0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b v="1"/>
    <s v="film &amp; video/documentary"/>
    <n v="102"/>
    <x v="269"/>
    <x v="0"/>
    <x v="4"/>
    <x v="330"/>
    <d v="2013-05-16T22:59:0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b v="1"/>
    <s v="film &amp; video/documentary"/>
    <n v="107"/>
    <x v="270"/>
    <x v="0"/>
    <x v="4"/>
    <x v="331"/>
    <d v="2016-06-17T08:57:1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b v="1"/>
    <s v="film &amp; video/documentary"/>
    <n v="113"/>
    <x v="271"/>
    <x v="0"/>
    <x v="4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b v="1"/>
    <s v="film &amp; video/documentary"/>
    <n v="125"/>
    <x v="272"/>
    <x v="0"/>
    <x v="4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b v="1"/>
    <s v="film &amp; video/documentary"/>
    <n v="101"/>
    <x v="273"/>
    <x v="0"/>
    <x v="4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b v="1"/>
    <s v="film &amp; video/documentary"/>
    <n v="103"/>
    <x v="274"/>
    <x v="0"/>
    <x v="4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b v="1"/>
    <s v="film &amp; video/documentary"/>
    <n v="117"/>
    <x v="275"/>
    <x v="0"/>
    <x v="4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b v="1"/>
    <s v="film &amp; video/documentary"/>
    <n v="101"/>
    <x v="276"/>
    <x v="0"/>
    <x v="4"/>
    <x v="337"/>
    <d v="2015-03-13T21:05:08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b v="1"/>
    <s v="film &amp; video/documentary"/>
    <n v="110"/>
    <x v="277"/>
    <x v="0"/>
    <x v="4"/>
    <x v="338"/>
    <d v="2016-09-02T20:00:00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b v="1"/>
    <s v="film &amp; video/documentary"/>
    <n v="108"/>
    <x v="278"/>
    <x v="0"/>
    <x v="4"/>
    <x v="339"/>
    <d v="2015-04-29T13:14:28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b v="1"/>
    <s v="film &amp; video/documentary"/>
    <n v="125"/>
    <x v="279"/>
    <x v="0"/>
    <x v="4"/>
    <x v="340"/>
    <d v="2017-03-08T16:00:0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b v="1"/>
    <s v="film &amp; video/documentary"/>
    <n v="107"/>
    <x v="280"/>
    <x v="0"/>
    <x v="4"/>
    <x v="341"/>
    <d v="2014-09-30T22:59:00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b v="1"/>
    <s v="film &amp; video/documentary"/>
    <n v="100"/>
    <x v="281"/>
    <x v="0"/>
    <x v="4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b v="1"/>
    <s v="film &amp; video/documentary"/>
    <n v="102"/>
    <x v="282"/>
    <x v="0"/>
    <x v="4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b v="1"/>
    <s v="film &amp; video/documentary"/>
    <n v="102"/>
    <x v="283"/>
    <x v="0"/>
    <x v="4"/>
    <x v="344"/>
    <d v="2015-05-31T21:20:0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b v="1"/>
    <s v="film &amp; video/documentary"/>
    <n v="123"/>
    <x v="284"/>
    <x v="0"/>
    <x v="4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b v="1"/>
    <s v="film &amp; video/documentary"/>
    <n v="170"/>
    <x v="285"/>
    <x v="0"/>
    <x v="4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b v="1"/>
    <s v="film &amp; video/documentary"/>
    <n v="112"/>
    <x v="286"/>
    <x v="0"/>
    <x v="4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b v="1"/>
    <s v="film &amp; video/documentary"/>
    <n v="103"/>
    <x v="287"/>
    <x v="0"/>
    <x v="4"/>
    <x v="348"/>
    <d v="2015-08-21T09:05:16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b v="1"/>
    <s v="film &amp; video/documentary"/>
    <n v="107"/>
    <x v="288"/>
    <x v="0"/>
    <x v="4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b v="1"/>
    <s v="film &amp; video/documentary"/>
    <n v="115"/>
    <x v="289"/>
    <x v="0"/>
    <x v="4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b v="1"/>
    <s v="film &amp; video/documentary"/>
    <n v="127"/>
    <x v="290"/>
    <x v="0"/>
    <x v="4"/>
    <x v="351"/>
    <d v="2016-04-07T17:09:1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b v="1"/>
    <s v="film &amp; video/documentary"/>
    <n v="117"/>
    <x v="291"/>
    <x v="0"/>
    <x v="4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b v="1"/>
    <s v="film &amp; video/documentary"/>
    <n v="109"/>
    <x v="292"/>
    <x v="0"/>
    <x v="4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b v="1"/>
    <s v="film &amp; video/documentary"/>
    <n v="104"/>
    <x v="293"/>
    <x v="0"/>
    <x v="4"/>
    <x v="354"/>
    <d v="2016-04-08T13:52:01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b v="1"/>
    <s v="film &amp; video/documentary"/>
    <n v="116"/>
    <x v="294"/>
    <x v="0"/>
    <x v="4"/>
    <x v="355"/>
    <d v="2014-12-01T03:03:14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b v="1"/>
    <s v="film &amp; video/documentary"/>
    <n v="103"/>
    <x v="295"/>
    <x v="0"/>
    <x v="4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b v="1"/>
    <s v="film &amp; video/documentary"/>
    <n v="174"/>
    <x v="296"/>
    <x v="0"/>
    <x v="4"/>
    <x v="357"/>
    <d v="2015-04-24T00:19: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b v="1"/>
    <s v="film &amp; video/documentary"/>
    <n v="103"/>
    <x v="297"/>
    <x v="0"/>
    <x v="4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b v="1"/>
    <s v="film &amp; video/documentary"/>
    <n v="105"/>
    <x v="298"/>
    <x v="0"/>
    <x v="4"/>
    <x v="359"/>
    <d v="2014-11-14T00:12:00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b v="1"/>
    <s v="film &amp; video/documentary"/>
    <n v="101"/>
    <x v="299"/>
    <x v="0"/>
    <x v="4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b v="1"/>
    <s v="film &amp; video/documentary"/>
    <n v="111"/>
    <x v="300"/>
    <x v="0"/>
    <x v="4"/>
    <x v="361"/>
    <d v="2014-11-22T20:01:46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b v="1"/>
    <s v="film &amp; video/documentary"/>
    <n v="124"/>
    <x v="301"/>
    <x v="0"/>
    <x v="4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b v="1"/>
    <s v="film &amp; video/documentary"/>
    <n v="101"/>
    <x v="302"/>
    <x v="0"/>
    <x v="4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b v="1"/>
    <s v="film &amp; video/documentary"/>
    <n v="110"/>
    <x v="303"/>
    <x v="0"/>
    <x v="4"/>
    <x v="364"/>
    <d v="2014-06-20T22:59:00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b v="1"/>
    <s v="film &amp; video/documentary"/>
    <n v="104"/>
    <x v="304"/>
    <x v="0"/>
    <x v="4"/>
    <x v="365"/>
    <d v="2014-02-28T09:33:19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b v="1"/>
    <s v="film &amp; video/documentary"/>
    <n v="101"/>
    <x v="305"/>
    <x v="0"/>
    <x v="4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b v="1"/>
    <s v="film &amp; video/documentary"/>
    <n v="103"/>
    <x v="306"/>
    <x v="0"/>
    <x v="4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b v="1"/>
    <s v="film &amp; video/documentary"/>
    <n v="104"/>
    <x v="307"/>
    <x v="0"/>
    <x v="4"/>
    <x v="368"/>
    <d v="2015-03-15T08:32:02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b v="1"/>
    <s v="film &amp; video/documentary"/>
    <n v="110"/>
    <x v="308"/>
    <x v="0"/>
    <x v="4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b v="1"/>
    <s v="film &amp; video/documentary"/>
    <n v="122"/>
    <x v="309"/>
    <x v="0"/>
    <x v="4"/>
    <x v="370"/>
    <d v="2017-01-06T14:05:00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b v="1"/>
    <s v="film &amp; video/documentary"/>
    <n v="114"/>
    <x v="310"/>
    <x v="0"/>
    <x v="4"/>
    <x v="371"/>
    <d v="2013-02-01T13:25:39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b v="1"/>
    <s v="film &amp; video/documentary"/>
    <n v="125"/>
    <x v="311"/>
    <x v="0"/>
    <x v="4"/>
    <x v="372"/>
    <d v="2016-04-05T11:00:00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b v="1"/>
    <s v="film &amp; video/documentary"/>
    <n v="107"/>
    <x v="312"/>
    <x v="0"/>
    <x v="4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b v="1"/>
    <s v="film &amp; video/documentary"/>
    <n v="131"/>
    <x v="313"/>
    <x v="0"/>
    <x v="4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b v="1"/>
    <s v="film &amp; video/documentary"/>
    <n v="120"/>
    <x v="314"/>
    <x v="0"/>
    <x v="4"/>
    <x v="375"/>
    <d v="2014-03-01T12:18:00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b v="1"/>
    <s v="film &amp; video/documentary"/>
    <n v="106"/>
    <x v="315"/>
    <x v="0"/>
    <x v="4"/>
    <x v="376"/>
    <d v="2016-08-25T05:51:5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b v="1"/>
    <s v="film &amp; video/documentary"/>
    <n v="114"/>
    <x v="316"/>
    <x v="0"/>
    <x v="4"/>
    <x v="377"/>
    <d v="2015-11-14T02:01:0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b v="1"/>
    <s v="film &amp; video/documentary"/>
    <n v="112"/>
    <x v="317"/>
    <x v="0"/>
    <x v="4"/>
    <x v="378"/>
    <d v="2016-01-25T18:52:00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b v="1"/>
    <s v="film &amp; video/documentary"/>
    <n v="116"/>
    <x v="318"/>
    <x v="0"/>
    <x v="4"/>
    <x v="379"/>
    <d v="2012-05-03T11:31:12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b v="1"/>
    <s v="film &amp; video/documentary"/>
    <n v="142"/>
    <x v="319"/>
    <x v="0"/>
    <x v="4"/>
    <x v="380"/>
    <d v="2016-01-23T12:16:32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b v="1"/>
    <s v="film &amp; video/documentary"/>
    <n v="105"/>
    <x v="320"/>
    <x v="0"/>
    <x v="4"/>
    <x v="381"/>
    <d v="2012-07-30T00:00:00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b v="1"/>
    <s v="film &amp; video/documentary"/>
    <n v="256"/>
    <x v="321"/>
    <x v="0"/>
    <x v="4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b v="1"/>
    <s v="film &amp; video/documentary"/>
    <n v="207"/>
    <x v="322"/>
    <x v="0"/>
    <x v="4"/>
    <x v="383"/>
    <d v="2014-05-18T21:49:19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b v="1"/>
    <s v="film &amp; video/documentary"/>
    <n v="112"/>
    <x v="323"/>
    <x v="0"/>
    <x v="4"/>
    <x v="384"/>
    <d v="2015-01-06T13:45:47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b v="1"/>
    <s v="film &amp; video/documentary"/>
    <n v="106"/>
    <x v="324"/>
    <x v="0"/>
    <x v="4"/>
    <x v="385"/>
    <d v="2014-11-21T10:01:41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b v="1"/>
    <s v="film &amp; video/documentary"/>
    <n v="100"/>
    <x v="325"/>
    <x v="0"/>
    <x v="4"/>
    <x v="386"/>
    <d v="2015-08-10T17:49:51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b v="1"/>
    <s v="film &amp; video/documentary"/>
    <n v="214"/>
    <x v="326"/>
    <x v="0"/>
    <x v="4"/>
    <x v="387"/>
    <d v="2015-08-15T01:00:0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b v="1"/>
    <s v="film &amp; video/documentary"/>
    <n v="126"/>
    <x v="327"/>
    <x v="0"/>
    <x v="4"/>
    <x v="388"/>
    <d v="2016-07-27T20:49:40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b v="1"/>
    <s v="film &amp; video/documentary"/>
    <n v="182"/>
    <x v="328"/>
    <x v="0"/>
    <x v="4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b v="1"/>
    <s v="film &amp; video/documentary"/>
    <n v="100"/>
    <x v="84"/>
    <x v="0"/>
    <x v="4"/>
    <x v="390"/>
    <d v="2015-05-07T19:52:52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b v="1"/>
    <s v="film &amp; video/documentary"/>
    <n v="101"/>
    <x v="329"/>
    <x v="0"/>
    <x v="4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b v="1"/>
    <s v="film &amp; video/documentary"/>
    <n v="101"/>
    <x v="330"/>
    <x v="0"/>
    <x v="4"/>
    <x v="392"/>
    <d v="2011-09-07T22:00:00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b v="1"/>
    <s v="film &amp; video/documentary"/>
    <n v="110"/>
    <x v="331"/>
    <x v="0"/>
    <x v="4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b v="1"/>
    <s v="film &amp; video/documentary"/>
    <n v="112"/>
    <x v="332"/>
    <x v="0"/>
    <x v="4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b v="1"/>
    <s v="film &amp; video/documentary"/>
    <n v="108"/>
    <x v="333"/>
    <x v="0"/>
    <x v="4"/>
    <x v="395"/>
    <d v="2012-04-27T16:32:00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b v="1"/>
    <s v="film &amp; video/documentary"/>
    <n v="107"/>
    <x v="334"/>
    <x v="0"/>
    <x v="4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b v="1"/>
    <s v="film &amp; video/documentary"/>
    <n v="104"/>
    <x v="335"/>
    <x v="0"/>
    <x v="4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b v="1"/>
    <s v="film &amp; video/documentary"/>
    <n v="125"/>
    <x v="336"/>
    <x v="0"/>
    <x v="4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b v="1"/>
    <s v="film &amp; video/documentary"/>
    <n v="107"/>
    <x v="337"/>
    <x v="0"/>
    <x v="4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b v="1"/>
    <s v="film &amp; video/documentary"/>
    <n v="112"/>
    <x v="338"/>
    <x v="0"/>
    <x v="4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b v="1"/>
    <s v="film &amp; video/documentary"/>
    <n v="104"/>
    <x v="339"/>
    <x v="0"/>
    <x v="4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b v="1"/>
    <s v="film &amp; video/documentary"/>
    <n v="142"/>
    <x v="340"/>
    <x v="0"/>
    <x v="4"/>
    <x v="402"/>
    <d v="2015-11-05T08:56:57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b v="1"/>
    <s v="film &amp; video/documentary"/>
    <n v="105"/>
    <x v="341"/>
    <x v="0"/>
    <x v="4"/>
    <x v="403"/>
    <d v="2011-08-10T02:08:00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b v="1"/>
    <s v="film &amp; video/documentary"/>
    <n v="103"/>
    <x v="342"/>
    <x v="0"/>
    <x v="4"/>
    <x v="404"/>
    <d v="2014-02-05T18:04:00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b v="1"/>
    <s v="film &amp; video/documentary"/>
    <n v="108"/>
    <x v="343"/>
    <x v="0"/>
    <x v="4"/>
    <x v="405"/>
    <d v="2014-03-05T21:02:19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b v="1"/>
    <s v="film &amp; video/documentary"/>
    <n v="108"/>
    <x v="344"/>
    <x v="0"/>
    <x v="4"/>
    <x v="406"/>
    <d v="2011-05-09T00:59:00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b v="1"/>
    <s v="film &amp; video/documentary"/>
    <n v="102"/>
    <x v="345"/>
    <x v="0"/>
    <x v="4"/>
    <x v="407"/>
    <d v="2011-11-19T16:54:10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b v="1"/>
    <s v="film &amp; video/documentary"/>
    <n v="101"/>
    <x v="346"/>
    <x v="0"/>
    <x v="4"/>
    <x v="408"/>
    <d v="2013-11-05T13:39:50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b v="1"/>
    <s v="film &amp; video/documentary"/>
    <n v="137"/>
    <x v="347"/>
    <x v="0"/>
    <x v="4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b v="1"/>
    <s v="film &amp; video/documentary"/>
    <n v="128"/>
    <x v="348"/>
    <x v="0"/>
    <x v="4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b v="1"/>
    <s v="film &amp; video/documentary"/>
    <n v="101"/>
    <x v="349"/>
    <x v="0"/>
    <x v="4"/>
    <x v="411"/>
    <d v="2013-12-22T00:00:00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b v="1"/>
    <s v="film &amp; video/documentary"/>
    <n v="127"/>
    <x v="350"/>
    <x v="0"/>
    <x v="4"/>
    <x v="412"/>
    <d v="2012-07-25T12:49:38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b v="1"/>
    <s v="film &amp; video/documentary"/>
    <n v="105"/>
    <x v="351"/>
    <x v="0"/>
    <x v="4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b v="1"/>
    <s v="film &amp; video/documentary"/>
    <n v="103"/>
    <x v="352"/>
    <x v="0"/>
    <x v="4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b v="1"/>
    <s v="film &amp; video/documentary"/>
    <n v="102"/>
    <x v="353"/>
    <x v="0"/>
    <x v="4"/>
    <x v="415"/>
    <d v="2014-10-17T07:00:00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b v="1"/>
    <s v="film &amp; video/documentary"/>
    <n v="120"/>
    <x v="354"/>
    <x v="0"/>
    <x v="4"/>
    <x v="416"/>
    <d v="2014-02-08T04:30:31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b v="1"/>
    <s v="film &amp; video/documentary"/>
    <n v="100"/>
    <x v="355"/>
    <x v="0"/>
    <x v="4"/>
    <x v="417"/>
    <d v="2013-04-07T23:33:00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b v="1"/>
    <s v="film &amp; video/documentary"/>
    <n v="101"/>
    <x v="356"/>
    <x v="0"/>
    <x v="4"/>
    <x v="418"/>
    <d v="2015-07-23T01:46:37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b v="1"/>
    <s v="film &amp; video/documentary"/>
    <n v="100"/>
    <x v="357"/>
    <x v="0"/>
    <x v="4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b v="0"/>
    <s v="film &amp; video/animation"/>
    <n v="0"/>
    <x v="358"/>
    <x v="0"/>
    <x v="5"/>
    <x v="420"/>
    <d v="2014-03-13T23:40:31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b v="0"/>
    <s v="film &amp; video/animation"/>
    <n v="2"/>
    <x v="359"/>
    <x v="0"/>
    <x v="5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b v="0"/>
    <s v="film &amp; video/animation"/>
    <n v="1"/>
    <x v="360"/>
    <x v="0"/>
    <x v="5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b v="0"/>
    <s v="film &amp; video/animation"/>
    <n v="1"/>
    <x v="361"/>
    <x v="0"/>
    <x v="5"/>
    <x v="423"/>
    <d v="2013-06-05T17:13:50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b v="0"/>
    <s v="film &amp; video/animation"/>
    <n v="7"/>
    <x v="99"/>
    <x v="0"/>
    <x v="5"/>
    <x v="424"/>
    <d v="2012-03-26T03:01:39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b v="0"/>
    <s v="film &amp; video/animation"/>
    <n v="0"/>
    <x v="362"/>
    <x v="0"/>
    <x v="5"/>
    <x v="425"/>
    <d v="2015-11-27T16:40:04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b v="0"/>
    <s v="film &amp; video/animation"/>
    <n v="1"/>
    <x v="363"/>
    <x v="0"/>
    <x v="5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b v="0"/>
    <s v="film &amp; video/animation"/>
    <n v="0"/>
    <x v="121"/>
    <x v="0"/>
    <x v="5"/>
    <x v="427"/>
    <d v="2015-10-22T13:59:00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b v="0"/>
    <s v="film &amp; video/animation"/>
    <n v="6"/>
    <x v="364"/>
    <x v="0"/>
    <x v="5"/>
    <x v="428"/>
    <d v="2014-06-16T17:00:00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b v="0"/>
    <s v="film &amp; video/animation"/>
    <n v="0"/>
    <x v="121"/>
    <x v="0"/>
    <x v="5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b v="0"/>
    <s v="film &amp; video/animation"/>
    <n v="2"/>
    <x v="365"/>
    <x v="0"/>
    <x v="5"/>
    <x v="430"/>
    <d v="2013-09-10T21:34:27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b v="0"/>
    <s v="film &amp; video/animation"/>
    <n v="14"/>
    <x v="366"/>
    <x v="0"/>
    <x v="5"/>
    <x v="431"/>
    <d v="2016-07-05T15:54:43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b v="0"/>
    <s v="film &amp; video/animation"/>
    <n v="10"/>
    <x v="367"/>
    <x v="0"/>
    <x v="5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b v="0"/>
    <s v="film &amp; video/animation"/>
    <n v="0"/>
    <x v="121"/>
    <x v="0"/>
    <x v="5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b v="0"/>
    <s v="film &amp; video/animation"/>
    <n v="5"/>
    <x v="368"/>
    <x v="0"/>
    <x v="5"/>
    <x v="434"/>
    <d v="2013-12-01T16:01:42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b v="0"/>
    <s v="film &amp; video/animation"/>
    <n v="0"/>
    <x v="120"/>
    <x v="0"/>
    <x v="5"/>
    <x v="435"/>
    <d v="2013-09-13T12:56:20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b v="0"/>
    <s v="film &amp; video/animation"/>
    <n v="0"/>
    <x v="121"/>
    <x v="0"/>
    <x v="5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b v="0"/>
    <s v="film &amp; video/animation"/>
    <n v="0"/>
    <x v="121"/>
    <x v="0"/>
    <x v="5"/>
    <x v="437"/>
    <d v="2016-10-08T02:38:46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b v="0"/>
    <s v="film &amp; video/animation"/>
    <n v="9"/>
    <x v="369"/>
    <x v="0"/>
    <x v="5"/>
    <x v="438"/>
    <d v="2015-11-18T02:15:5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b v="0"/>
    <s v="film &amp; video/animation"/>
    <n v="0"/>
    <x v="121"/>
    <x v="0"/>
    <x v="5"/>
    <x v="439"/>
    <d v="2014-10-17T13:16:58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b v="0"/>
    <s v="film &amp; video/animation"/>
    <n v="0"/>
    <x v="144"/>
    <x v="0"/>
    <x v="5"/>
    <x v="440"/>
    <d v="2016-03-24T17:39:13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b v="0"/>
    <s v="film &amp; video/animation"/>
    <n v="0"/>
    <x v="121"/>
    <x v="0"/>
    <x v="5"/>
    <x v="441"/>
    <d v="2013-11-02T14:03:16"/>
  </r>
  <r>
    <x v="442"/>
    <s v="The Paranormal Idiot"/>
    <s v="Doomsday is here"/>
    <x v="73"/>
    <x v="368"/>
    <x v="2"/>
    <x v="0"/>
    <s v="USD"/>
    <n v="1424380783"/>
    <n v="1421788783"/>
    <x v="0"/>
    <x v="57"/>
    <b v="0"/>
    <s v="film &amp; video/animation"/>
    <n v="39"/>
    <x v="370"/>
    <x v="0"/>
    <x v="5"/>
    <x v="442"/>
    <d v="2015-02-19T16:19:43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b v="0"/>
    <s v="film &amp; video/animation"/>
    <n v="0"/>
    <x v="144"/>
    <x v="0"/>
    <x v="5"/>
    <x v="443"/>
    <d v="2014-02-09T19:21:41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b v="0"/>
    <s v="film &amp; video/animation"/>
    <n v="5"/>
    <x v="73"/>
    <x v="0"/>
    <x v="5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b v="0"/>
    <s v="film &amp; video/animation"/>
    <n v="0"/>
    <x v="120"/>
    <x v="0"/>
    <x v="5"/>
    <x v="445"/>
    <d v="2015-05-21T03:02:5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b v="0"/>
    <s v="film &amp; video/animation"/>
    <n v="7"/>
    <x v="371"/>
    <x v="0"/>
    <x v="5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b v="0"/>
    <s v="film &amp; video/animation"/>
    <n v="0"/>
    <x v="144"/>
    <x v="0"/>
    <x v="5"/>
    <x v="447"/>
    <d v="2013-03-23T07:19:23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b v="0"/>
    <s v="film &amp; video/animation"/>
    <n v="3"/>
    <x v="372"/>
    <x v="0"/>
    <x v="5"/>
    <x v="448"/>
    <d v="2014-05-14T13:11:3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b v="0"/>
    <s v="film &amp; video/animation"/>
    <n v="2"/>
    <x v="373"/>
    <x v="0"/>
    <x v="5"/>
    <x v="449"/>
    <d v="2013-10-17T08:38:0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b v="0"/>
    <s v="film &amp; video/animation"/>
    <n v="1"/>
    <x v="374"/>
    <x v="0"/>
    <x v="5"/>
    <x v="450"/>
    <d v="2014-02-14T17:43:2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b v="0"/>
    <s v="film &amp; video/animation"/>
    <n v="0"/>
    <x v="121"/>
    <x v="0"/>
    <x v="5"/>
    <x v="451"/>
    <d v="2014-01-25T12:09:51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b v="0"/>
    <s v="film &amp; video/animation"/>
    <n v="64"/>
    <x v="375"/>
    <x v="0"/>
    <x v="5"/>
    <x v="452"/>
    <d v="2015-05-13T11:53:3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b v="0"/>
    <s v="film &amp; video/animation"/>
    <n v="0"/>
    <x v="31"/>
    <x v="0"/>
    <x v="5"/>
    <x v="453"/>
    <d v="2015-02-19T14:47:59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b v="0"/>
    <s v="film &amp; video/animation"/>
    <n v="1"/>
    <x v="376"/>
    <x v="0"/>
    <x v="5"/>
    <x v="454"/>
    <d v="2014-11-26T08:14:00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b v="0"/>
    <s v="film &amp; video/animation"/>
    <n v="0"/>
    <x v="377"/>
    <x v="0"/>
    <x v="5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b v="0"/>
    <s v="film &amp; video/animation"/>
    <n v="1"/>
    <x v="378"/>
    <x v="0"/>
    <x v="5"/>
    <x v="456"/>
    <d v="2013-10-21T22:59:00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b v="0"/>
    <s v="film &amp; video/animation"/>
    <n v="0"/>
    <x v="121"/>
    <x v="0"/>
    <x v="5"/>
    <x v="457"/>
    <d v="2014-08-16T13:25:12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b v="0"/>
    <s v="film &amp; video/animation"/>
    <n v="8"/>
    <x v="379"/>
    <x v="0"/>
    <x v="5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b v="0"/>
    <s v="film &amp; video/animation"/>
    <n v="0"/>
    <x v="380"/>
    <x v="0"/>
    <x v="5"/>
    <x v="459"/>
    <d v="2011-11-13T11:22:07"/>
  </r>
  <r>
    <x v="460"/>
    <s v="Darwin's Kiss"/>
    <s v="An animated web series about biological evolution gone haywire."/>
    <x v="0"/>
    <x v="379"/>
    <x v="2"/>
    <x v="0"/>
    <s v="USD"/>
    <n v="1401595200"/>
    <n v="1398862875"/>
    <x v="0"/>
    <x v="84"/>
    <b v="0"/>
    <s v="film &amp; video/animation"/>
    <n v="0"/>
    <x v="381"/>
    <x v="0"/>
    <x v="5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b v="0"/>
    <s v="film &amp; video/animation"/>
    <n v="0"/>
    <x v="121"/>
    <x v="0"/>
    <x v="5"/>
    <x v="461"/>
    <d v="2013-06-02T15:19:27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b v="0"/>
    <s v="film &amp; video/animation"/>
    <n v="0"/>
    <x v="121"/>
    <x v="0"/>
    <x v="5"/>
    <x v="462"/>
    <d v="2011-08-09T22:02:21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b v="0"/>
    <s v="film &amp; video/animation"/>
    <n v="2"/>
    <x v="382"/>
    <x v="0"/>
    <x v="5"/>
    <x v="463"/>
    <d v="2011-09-24T12:02:3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b v="0"/>
    <s v="film &amp; video/animation"/>
    <n v="0"/>
    <x v="120"/>
    <x v="0"/>
    <x v="5"/>
    <x v="464"/>
    <d v="2016-05-18T15:22:15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b v="0"/>
    <s v="film &amp; video/animation"/>
    <n v="27"/>
    <x v="383"/>
    <x v="0"/>
    <x v="5"/>
    <x v="465"/>
    <d v="2014-06-26T21:52:54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b v="0"/>
    <s v="film &amp; video/animation"/>
    <n v="1"/>
    <x v="384"/>
    <x v="0"/>
    <x v="5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b v="0"/>
    <s v="film &amp; video/animation"/>
    <n v="22"/>
    <x v="385"/>
    <x v="0"/>
    <x v="5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b v="0"/>
    <s v="film &amp; video/animation"/>
    <n v="0"/>
    <x v="121"/>
    <x v="0"/>
    <x v="5"/>
    <x v="468"/>
    <d v="2012-07-10T22:51:0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b v="0"/>
    <s v="film &amp; video/animation"/>
    <n v="0"/>
    <x v="121"/>
    <x v="0"/>
    <x v="5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b v="0"/>
    <s v="film &amp; video/animation"/>
    <n v="1"/>
    <x v="156"/>
    <x v="0"/>
    <x v="5"/>
    <x v="470"/>
    <d v="2014-01-15T23:00:0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b v="0"/>
    <s v="film &amp; video/animation"/>
    <n v="12"/>
    <x v="386"/>
    <x v="0"/>
    <x v="5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b v="0"/>
    <s v="film &amp; video/animation"/>
    <n v="18"/>
    <x v="387"/>
    <x v="0"/>
    <x v="5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b v="0"/>
    <s v="film &amp; video/animation"/>
    <n v="3"/>
    <x v="242"/>
    <x v="0"/>
    <x v="5"/>
    <x v="473"/>
    <d v="2014-09-17T11:45:19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b v="0"/>
    <s v="film &amp; video/animation"/>
    <n v="0"/>
    <x v="120"/>
    <x v="0"/>
    <x v="5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b v="0"/>
    <s v="film &amp; video/animation"/>
    <n v="0"/>
    <x v="121"/>
    <x v="0"/>
    <x v="5"/>
    <x v="475"/>
    <d v="2015-05-05T21:04:03"/>
  </r>
  <r>
    <x v="476"/>
    <s v="Sight Word Music Videos"/>
    <s v="Animated Music Videos that teach kids how to read."/>
    <x v="135"/>
    <x v="387"/>
    <x v="2"/>
    <x v="0"/>
    <s v="USD"/>
    <n v="1401767940"/>
    <n v="1398727441"/>
    <x v="0"/>
    <x v="204"/>
    <b v="0"/>
    <s v="film &amp; video/animation"/>
    <n v="2"/>
    <x v="388"/>
    <x v="0"/>
    <x v="5"/>
    <x v="476"/>
    <d v="2014-06-02T22:59:00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b v="0"/>
    <s v="film &amp; video/animation"/>
    <n v="0"/>
    <x v="121"/>
    <x v="0"/>
    <x v="5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b v="0"/>
    <s v="film &amp; video/animation"/>
    <n v="0"/>
    <x v="121"/>
    <x v="0"/>
    <x v="5"/>
    <x v="478"/>
    <d v="2015-04-01T15:51:49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b v="0"/>
    <s v="film &amp; video/animation"/>
    <n v="33"/>
    <x v="389"/>
    <x v="0"/>
    <x v="5"/>
    <x v="479"/>
    <d v="2014-11-21T05:47:1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b v="0"/>
    <s v="film &amp; video/animation"/>
    <n v="19"/>
    <x v="390"/>
    <x v="0"/>
    <x v="5"/>
    <x v="480"/>
    <d v="2013-08-09T07:00:1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b v="0"/>
    <s v="film &amp; video/animation"/>
    <n v="6"/>
    <x v="391"/>
    <x v="0"/>
    <x v="5"/>
    <x v="481"/>
    <d v="2012-10-10T11:08:09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b v="0"/>
    <s v="film &amp; video/animation"/>
    <n v="0"/>
    <x v="119"/>
    <x v="0"/>
    <x v="5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b v="0"/>
    <s v="film &amp; video/animation"/>
    <n v="50"/>
    <x v="392"/>
    <x v="0"/>
    <x v="5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b v="0"/>
    <s v="film &amp; video/animation"/>
    <n v="0"/>
    <x v="393"/>
    <x v="0"/>
    <x v="5"/>
    <x v="484"/>
    <d v="2015-11-05T18:32:52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b v="0"/>
    <s v="film &amp; video/animation"/>
    <n v="22"/>
    <x v="394"/>
    <x v="0"/>
    <x v="5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b v="0"/>
    <s v="film &amp; video/animation"/>
    <n v="0"/>
    <x v="73"/>
    <x v="0"/>
    <x v="5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b v="0"/>
    <s v="film &amp; video/animation"/>
    <n v="0"/>
    <x v="121"/>
    <x v="0"/>
    <x v="5"/>
    <x v="487"/>
    <d v="2016-12-25T10:16:34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b v="0"/>
    <s v="film &amp; video/animation"/>
    <n v="0"/>
    <x v="121"/>
    <x v="0"/>
    <x v="5"/>
    <x v="488"/>
    <d v="2017-01-08T20:18:20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b v="0"/>
    <s v="film &amp; video/animation"/>
    <n v="0"/>
    <x v="395"/>
    <x v="0"/>
    <x v="5"/>
    <x v="489"/>
    <d v="2012-01-05T06:33:00"/>
  </r>
  <r>
    <x v="490"/>
    <s v="PROJECT IS CANCELLED"/>
    <s v="Cancelled"/>
    <x v="28"/>
    <x v="117"/>
    <x v="2"/>
    <x v="0"/>
    <s v="USD"/>
    <n v="1345677285"/>
    <n v="1343085285"/>
    <x v="0"/>
    <x v="78"/>
    <b v="0"/>
    <s v="film &amp; video/animation"/>
    <n v="0"/>
    <x v="121"/>
    <x v="0"/>
    <x v="5"/>
    <x v="490"/>
    <d v="2012-08-22T18:14:4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b v="0"/>
    <s v="film &amp; video/animation"/>
    <n v="0"/>
    <x v="121"/>
    <x v="0"/>
    <x v="5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b v="0"/>
    <s v="film &amp; video/animation"/>
    <n v="0"/>
    <x v="121"/>
    <x v="0"/>
    <x v="5"/>
    <x v="492"/>
    <d v="2016-10-12T19:50:30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b v="0"/>
    <s v="film &amp; video/animation"/>
    <n v="0"/>
    <x v="121"/>
    <x v="0"/>
    <x v="5"/>
    <x v="493"/>
    <d v="2015-05-20T12:25:38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b v="0"/>
    <s v="film &amp; video/animation"/>
    <n v="0"/>
    <x v="396"/>
    <x v="0"/>
    <x v="5"/>
    <x v="494"/>
    <d v="2014-07-02T22:00:00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b v="0"/>
    <s v="film &amp; video/animation"/>
    <n v="0"/>
    <x v="121"/>
    <x v="0"/>
    <x v="5"/>
    <x v="495"/>
    <d v="2015-07-16T14:51:4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b v="0"/>
    <s v="film &amp; video/animation"/>
    <n v="0"/>
    <x v="120"/>
    <x v="0"/>
    <x v="5"/>
    <x v="496"/>
    <d v="2014-02-10T17:21:14"/>
  </r>
  <r>
    <x v="497"/>
    <s v="Galaxy Probe Kids"/>
    <s v="live-action/animated series pilot."/>
    <x v="140"/>
    <x v="134"/>
    <x v="2"/>
    <x v="0"/>
    <s v="USD"/>
    <n v="1419483600"/>
    <n v="1414889665"/>
    <x v="0"/>
    <x v="83"/>
    <b v="0"/>
    <s v="film &amp; video/animation"/>
    <n v="1"/>
    <x v="119"/>
    <x v="0"/>
    <x v="5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b v="0"/>
    <s v="film &amp; video/animation"/>
    <n v="5"/>
    <x v="397"/>
    <x v="0"/>
    <x v="5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b v="0"/>
    <s v="film &amp; video/animation"/>
    <n v="10"/>
    <x v="398"/>
    <x v="0"/>
    <x v="5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b v="0"/>
    <s v="film &amp; video/animation"/>
    <n v="3"/>
    <x v="399"/>
    <x v="0"/>
    <x v="5"/>
    <x v="500"/>
    <d v="2010-05-08T17:16: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b v="0"/>
    <s v="film &amp; video/animation"/>
    <n v="0"/>
    <x v="121"/>
    <x v="0"/>
    <x v="5"/>
    <x v="501"/>
    <d v="2011-07-09T00:37:3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b v="0"/>
    <s v="film &amp; video/animation"/>
    <n v="1"/>
    <x v="400"/>
    <x v="0"/>
    <x v="5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b v="0"/>
    <s v="film &amp; video/animation"/>
    <n v="2"/>
    <x v="401"/>
    <x v="0"/>
    <x v="5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b v="0"/>
    <s v="film &amp; video/animation"/>
    <n v="1"/>
    <x v="402"/>
    <x v="0"/>
    <x v="5"/>
    <x v="504"/>
    <d v="2012-04-10T17:36:27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b v="0"/>
    <s v="film &amp; video/animation"/>
    <n v="0"/>
    <x v="403"/>
    <x v="0"/>
    <x v="5"/>
    <x v="505"/>
    <d v="2015-12-24T21:21:26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b v="0"/>
    <s v="film &amp; video/animation"/>
    <n v="0"/>
    <x v="404"/>
    <x v="0"/>
    <x v="5"/>
    <x v="506"/>
    <d v="2013-08-10T08:15:20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b v="0"/>
    <s v="film &amp; video/animation"/>
    <n v="3"/>
    <x v="405"/>
    <x v="0"/>
    <x v="5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b v="0"/>
    <s v="film &amp; video/animation"/>
    <n v="1"/>
    <x v="44"/>
    <x v="0"/>
    <x v="5"/>
    <x v="508"/>
    <d v="2012-05-25T09:14:00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b v="0"/>
    <s v="film &amp; video/animation"/>
    <n v="0"/>
    <x v="119"/>
    <x v="0"/>
    <x v="5"/>
    <x v="509"/>
    <d v="2015-06-28T10:09:3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b v="0"/>
    <s v="film &amp; video/animation"/>
    <n v="0"/>
    <x v="121"/>
    <x v="0"/>
    <x v="5"/>
    <x v="510"/>
    <d v="2016-02-29T23:13:59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b v="0"/>
    <s v="film &amp; video/animation"/>
    <n v="3"/>
    <x v="179"/>
    <x v="0"/>
    <x v="5"/>
    <x v="511"/>
    <d v="2013-04-06T01:16:22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b v="0"/>
    <s v="film &amp; video/animation"/>
    <n v="0"/>
    <x v="148"/>
    <x v="0"/>
    <x v="5"/>
    <x v="512"/>
    <d v="2016-11-20T13:48:47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b v="0"/>
    <s v="film &amp; video/animation"/>
    <n v="14"/>
    <x v="406"/>
    <x v="0"/>
    <x v="5"/>
    <x v="513"/>
    <d v="2016-08-15T02:00:00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b v="0"/>
    <s v="film &amp; video/animation"/>
    <n v="3"/>
    <x v="407"/>
    <x v="0"/>
    <x v="5"/>
    <x v="514"/>
    <d v="2014-08-09T09:44:07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b v="0"/>
    <s v="film &amp; video/animation"/>
    <n v="25"/>
    <x v="408"/>
    <x v="0"/>
    <x v="5"/>
    <x v="515"/>
    <d v="2015-12-29T06:46:41"/>
  </r>
  <r>
    <x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b v="0"/>
    <s v="film &amp; video/animation"/>
    <n v="0"/>
    <x v="121"/>
    <x v="0"/>
    <x v="5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b v="0"/>
    <s v="film &amp; video/animation"/>
    <n v="1"/>
    <x v="409"/>
    <x v="0"/>
    <x v="5"/>
    <x v="517"/>
    <d v="2017-02-02T09:46:0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b v="0"/>
    <s v="film &amp; video/animation"/>
    <n v="0"/>
    <x v="121"/>
    <x v="0"/>
    <x v="5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b v="0"/>
    <s v="film &amp; video/animation"/>
    <n v="23"/>
    <x v="410"/>
    <x v="0"/>
    <x v="5"/>
    <x v="519"/>
    <d v="2012-12-05T04:23:41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b v="1"/>
    <s v="theater/plays"/>
    <n v="102"/>
    <x v="411"/>
    <x v="1"/>
    <x v="6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b v="1"/>
    <s v="theater/plays"/>
    <n v="105"/>
    <x v="412"/>
    <x v="1"/>
    <x v="6"/>
    <x v="521"/>
    <d v="2016-10-31T23:59:00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b v="1"/>
    <s v="theater/plays"/>
    <n v="115"/>
    <x v="413"/>
    <x v="1"/>
    <x v="6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b v="1"/>
    <s v="theater/plays"/>
    <n v="121"/>
    <x v="414"/>
    <x v="1"/>
    <x v="6"/>
    <x v="523"/>
    <d v="2015-09-20T22:11:1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b v="1"/>
    <s v="theater/plays"/>
    <n v="109"/>
    <x v="415"/>
    <x v="1"/>
    <x v="6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b v="1"/>
    <s v="theater/plays"/>
    <n v="100"/>
    <x v="416"/>
    <x v="1"/>
    <x v="6"/>
    <x v="525"/>
    <d v="2014-09-13T04:37:21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b v="1"/>
    <s v="theater/plays"/>
    <n v="114"/>
    <x v="417"/>
    <x v="1"/>
    <x v="6"/>
    <x v="526"/>
    <d v="2015-08-07T12:00:0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b v="1"/>
    <s v="theater/plays"/>
    <n v="101"/>
    <x v="418"/>
    <x v="1"/>
    <x v="6"/>
    <x v="527"/>
    <d v="2017-02-17T11:05:00"/>
  </r>
  <r>
    <x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b v="1"/>
    <s v="theater/plays"/>
    <n v="116"/>
    <x v="419"/>
    <x v="1"/>
    <x v="6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b v="1"/>
    <s v="theater/plays"/>
    <n v="130"/>
    <x v="420"/>
    <x v="1"/>
    <x v="6"/>
    <x v="529"/>
    <d v="2017-01-11T00:00:00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b v="1"/>
    <s v="theater/plays"/>
    <n v="108"/>
    <x v="421"/>
    <x v="1"/>
    <x v="6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b v="1"/>
    <s v="theater/plays"/>
    <n v="100"/>
    <x v="422"/>
    <x v="1"/>
    <x v="6"/>
    <x v="531"/>
    <d v="2016-12-17T01:59:00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b v="1"/>
    <s v="theater/plays"/>
    <n v="123"/>
    <x v="423"/>
    <x v="1"/>
    <x v="6"/>
    <x v="532"/>
    <d v="2016-05-12T19:10:08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b v="1"/>
    <s v="theater/plays"/>
    <n v="100"/>
    <x v="424"/>
    <x v="1"/>
    <x v="6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b v="1"/>
    <s v="theater/plays"/>
    <n v="105"/>
    <x v="425"/>
    <x v="1"/>
    <x v="6"/>
    <x v="534"/>
    <d v="2015-11-01T18:00:0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b v="1"/>
    <s v="theater/plays"/>
    <n v="103"/>
    <x v="426"/>
    <x v="1"/>
    <x v="6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b v="1"/>
    <s v="theater/plays"/>
    <n v="118"/>
    <x v="427"/>
    <x v="1"/>
    <x v="6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b v="1"/>
    <s v="theater/plays"/>
    <n v="121"/>
    <x v="428"/>
    <x v="1"/>
    <x v="6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b v="1"/>
    <s v="theater/plays"/>
    <n v="302"/>
    <x v="429"/>
    <x v="1"/>
    <x v="6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b v="1"/>
    <s v="theater/plays"/>
    <n v="101"/>
    <x v="430"/>
    <x v="1"/>
    <x v="6"/>
    <x v="539"/>
    <d v="2016-07-04T20:11:47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b v="0"/>
    <s v="technology/web"/>
    <n v="0"/>
    <x v="120"/>
    <x v="2"/>
    <x v="7"/>
    <x v="540"/>
    <d v="2015-02-04T14:36:46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b v="0"/>
    <s v="technology/web"/>
    <n v="1"/>
    <x v="380"/>
    <x v="2"/>
    <x v="7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b v="0"/>
    <s v="technology/web"/>
    <n v="0"/>
    <x v="120"/>
    <x v="2"/>
    <x v="7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b v="0"/>
    <s v="technology/web"/>
    <n v="0"/>
    <x v="431"/>
    <x v="2"/>
    <x v="7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b v="0"/>
    <s v="technology/web"/>
    <n v="1"/>
    <x v="362"/>
    <x v="2"/>
    <x v="7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b v="0"/>
    <s v="technology/web"/>
    <n v="27"/>
    <x v="432"/>
    <x v="2"/>
    <x v="7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b v="0"/>
    <s v="technology/web"/>
    <n v="0"/>
    <x v="433"/>
    <x v="2"/>
    <x v="7"/>
    <x v="546"/>
    <d v="2015-10-17T11:01:55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b v="0"/>
    <s v="technology/web"/>
    <n v="0"/>
    <x v="121"/>
    <x v="2"/>
    <x v="7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b v="0"/>
    <s v="technology/web"/>
    <n v="0"/>
    <x v="373"/>
    <x v="2"/>
    <x v="7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b v="0"/>
    <s v="technology/web"/>
    <n v="3"/>
    <x v="434"/>
    <x v="2"/>
    <x v="7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b v="0"/>
    <s v="technology/web"/>
    <n v="1"/>
    <x v="435"/>
    <x v="2"/>
    <x v="7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b v="0"/>
    <s v="technology/web"/>
    <n v="5"/>
    <x v="436"/>
    <x v="2"/>
    <x v="7"/>
    <x v="551"/>
    <d v="2015-08-01T12:53:0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b v="0"/>
    <s v="technology/web"/>
    <n v="0"/>
    <x v="121"/>
    <x v="2"/>
    <x v="7"/>
    <x v="552"/>
    <d v="2016-01-09T09:48:16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b v="0"/>
    <s v="technology/web"/>
    <n v="0"/>
    <x v="372"/>
    <x v="2"/>
    <x v="7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b v="0"/>
    <s v="technology/web"/>
    <n v="37"/>
    <x v="437"/>
    <x v="2"/>
    <x v="7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b v="0"/>
    <s v="technology/web"/>
    <n v="0"/>
    <x v="121"/>
    <x v="2"/>
    <x v="7"/>
    <x v="555"/>
    <d v="2016-06-12T03:29:03"/>
  </r>
  <r>
    <x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b v="0"/>
    <s v="technology/web"/>
    <n v="3"/>
    <x v="438"/>
    <x v="2"/>
    <x v="7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b v="0"/>
    <s v="technology/web"/>
    <n v="1"/>
    <x v="439"/>
    <x v="2"/>
    <x v="7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b v="0"/>
    <s v="technology/web"/>
    <n v="0"/>
    <x v="121"/>
    <x v="2"/>
    <x v="7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b v="0"/>
    <s v="technology/web"/>
    <n v="0"/>
    <x v="73"/>
    <x v="2"/>
    <x v="7"/>
    <x v="559"/>
    <d v="2015-12-13T01:47:4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b v="0"/>
    <s v="technology/web"/>
    <n v="0"/>
    <x v="143"/>
    <x v="2"/>
    <x v="7"/>
    <x v="560"/>
    <d v="2014-12-17T13:30:45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b v="0"/>
    <s v="technology/web"/>
    <n v="0"/>
    <x v="440"/>
    <x v="2"/>
    <x v="7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b v="0"/>
    <s v="technology/web"/>
    <n v="0"/>
    <x v="121"/>
    <x v="2"/>
    <x v="7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b v="0"/>
    <s v="technology/web"/>
    <n v="0"/>
    <x v="441"/>
    <x v="2"/>
    <x v="7"/>
    <x v="563"/>
    <d v="2015-02-16T20:40:4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b v="0"/>
    <s v="technology/web"/>
    <n v="0"/>
    <x v="120"/>
    <x v="2"/>
    <x v="7"/>
    <x v="564"/>
    <d v="2016-03-12T17:37:55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b v="0"/>
    <s v="technology/web"/>
    <n v="0"/>
    <x v="121"/>
    <x v="2"/>
    <x v="7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b v="0"/>
    <s v="technology/web"/>
    <n v="0"/>
    <x v="120"/>
    <x v="2"/>
    <x v="7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b v="0"/>
    <s v="technology/web"/>
    <n v="0"/>
    <x v="121"/>
    <x v="2"/>
    <x v="7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b v="0"/>
    <s v="technology/web"/>
    <n v="1"/>
    <x v="442"/>
    <x v="2"/>
    <x v="7"/>
    <x v="568"/>
    <d v="2016-01-16T06:00:0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b v="0"/>
    <s v="technology/web"/>
    <n v="1"/>
    <x v="135"/>
    <x v="2"/>
    <x v="7"/>
    <x v="569"/>
    <d v="2016-01-01T15:20:12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b v="0"/>
    <s v="technology/web"/>
    <n v="0"/>
    <x v="443"/>
    <x v="2"/>
    <x v="7"/>
    <x v="570"/>
    <d v="2016-02-18T14:09:29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b v="0"/>
    <s v="technology/web"/>
    <n v="0"/>
    <x v="444"/>
    <x v="2"/>
    <x v="7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b v="0"/>
    <s v="technology/web"/>
    <n v="0"/>
    <x v="121"/>
    <x v="2"/>
    <x v="7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b v="0"/>
    <s v="technology/web"/>
    <n v="0"/>
    <x v="445"/>
    <x v="2"/>
    <x v="7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b v="0"/>
    <s v="technology/web"/>
    <n v="1"/>
    <x v="135"/>
    <x v="2"/>
    <x v="7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b v="0"/>
    <s v="technology/web"/>
    <n v="0"/>
    <x v="446"/>
    <x v="2"/>
    <x v="7"/>
    <x v="575"/>
    <d v="2015-06-13T11:37:23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b v="0"/>
    <s v="technology/web"/>
    <n v="0"/>
    <x v="120"/>
    <x v="2"/>
    <x v="7"/>
    <x v="576"/>
    <d v="2015-03-28T05:19:12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b v="0"/>
    <s v="technology/web"/>
    <n v="0"/>
    <x v="119"/>
    <x v="2"/>
    <x v="7"/>
    <x v="577"/>
    <d v="2016-05-20T09:08:22"/>
  </r>
  <r>
    <x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b v="0"/>
    <s v="technology/web"/>
    <n v="0"/>
    <x v="447"/>
    <x v="2"/>
    <x v="7"/>
    <x v="578"/>
    <d v="2015-09-07T08:53:13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b v="0"/>
    <s v="technology/web"/>
    <n v="1"/>
    <x v="431"/>
    <x v="2"/>
    <x v="7"/>
    <x v="579"/>
    <d v="2014-12-25T15:27:0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b v="0"/>
    <s v="technology/web"/>
    <n v="0"/>
    <x v="120"/>
    <x v="2"/>
    <x v="7"/>
    <x v="580"/>
    <d v="2016-09-22T16:47:4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b v="0"/>
    <s v="technology/web"/>
    <n v="0"/>
    <x v="121"/>
    <x v="2"/>
    <x v="7"/>
    <x v="581"/>
    <d v="2015-08-01T19:18:24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b v="0"/>
    <s v="technology/web"/>
    <n v="0"/>
    <x v="121"/>
    <x v="2"/>
    <x v="7"/>
    <x v="582"/>
    <d v="2015-03-15T13:00:0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b v="0"/>
    <s v="technology/web"/>
    <n v="0"/>
    <x v="120"/>
    <x v="2"/>
    <x v="7"/>
    <x v="583"/>
    <d v="2015-03-19T16:31:2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b v="0"/>
    <s v="technology/web"/>
    <n v="1"/>
    <x v="144"/>
    <x v="2"/>
    <x v="7"/>
    <x v="584"/>
    <d v="2015-03-16T11:11:56"/>
  </r>
  <r>
    <x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b v="0"/>
    <s v="technology/web"/>
    <n v="0"/>
    <x v="121"/>
    <x v="2"/>
    <x v="7"/>
    <x v="585"/>
    <d v="2015-11-30T19:00:0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b v="0"/>
    <s v="technology/web"/>
    <n v="1"/>
    <x v="448"/>
    <x v="2"/>
    <x v="7"/>
    <x v="586"/>
    <d v="2015-02-15T15:30:0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b v="0"/>
    <s v="technology/web"/>
    <n v="9"/>
    <x v="449"/>
    <x v="2"/>
    <x v="7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b v="0"/>
    <s v="technology/web"/>
    <n v="3"/>
    <x v="450"/>
    <x v="2"/>
    <x v="7"/>
    <x v="588"/>
    <d v="2016-11-17T14:28:06"/>
  </r>
  <r>
    <x v="589"/>
    <s v="Get Neighborly"/>
    <s v="Services closer than you think..."/>
    <x v="51"/>
    <x v="116"/>
    <x v="2"/>
    <x v="0"/>
    <s v="USD"/>
    <n v="1436366699"/>
    <n v="1435070699"/>
    <x v="0"/>
    <x v="29"/>
    <b v="0"/>
    <s v="technology/web"/>
    <n v="0"/>
    <x v="120"/>
    <x v="2"/>
    <x v="7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b v="0"/>
    <s v="technology/web"/>
    <n v="4"/>
    <x v="451"/>
    <x v="2"/>
    <x v="7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b v="0"/>
    <s v="technology/web"/>
    <n v="0"/>
    <x v="452"/>
    <x v="2"/>
    <x v="7"/>
    <x v="591"/>
    <d v="2015-07-22T08:02:1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b v="0"/>
    <s v="technology/web"/>
    <n v="3"/>
    <x v="404"/>
    <x v="2"/>
    <x v="7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b v="0"/>
    <s v="technology/web"/>
    <n v="23"/>
    <x v="453"/>
    <x v="2"/>
    <x v="7"/>
    <x v="593"/>
    <d v="2015-04-06T10:15:45"/>
  </r>
  <r>
    <x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b v="0"/>
    <s v="technology/web"/>
    <n v="0"/>
    <x v="31"/>
    <x v="2"/>
    <x v="7"/>
    <x v="594"/>
    <d v="2016-04-16T13:43:26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b v="0"/>
    <s v="technology/web"/>
    <n v="0"/>
    <x v="454"/>
    <x v="2"/>
    <x v="7"/>
    <x v="595"/>
    <d v="2015-05-03T20:40:38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b v="0"/>
    <s v="technology/web"/>
    <n v="0"/>
    <x v="362"/>
    <x v="2"/>
    <x v="7"/>
    <x v="596"/>
    <d v="2016-11-02T16:31:3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b v="0"/>
    <s v="technology/web"/>
    <n v="0"/>
    <x v="119"/>
    <x v="2"/>
    <x v="7"/>
    <x v="597"/>
    <d v="2016-07-31T11:00:00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b v="0"/>
    <s v="technology/web"/>
    <n v="34"/>
    <x v="455"/>
    <x v="2"/>
    <x v="7"/>
    <x v="598"/>
    <d v="2014-12-04T19:03:01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b v="0"/>
    <s v="technology/web"/>
    <n v="0"/>
    <x v="456"/>
    <x v="2"/>
    <x v="7"/>
    <x v="599"/>
    <d v="2015-03-08T10:16:0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b v="0"/>
    <s v="technology/web"/>
    <n v="2"/>
    <x v="101"/>
    <x v="2"/>
    <x v="7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b v="0"/>
    <s v="technology/web"/>
    <n v="1"/>
    <x v="457"/>
    <x v="2"/>
    <x v="7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b v="0"/>
    <s v="technology/web"/>
    <n v="0"/>
    <x v="121"/>
    <x v="2"/>
    <x v="7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b v="0"/>
    <s v="technology/web"/>
    <n v="4"/>
    <x v="458"/>
    <x v="2"/>
    <x v="7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b v="0"/>
    <s v="technology/web"/>
    <n v="0"/>
    <x v="121"/>
    <x v="2"/>
    <x v="7"/>
    <x v="604"/>
    <d v="2014-08-27T19:50:56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b v="0"/>
    <s v="technology/web"/>
    <n v="3"/>
    <x v="459"/>
    <x v="2"/>
    <x v="7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b v="0"/>
    <s v="technology/web"/>
    <n v="0"/>
    <x v="119"/>
    <x v="2"/>
    <x v="7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b v="0"/>
    <s v="technology/web"/>
    <n v="0"/>
    <x v="121"/>
    <x v="2"/>
    <x v="7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b v="0"/>
    <s v="technology/web"/>
    <n v="1"/>
    <x v="460"/>
    <x v="2"/>
    <x v="7"/>
    <x v="608"/>
    <d v="2015-06-15T17:06:2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b v="0"/>
    <s v="technology/web"/>
    <n v="1"/>
    <x v="144"/>
    <x v="2"/>
    <x v="7"/>
    <x v="609"/>
    <d v="2015-11-28T20:49:04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b v="0"/>
    <s v="technology/web"/>
    <n v="0"/>
    <x v="121"/>
    <x v="2"/>
    <x v="7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b v="0"/>
    <s v="technology/web"/>
    <n v="0"/>
    <x v="121"/>
    <x v="2"/>
    <x v="7"/>
    <x v="611"/>
    <d v="2016-01-19T08:27:17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b v="0"/>
    <s v="technology/web"/>
    <n v="0"/>
    <x v="121"/>
    <x v="2"/>
    <x v="7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b v="0"/>
    <s v="technology/web"/>
    <n v="21"/>
    <x v="461"/>
    <x v="2"/>
    <x v="7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b v="0"/>
    <s v="technology/web"/>
    <n v="0"/>
    <x v="121"/>
    <x v="2"/>
    <x v="7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b v="0"/>
    <s v="technology/web"/>
    <n v="0"/>
    <x v="121"/>
    <x v="2"/>
    <x v="7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b v="0"/>
    <s v="technology/web"/>
    <n v="0"/>
    <x v="121"/>
    <x v="2"/>
    <x v="7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b v="0"/>
    <s v="technology/web"/>
    <n v="3"/>
    <x v="135"/>
    <x v="2"/>
    <x v="7"/>
    <x v="617"/>
    <d v="2015-05-08T03:14:03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b v="0"/>
    <s v="technology/web"/>
    <n v="0"/>
    <x v="121"/>
    <x v="2"/>
    <x v="7"/>
    <x v="618"/>
    <d v="2015-12-09T14:26:43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b v="0"/>
    <s v="technology/web"/>
    <n v="0"/>
    <x v="120"/>
    <x v="2"/>
    <x v="7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b v="0"/>
    <s v="technology/web"/>
    <n v="1"/>
    <x v="462"/>
    <x v="2"/>
    <x v="7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b v="0"/>
    <s v="technology/web"/>
    <n v="1"/>
    <x v="463"/>
    <x v="2"/>
    <x v="7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b v="0"/>
    <s v="technology/web"/>
    <n v="6"/>
    <x v="464"/>
    <x v="2"/>
    <x v="7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b v="0"/>
    <s v="technology/web"/>
    <n v="0"/>
    <x v="121"/>
    <x v="2"/>
    <x v="7"/>
    <x v="623"/>
    <d v="2015-05-27T19:13:1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b v="0"/>
    <s v="technology/web"/>
    <n v="0"/>
    <x v="121"/>
    <x v="2"/>
    <x v="7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b v="0"/>
    <s v="technology/web"/>
    <n v="0"/>
    <x v="121"/>
    <x v="2"/>
    <x v="7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b v="0"/>
    <s v="technology/web"/>
    <n v="17"/>
    <x v="465"/>
    <x v="2"/>
    <x v="7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b v="0"/>
    <s v="technology/web"/>
    <n v="0"/>
    <x v="466"/>
    <x v="2"/>
    <x v="7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b v="0"/>
    <s v="technology/web"/>
    <n v="0"/>
    <x v="121"/>
    <x v="2"/>
    <x v="7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b v="0"/>
    <s v="technology/web"/>
    <n v="0"/>
    <x v="467"/>
    <x v="2"/>
    <x v="7"/>
    <x v="629"/>
    <d v="2016-05-14T10:18:28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b v="0"/>
    <s v="technology/web"/>
    <n v="0"/>
    <x v="119"/>
    <x v="2"/>
    <x v="7"/>
    <x v="630"/>
    <d v="2015-09-06T00:10:0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b v="0"/>
    <s v="technology/web"/>
    <n v="1"/>
    <x v="468"/>
    <x v="2"/>
    <x v="7"/>
    <x v="631"/>
    <d v="2016-05-28T13:32:09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b v="0"/>
    <s v="technology/web"/>
    <n v="0"/>
    <x v="121"/>
    <x v="2"/>
    <x v="7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b v="0"/>
    <s v="technology/web"/>
    <n v="12"/>
    <x v="469"/>
    <x v="2"/>
    <x v="7"/>
    <x v="633"/>
    <d v="2016-06-17T18:00:00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b v="0"/>
    <s v="technology/web"/>
    <n v="0"/>
    <x v="120"/>
    <x v="2"/>
    <x v="7"/>
    <x v="634"/>
    <d v="2015-02-26T17:17:09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b v="0"/>
    <s v="technology/web"/>
    <n v="0"/>
    <x v="447"/>
    <x v="2"/>
    <x v="7"/>
    <x v="635"/>
    <d v="2015-04-11T21:12:42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b v="0"/>
    <s v="technology/web"/>
    <n v="0"/>
    <x v="143"/>
    <x v="2"/>
    <x v="7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b v="0"/>
    <s v="technology/web"/>
    <n v="0"/>
    <x v="121"/>
    <x v="2"/>
    <x v="7"/>
    <x v="637"/>
    <d v="2017-02-25T18:04:00"/>
  </r>
  <r>
    <x v="638"/>
    <s v="W (Canceled)"/>
    <s v="O0"/>
    <x v="61"/>
    <x v="461"/>
    <x v="1"/>
    <x v="12"/>
    <s v="EUR"/>
    <n v="1490447662"/>
    <n v="1485267262"/>
    <x v="0"/>
    <x v="79"/>
    <b v="0"/>
    <s v="technology/web"/>
    <n v="0"/>
    <x v="362"/>
    <x v="2"/>
    <x v="7"/>
    <x v="638"/>
    <d v="2017-03-25T08:14:22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b v="0"/>
    <s v="technology/web"/>
    <n v="0"/>
    <x v="120"/>
    <x v="2"/>
    <x v="7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b v="1"/>
    <s v="technology/wearables"/>
    <n v="144"/>
    <x v="470"/>
    <x v="2"/>
    <x v="8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b v="1"/>
    <s v="technology/wearables"/>
    <n v="119"/>
    <x v="471"/>
    <x v="2"/>
    <x v="8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b v="1"/>
    <s v="technology/wearables"/>
    <n v="1460"/>
    <x v="472"/>
    <x v="2"/>
    <x v="8"/>
    <x v="642"/>
    <d v="2015-08-19T10:37:54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b v="1"/>
    <s v="technology/wearables"/>
    <n v="106"/>
    <x v="473"/>
    <x v="2"/>
    <x v="8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b v="1"/>
    <s v="technology/wearables"/>
    <n v="300"/>
    <x v="474"/>
    <x v="2"/>
    <x v="8"/>
    <x v="644"/>
    <d v="2014-10-28T20:00:00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b v="1"/>
    <s v="technology/wearables"/>
    <n v="279"/>
    <x v="475"/>
    <x v="2"/>
    <x v="8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b v="1"/>
    <s v="technology/wearables"/>
    <n v="132"/>
    <x v="476"/>
    <x v="2"/>
    <x v="8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b v="1"/>
    <s v="technology/wearables"/>
    <n v="107"/>
    <x v="477"/>
    <x v="2"/>
    <x v="8"/>
    <x v="647"/>
    <d v="2016-03-17T12:25:49"/>
  </r>
  <r>
    <x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b v="1"/>
    <s v="technology/wearables"/>
    <n v="127"/>
    <x v="478"/>
    <x v="2"/>
    <x v="8"/>
    <x v="648"/>
    <d v="2014-10-14T11:38:2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b v="1"/>
    <s v="technology/wearables"/>
    <n v="140"/>
    <x v="479"/>
    <x v="2"/>
    <x v="8"/>
    <x v="649"/>
    <d v="2014-09-16T16:53:3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b v="1"/>
    <s v="technology/wearables"/>
    <n v="112"/>
    <x v="480"/>
    <x v="2"/>
    <x v="8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b v="1"/>
    <s v="technology/wearables"/>
    <n v="101"/>
    <x v="481"/>
    <x v="2"/>
    <x v="8"/>
    <x v="651"/>
    <d v="2014-12-12T19:25:1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b v="1"/>
    <s v="technology/wearables"/>
    <n v="100"/>
    <x v="482"/>
    <x v="2"/>
    <x v="8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b v="1"/>
    <s v="technology/wearables"/>
    <n v="141"/>
    <x v="483"/>
    <x v="2"/>
    <x v="8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b v="1"/>
    <s v="technology/wearables"/>
    <n v="267"/>
    <x v="484"/>
    <x v="2"/>
    <x v="8"/>
    <x v="654"/>
    <d v="2015-07-08T17:58:33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b v="1"/>
    <s v="technology/wearables"/>
    <n v="147"/>
    <x v="485"/>
    <x v="2"/>
    <x v="8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b v="1"/>
    <s v="technology/wearables"/>
    <n v="214"/>
    <x v="486"/>
    <x v="2"/>
    <x v="8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b v="1"/>
    <s v="technology/wearables"/>
    <n v="126"/>
    <x v="487"/>
    <x v="2"/>
    <x v="8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b v="1"/>
    <s v="technology/wearables"/>
    <n v="104"/>
    <x v="488"/>
    <x v="2"/>
    <x v="8"/>
    <x v="658"/>
    <d v="2015-07-26T13:00:00"/>
  </r>
  <r>
    <x v="659"/>
    <s v="Lulu Watch Designs - Apple Watch"/>
    <s v="Sync up your lifestyle"/>
    <x v="9"/>
    <x v="481"/>
    <x v="0"/>
    <x v="0"/>
    <s v="USD"/>
    <n v="1440339295"/>
    <n v="1437747295"/>
    <x v="0"/>
    <x v="64"/>
    <b v="1"/>
    <s v="technology/wearables"/>
    <n v="101"/>
    <x v="489"/>
    <x v="2"/>
    <x v="8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b v="0"/>
    <s v="technology/wearables"/>
    <n v="3"/>
    <x v="490"/>
    <x v="2"/>
    <x v="8"/>
    <x v="660"/>
    <d v="2014-11-09T13:47:59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b v="0"/>
    <s v="technology/wearables"/>
    <n v="1"/>
    <x v="491"/>
    <x v="2"/>
    <x v="8"/>
    <x v="661"/>
    <d v="2016-10-23T10:29:19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b v="0"/>
    <s v="technology/wearables"/>
    <n v="0"/>
    <x v="492"/>
    <x v="2"/>
    <x v="8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b v="0"/>
    <s v="technology/wearables"/>
    <n v="0"/>
    <x v="101"/>
    <x v="2"/>
    <x v="8"/>
    <x v="663"/>
    <d v="2015-07-18T15:14:16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b v="0"/>
    <s v="technology/wearables"/>
    <n v="8"/>
    <x v="493"/>
    <x v="2"/>
    <x v="8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b v="0"/>
    <s v="technology/wearables"/>
    <n v="19"/>
    <x v="494"/>
    <x v="2"/>
    <x v="8"/>
    <x v="665"/>
    <d v="2017-01-13T12:04:21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b v="0"/>
    <s v="technology/wearables"/>
    <n v="0"/>
    <x v="447"/>
    <x v="2"/>
    <x v="8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b v="0"/>
    <s v="technology/wearables"/>
    <n v="10"/>
    <x v="495"/>
    <x v="2"/>
    <x v="8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b v="0"/>
    <s v="technology/wearables"/>
    <n v="5"/>
    <x v="496"/>
    <x v="2"/>
    <x v="8"/>
    <x v="668"/>
    <d v="2015-05-11T14:57:02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b v="0"/>
    <s v="technology/wearables"/>
    <n v="22"/>
    <x v="497"/>
    <x v="2"/>
    <x v="8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b v="0"/>
    <s v="technology/wearables"/>
    <n v="29"/>
    <x v="498"/>
    <x v="2"/>
    <x v="8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b v="0"/>
    <s v="technology/wearables"/>
    <n v="39"/>
    <x v="499"/>
    <x v="2"/>
    <x v="8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b v="0"/>
    <s v="technology/wearables"/>
    <n v="22"/>
    <x v="500"/>
    <x v="2"/>
    <x v="8"/>
    <x v="672"/>
    <d v="2014-12-31T23:59:00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b v="0"/>
    <s v="technology/wearables"/>
    <n v="0"/>
    <x v="409"/>
    <x v="2"/>
    <x v="8"/>
    <x v="673"/>
    <d v="2014-09-01T15:10:17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b v="0"/>
    <s v="technology/wearables"/>
    <n v="0"/>
    <x v="501"/>
    <x v="2"/>
    <x v="8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b v="0"/>
    <s v="technology/wearables"/>
    <n v="15"/>
    <x v="502"/>
    <x v="2"/>
    <x v="8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b v="0"/>
    <s v="technology/wearables"/>
    <n v="1"/>
    <x v="503"/>
    <x v="2"/>
    <x v="8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b v="0"/>
    <s v="technology/wearables"/>
    <n v="26"/>
    <x v="504"/>
    <x v="2"/>
    <x v="8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b v="0"/>
    <s v="technology/wearables"/>
    <n v="4"/>
    <x v="505"/>
    <x v="2"/>
    <x v="8"/>
    <x v="678"/>
    <d v="2016-05-21T04:02:1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b v="0"/>
    <s v="technology/wearables"/>
    <n v="15"/>
    <x v="506"/>
    <x v="2"/>
    <x v="8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b v="0"/>
    <s v="technology/wearables"/>
    <n v="26"/>
    <x v="507"/>
    <x v="2"/>
    <x v="8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b v="0"/>
    <s v="technology/wearables"/>
    <n v="0"/>
    <x v="120"/>
    <x v="2"/>
    <x v="8"/>
    <x v="681"/>
    <d v="2016-10-26T14:20:04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b v="0"/>
    <s v="technology/wearables"/>
    <n v="0"/>
    <x v="508"/>
    <x v="2"/>
    <x v="8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b v="0"/>
    <s v="technology/wearables"/>
    <n v="1"/>
    <x v="509"/>
    <x v="2"/>
    <x v="8"/>
    <x v="683"/>
    <d v="2016-10-31T16:36:04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b v="0"/>
    <s v="technology/wearables"/>
    <n v="7"/>
    <x v="510"/>
    <x v="2"/>
    <x v="8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b v="0"/>
    <s v="technology/wearables"/>
    <n v="28"/>
    <x v="511"/>
    <x v="2"/>
    <x v="8"/>
    <x v="685"/>
    <d v="2015-01-12T15:47:52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b v="0"/>
    <s v="technology/wearables"/>
    <n v="0"/>
    <x v="121"/>
    <x v="2"/>
    <x v="8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b v="0"/>
    <s v="technology/wearables"/>
    <n v="4"/>
    <x v="512"/>
    <x v="2"/>
    <x v="8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b v="0"/>
    <s v="technology/wearables"/>
    <n v="73"/>
    <x v="513"/>
    <x v="2"/>
    <x v="8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b v="0"/>
    <s v="technology/wearables"/>
    <n v="58"/>
    <x v="514"/>
    <x v="2"/>
    <x v="8"/>
    <x v="689"/>
    <d v="2016-12-07T23:59:00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b v="0"/>
    <s v="technology/wearables"/>
    <n v="12"/>
    <x v="515"/>
    <x v="2"/>
    <x v="8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b v="0"/>
    <s v="technology/wearables"/>
    <n v="1"/>
    <x v="433"/>
    <x v="2"/>
    <x v="8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b v="0"/>
    <s v="technology/wearables"/>
    <n v="7"/>
    <x v="516"/>
    <x v="2"/>
    <x v="8"/>
    <x v="692"/>
    <d v="2016-12-22T04:01:03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b v="0"/>
    <s v="technology/wearables"/>
    <n v="35"/>
    <x v="517"/>
    <x v="2"/>
    <x v="8"/>
    <x v="693"/>
    <d v="2015-04-30T14:23:47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b v="0"/>
    <s v="technology/wearables"/>
    <n v="0"/>
    <x v="518"/>
    <x v="2"/>
    <x v="8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b v="0"/>
    <s v="technology/wearables"/>
    <n v="1"/>
    <x v="519"/>
    <x v="2"/>
    <x v="8"/>
    <x v="695"/>
    <d v="2014-10-31T07:30:20"/>
  </r>
  <r>
    <x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b v="0"/>
    <s v="technology/wearables"/>
    <n v="0"/>
    <x v="120"/>
    <x v="2"/>
    <x v="8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b v="0"/>
    <s v="technology/wearables"/>
    <n v="46"/>
    <x v="520"/>
    <x v="2"/>
    <x v="8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b v="0"/>
    <s v="technology/wearables"/>
    <n v="15"/>
    <x v="521"/>
    <x v="2"/>
    <x v="8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b v="0"/>
    <s v="technology/wearables"/>
    <n v="82"/>
    <x v="522"/>
    <x v="2"/>
    <x v="8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b v="0"/>
    <s v="technology/wearables"/>
    <n v="3"/>
    <x v="31"/>
    <x v="2"/>
    <x v="8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b v="0"/>
    <s v="technology/wearables"/>
    <n v="27"/>
    <x v="523"/>
    <x v="2"/>
    <x v="8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b v="0"/>
    <s v="technology/wearables"/>
    <n v="31"/>
    <x v="524"/>
    <x v="2"/>
    <x v="8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b v="0"/>
    <s v="technology/wearables"/>
    <n v="6"/>
    <x v="525"/>
    <x v="2"/>
    <x v="8"/>
    <x v="703"/>
    <d v="2017-01-31T18:32:00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b v="0"/>
    <s v="technology/wearables"/>
    <n v="1"/>
    <x v="526"/>
    <x v="2"/>
    <x v="8"/>
    <x v="704"/>
    <d v="2017-02-19T23:37:48"/>
  </r>
  <r>
    <x v="705"/>
    <s v="SomnoScope"/>
    <s v="The closest thing ever to the Holy Grail of wearables technology"/>
    <x v="57"/>
    <x v="518"/>
    <x v="2"/>
    <x v="9"/>
    <s v="EUR"/>
    <n v="1484999278"/>
    <n v="1482407278"/>
    <x v="0"/>
    <x v="81"/>
    <b v="0"/>
    <s v="technology/wearables"/>
    <n v="1"/>
    <x v="527"/>
    <x v="2"/>
    <x v="8"/>
    <x v="705"/>
    <d v="2017-01-21T06:47:5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b v="0"/>
    <s v="technology/wearables"/>
    <n v="0"/>
    <x v="121"/>
    <x v="2"/>
    <x v="8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b v="0"/>
    <s v="technology/wearables"/>
    <n v="79"/>
    <x v="528"/>
    <x v="2"/>
    <x v="8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b v="0"/>
    <s v="technology/wearables"/>
    <n v="22"/>
    <x v="529"/>
    <x v="2"/>
    <x v="8"/>
    <x v="708"/>
    <d v="2014-09-13T08:56:40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b v="0"/>
    <s v="technology/wearables"/>
    <n v="0"/>
    <x v="452"/>
    <x v="2"/>
    <x v="8"/>
    <x v="709"/>
    <d v="2014-12-04T19:59:19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b v="0"/>
    <s v="technology/wearables"/>
    <n v="0"/>
    <x v="121"/>
    <x v="2"/>
    <x v="8"/>
    <x v="710"/>
    <d v="2014-08-19T19:44:0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b v="0"/>
    <s v="technology/wearables"/>
    <n v="34"/>
    <x v="530"/>
    <x v="2"/>
    <x v="8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b v="0"/>
    <s v="technology/wearables"/>
    <n v="0"/>
    <x v="531"/>
    <x v="2"/>
    <x v="8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b v="0"/>
    <s v="technology/wearables"/>
    <n v="1"/>
    <x v="532"/>
    <x v="2"/>
    <x v="8"/>
    <x v="713"/>
    <d v="2016-06-05T07:42:1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b v="0"/>
    <s v="technology/wearables"/>
    <n v="15"/>
    <x v="533"/>
    <x v="2"/>
    <x v="8"/>
    <x v="714"/>
    <d v="2017-02-28T13:54:4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b v="0"/>
    <s v="technology/wearables"/>
    <n v="5"/>
    <x v="534"/>
    <x v="2"/>
    <x v="8"/>
    <x v="715"/>
    <d v="2015-11-04T22:10:4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b v="0"/>
    <s v="technology/wearables"/>
    <n v="10"/>
    <x v="535"/>
    <x v="2"/>
    <x v="8"/>
    <x v="716"/>
    <d v="2014-11-30T19:00:00"/>
  </r>
  <r>
    <x v="717"/>
    <s v="cool air belt"/>
    <s v="Cool air flowing under clothing keeps you cool."/>
    <x v="57"/>
    <x v="527"/>
    <x v="2"/>
    <x v="0"/>
    <s v="USD"/>
    <n v="1409949002"/>
    <n v="1407357002"/>
    <x v="0"/>
    <x v="80"/>
    <b v="0"/>
    <s v="technology/wearables"/>
    <n v="0"/>
    <x v="536"/>
    <x v="2"/>
    <x v="8"/>
    <x v="717"/>
    <d v="2014-09-05T15:30:02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b v="0"/>
    <s v="technology/wearables"/>
    <n v="1"/>
    <x v="377"/>
    <x v="2"/>
    <x v="8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b v="0"/>
    <s v="technology/wearables"/>
    <n v="1"/>
    <x v="537"/>
    <x v="2"/>
    <x v="8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b v="1"/>
    <s v="publishing/nonfiction"/>
    <n v="144"/>
    <x v="538"/>
    <x v="3"/>
    <x v="9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b v="1"/>
    <s v="publishing/nonfiction"/>
    <n v="122"/>
    <x v="539"/>
    <x v="3"/>
    <x v="9"/>
    <x v="721"/>
    <d v="2014-08-01T08:43:27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b v="1"/>
    <s v="publishing/nonfiction"/>
    <n v="132"/>
    <x v="540"/>
    <x v="3"/>
    <x v="9"/>
    <x v="722"/>
    <d v="2012-04-08T13:19:38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b v="1"/>
    <s v="publishing/nonfiction"/>
    <n v="109"/>
    <x v="541"/>
    <x v="3"/>
    <x v="9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b v="1"/>
    <s v="publishing/nonfiction"/>
    <n v="105"/>
    <x v="542"/>
    <x v="3"/>
    <x v="9"/>
    <x v="724"/>
    <d v="2011-06-30T10:19:23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b v="1"/>
    <s v="publishing/nonfiction"/>
    <n v="100"/>
    <x v="543"/>
    <x v="3"/>
    <x v="9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b v="1"/>
    <s v="publishing/nonfiction"/>
    <n v="101"/>
    <x v="544"/>
    <x v="3"/>
    <x v="9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b v="1"/>
    <s v="publishing/nonfiction"/>
    <n v="156"/>
    <x v="545"/>
    <x v="3"/>
    <x v="9"/>
    <x v="727"/>
    <d v="2013-01-14T16:20:00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b v="1"/>
    <s v="publishing/nonfiction"/>
    <n v="106"/>
    <x v="546"/>
    <x v="3"/>
    <x v="9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b v="1"/>
    <s v="publishing/nonfiction"/>
    <n v="131"/>
    <x v="547"/>
    <x v="3"/>
    <x v="9"/>
    <x v="729"/>
    <d v="2012-09-18T23:27:41"/>
  </r>
  <r>
    <x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b v="1"/>
    <s v="publishing/nonfiction"/>
    <n v="132"/>
    <x v="548"/>
    <x v="3"/>
    <x v="9"/>
    <x v="730"/>
    <d v="2011-12-07T12:53:11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b v="1"/>
    <s v="publishing/nonfiction"/>
    <n v="126"/>
    <x v="549"/>
    <x v="3"/>
    <x v="9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b v="1"/>
    <s v="publishing/nonfiction"/>
    <n v="160"/>
    <x v="550"/>
    <x v="3"/>
    <x v="9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b v="1"/>
    <s v="publishing/nonfiction"/>
    <n v="120"/>
    <x v="551"/>
    <x v="3"/>
    <x v="9"/>
    <x v="733"/>
    <d v="2013-12-20T05:04:52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b v="1"/>
    <s v="publishing/nonfiction"/>
    <n v="126"/>
    <x v="552"/>
    <x v="3"/>
    <x v="9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b v="1"/>
    <s v="publishing/nonfiction"/>
    <n v="114"/>
    <x v="553"/>
    <x v="3"/>
    <x v="9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b v="1"/>
    <s v="publishing/nonfiction"/>
    <n v="315"/>
    <x v="201"/>
    <x v="3"/>
    <x v="9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b v="1"/>
    <s v="publishing/nonfiction"/>
    <n v="122"/>
    <x v="98"/>
    <x v="3"/>
    <x v="9"/>
    <x v="737"/>
    <d v="2014-02-14T15:00:00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b v="1"/>
    <s v="publishing/nonfiction"/>
    <n v="107"/>
    <x v="554"/>
    <x v="3"/>
    <x v="9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b v="1"/>
    <s v="publishing/nonfiction"/>
    <n v="158"/>
    <x v="555"/>
    <x v="3"/>
    <x v="9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b v="1"/>
    <s v="publishing/nonfiction"/>
    <n v="107"/>
    <x v="556"/>
    <x v="3"/>
    <x v="9"/>
    <x v="740"/>
    <d v="2015-06-20T22:31:22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b v="1"/>
    <s v="publishing/nonfiction"/>
    <n v="102"/>
    <x v="557"/>
    <x v="3"/>
    <x v="9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b v="1"/>
    <s v="publishing/nonfiction"/>
    <n v="111"/>
    <x v="558"/>
    <x v="3"/>
    <x v="9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b v="1"/>
    <s v="publishing/nonfiction"/>
    <n v="148"/>
    <x v="559"/>
    <x v="3"/>
    <x v="9"/>
    <x v="743"/>
    <d v="2012-04-16T16:00:00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b v="1"/>
    <s v="publishing/nonfiction"/>
    <n v="102"/>
    <x v="560"/>
    <x v="3"/>
    <x v="9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b v="1"/>
    <s v="publishing/nonfiction"/>
    <n v="179"/>
    <x v="561"/>
    <x v="3"/>
    <x v="9"/>
    <x v="745"/>
    <d v="2013-05-03T08:44:05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b v="1"/>
    <s v="publishing/nonfiction"/>
    <n v="111"/>
    <x v="562"/>
    <x v="3"/>
    <x v="9"/>
    <x v="746"/>
    <d v="2012-09-22T22:59:00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b v="1"/>
    <s v="publishing/nonfiction"/>
    <n v="100"/>
    <x v="563"/>
    <x v="3"/>
    <x v="9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b v="1"/>
    <s v="publishing/nonfiction"/>
    <n v="100"/>
    <x v="564"/>
    <x v="3"/>
    <x v="9"/>
    <x v="748"/>
    <d v="2014-08-10T15:19:26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b v="1"/>
    <s v="publishing/nonfiction"/>
    <n v="106"/>
    <x v="565"/>
    <x v="3"/>
    <x v="9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b v="1"/>
    <s v="publishing/nonfiction"/>
    <n v="103"/>
    <x v="566"/>
    <x v="3"/>
    <x v="9"/>
    <x v="750"/>
    <d v="2013-02-24T16:04:32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b v="1"/>
    <s v="publishing/nonfiction"/>
    <n v="119"/>
    <x v="567"/>
    <x v="3"/>
    <x v="9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b v="1"/>
    <s v="publishing/nonfiction"/>
    <n v="112"/>
    <x v="568"/>
    <x v="3"/>
    <x v="9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b v="1"/>
    <s v="publishing/nonfiction"/>
    <n v="128"/>
    <x v="569"/>
    <x v="3"/>
    <x v="9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b v="1"/>
    <s v="publishing/nonfiction"/>
    <n v="104"/>
    <x v="570"/>
    <x v="3"/>
    <x v="9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b v="1"/>
    <s v="publishing/nonfiction"/>
    <n v="102"/>
    <x v="571"/>
    <x v="3"/>
    <x v="9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b v="1"/>
    <s v="publishing/nonfiction"/>
    <n v="118"/>
    <x v="572"/>
    <x v="3"/>
    <x v="9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b v="1"/>
    <s v="publishing/nonfiction"/>
    <n v="238"/>
    <x v="573"/>
    <x v="3"/>
    <x v="9"/>
    <x v="757"/>
    <d v="2012-12-05T20:18:34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b v="1"/>
    <s v="publishing/nonfiction"/>
    <n v="102"/>
    <x v="574"/>
    <x v="3"/>
    <x v="9"/>
    <x v="758"/>
    <d v="2010-10-08T15:04:28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b v="1"/>
    <s v="publishing/nonfiction"/>
    <n v="102"/>
    <x v="575"/>
    <x v="3"/>
    <x v="9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b v="0"/>
    <s v="publishing/fiction"/>
    <n v="0"/>
    <x v="121"/>
    <x v="3"/>
    <x v="10"/>
    <x v="760"/>
    <d v="2016-11-26T14:20:13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b v="0"/>
    <s v="publishing/fiction"/>
    <n v="5"/>
    <x v="576"/>
    <x v="3"/>
    <x v="10"/>
    <x v="761"/>
    <d v="2014-02-02T13:02:06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b v="0"/>
    <s v="publishing/fiction"/>
    <n v="0"/>
    <x v="121"/>
    <x v="3"/>
    <x v="10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b v="0"/>
    <s v="publishing/fiction"/>
    <n v="0"/>
    <x v="144"/>
    <x v="3"/>
    <x v="10"/>
    <x v="763"/>
    <d v="2013-08-15T05:43:28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b v="0"/>
    <s v="publishing/fiction"/>
    <n v="0"/>
    <x v="121"/>
    <x v="3"/>
    <x v="10"/>
    <x v="764"/>
    <d v="2015-09-09T23:09:21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b v="0"/>
    <s v="publishing/fiction"/>
    <n v="36"/>
    <x v="577"/>
    <x v="3"/>
    <x v="10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b v="0"/>
    <s v="publishing/fiction"/>
    <n v="0"/>
    <x v="121"/>
    <x v="3"/>
    <x v="10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b v="0"/>
    <s v="publishing/fiction"/>
    <n v="4"/>
    <x v="578"/>
    <x v="3"/>
    <x v="10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b v="0"/>
    <s v="publishing/fiction"/>
    <n v="0"/>
    <x v="121"/>
    <x v="3"/>
    <x v="10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b v="0"/>
    <s v="publishing/fiction"/>
    <n v="41"/>
    <x v="579"/>
    <x v="3"/>
    <x v="10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b v="0"/>
    <s v="publishing/fiction"/>
    <n v="0"/>
    <x v="121"/>
    <x v="3"/>
    <x v="10"/>
    <x v="770"/>
    <d v="2013-02-24T18:59:29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b v="0"/>
    <s v="publishing/fiction"/>
    <n v="0"/>
    <x v="119"/>
    <x v="3"/>
    <x v="10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b v="0"/>
    <s v="publishing/fiction"/>
    <n v="3"/>
    <x v="73"/>
    <x v="3"/>
    <x v="10"/>
    <x v="772"/>
    <d v="2009-10-31T22:59:0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b v="0"/>
    <s v="publishing/fiction"/>
    <n v="1"/>
    <x v="580"/>
    <x v="3"/>
    <x v="10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b v="0"/>
    <s v="publishing/fiction"/>
    <n v="70"/>
    <x v="492"/>
    <x v="3"/>
    <x v="10"/>
    <x v="774"/>
    <d v="2014-02-23T13:43:38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b v="0"/>
    <s v="publishing/fiction"/>
    <n v="2"/>
    <x v="441"/>
    <x v="3"/>
    <x v="10"/>
    <x v="775"/>
    <d v="2011-12-15T20:26:3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b v="0"/>
    <s v="publishing/fiction"/>
    <n v="51"/>
    <x v="581"/>
    <x v="3"/>
    <x v="10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b v="0"/>
    <s v="publishing/fiction"/>
    <n v="1"/>
    <x v="582"/>
    <x v="3"/>
    <x v="10"/>
    <x v="777"/>
    <d v="2013-07-31T18:32:5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b v="0"/>
    <s v="publishing/fiction"/>
    <n v="0"/>
    <x v="447"/>
    <x v="3"/>
    <x v="10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b v="0"/>
    <s v="publishing/fiction"/>
    <n v="3"/>
    <x v="583"/>
    <x v="3"/>
    <x v="10"/>
    <x v="779"/>
    <d v="2010-10-14T23:00:0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b v="1"/>
    <s v="music/rock"/>
    <n v="104"/>
    <x v="584"/>
    <x v="4"/>
    <x v="11"/>
    <x v="780"/>
    <d v="2011-05-03T11:10:25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b v="1"/>
    <s v="music/rock"/>
    <n v="133"/>
    <x v="585"/>
    <x v="4"/>
    <x v="11"/>
    <x v="781"/>
    <d v="2013-06-07T19:01:1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b v="1"/>
    <s v="music/rock"/>
    <n v="100"/>
    <x v="73"/>
    <x v="4"/>
    <x v="11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b v="1"/>
    <s v="music/rock"/>
    <n v="148"/>
    <x v="586"/>
    <x v="4"/>
    <x v="11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b v="1"/>
    <s v="music/rock"/>
    <n v="103"/>
    <x v="587"/>
    <x v="4"/>
    <x v="11"/>
    <x v="784"/>
    <d v="2014-03-16T21:35:19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b v="1"/>
    <s v="music/rock"/>
    <n v="181"/>
    <x v="588"/>
    <x v="4"/>
    <x v="11"/>
    <x v="785"/>
    <d v="2013-02-28T09:15:1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b v="1"/>
    <s v="music/rock"/>
    <n v="143"/>
    <x v="589"/>
    <x v="4"/>
    <x v="11"/>
    <x v="786"/>
    <d v="2012-05-11T10:47:00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b v="1"/>
    <s v="music/rock"/>
    <n v="114"/>
    <x v="590"/>
    <x v="4"/>
    <x v="11"/>
    <x v="787"/>
    <d v="2013-11-01T10:03:46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b v="1"/>
    <s v="music/rock"/>
    <n v="204"/>
    <x v="591"/>
    <x v="4"/>
    <x v="11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b v="1"/>
    <s v="music/rock"/>
    <n v="109"/>
    <x v="592"/>
    <x v="4"/>
    <x v="11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b v="1"/>
    <s v="music/rock"/>
    <n v="144"/>
    <x v="593"/>
    <x v="4"/>
    <x v="11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b v="1"/>
    <s v="music/rock"/>
    <n v="104"/>
    <x v="594"/>
    <x v="4"/>
    <x v="11"/>
    <x v="791"/>
    <d v="2013-11-13T00:59:00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b v="1"/>
    <s v="music/rock"/>
    <n v="100"/>
    <x v="595"/>
    <x v="4"/>
    <x v="11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b v="1"/>
    <s v="music/rock"/>
    <n v="103"/>
    <x v="596"/>
    <x v="4"/>
    <x v="11"/>
    <x v="793"/>
    <d v="2013-07-02T23:59:00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b v="1"/>
    <s v="music/rock"/>
    <n v="105"/>
    <x v="597"/>
    <x v="4"/>
    <x v="11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b v="1"/>
    <s v="music/rock"/>
    <n v="112"/>
    <x v="598"/>
    <x v="4"/>
    <x v="11"/>
    <x v="795"/>
    <d v="2012-04-06T23:59:00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b v="1"/>
    <s v="music/rock"/>
    <n v="101"/>
    <x v="599"/>
    <x v="4"/>
    <x v="11"/>
    <x v="796"/>
    <d v="2013-09-15T16:10:00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b v="1"/>
    <s v="music/rock"/>
    <n v="108"/>
    <x v="600"/>
    <x v="4"/>
    <x v="11"/>
    <x v="797"/>
    <d v="2012-04-28T23:00:00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b v="1"/>
    <s v="music/rock"/>
    <n v="115"/>
    <x v="601"/>
    <x v="4"/>
    <x v="11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b v="1"/>
    <s v="music/rock"/>
    <n v="100"/>
    <x v="602"/>
    <x v="4"/>
    <x v="11"/>
    <x v="799"/>
    <d v="2012-04-27T11:00:46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b v="1"/>
    <s v="music/rock"/>
    <n v="152"/>
    <x v="603"/>
    <x v="4"/>
    <x v="11"/>
    <x v="800"/>
    <d v="2014-09-11T05:24:14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b v="1"/>
    <s v="music/rock"/>
    <n v="112"/>
    <x v="604"/>
    <x v="4"/>
    <x v="11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b v="1"/>
    <s v="music/rock"/>
    <n v="101"/>
    <x v="605"/>
    <x v="4"/>
    <x v="11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b v="1"/>
    <s v="music/rock"/>
    <n v="123"/>
    <x v="606"/>
    <x v="4"/>
    <x v="11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b v="1"/>
    <s v="music/rock"/>
    <n v="100"/>
    <x v="607"/>
    <x v="4"/>
    <x v="11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b v="1"/>
    <s v="music/rock"/>
    <n v="105"/>
    <x v="608"/>
    <x v="4"/>
    <x v="11"/>
    <x v="805"/>
    <d v="2011-07-16T18:00:00"/>
  </r>
  <r>
    <x v="806"/>
    <s v="Golden Animals NEW Album!"/>
    <s v="Help Golden Animals finish their NEW Album!"/>
    <x v="6"/>
    <x v="603"/>
    <x v="0"/>
    <x v="0"/>
    <s v="USD"/>
    <n v="1315413339"/>
    <n v="1312821339"/>
    <x v="0"/>
    <x v="26"/>
    <b v="1"/>
    <s v="music/rock"/>
    <n v="104"/>
    <x v="168"/>
    <x v="4"/>
    <x v="11"/>
    <x v="806"/>
    <d v="2011-09-07T11:35:39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b v="1"/>
    <s v="music/rock"/>
    <n v="105"/>
    <x v="609"/>
    <x v="4"/>
    <x v="11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b v="1"/>
    <s v="music/rock"/>
    <n v="100"/>
    <x v="610"/>
    <x v="4"/>
    <x v="11"/>
    <x v="808"/>
    <d v="2014-12-21T23:59:00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b v="1"/>
    <s v="music/rock"/>
    <n v="104"/>
    <x v="611"/>
    <x v="4"/>
    <x v="11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b v="1"/>
    <s v="music/rock"/>
    <n v="105"/>
    <x v="608"/>
    <x v="4"/>
    <x v="11"/>
    <x v="810"/>
    <d v="2012-08-31T20:21:02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b v="1"/>
    <s v="music/rock"/>
    <n v="104"/>
    <x v="64"/>
    <x v="4"/>
    <x v="11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b v="1"/>
    <s v="music/rock"/>
    <n v="152"/>
    <x v="612"/>
    <x v="4"/>
    <x v="11"/>
    <x v="812"/>
    <d v="2013-03-01T08:58:00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b v="1"/>
    <s v="music/rock"/>
    <n v="160"/>
    <x v="380"/>
    <x v="4"/>
    <x v="11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b v="1"/>
    <s v="music/rock"/>
    <n v="127"/>
    <x v="613"/>
    <x v="4"/>
    <x v="11"/>
    <x v="814"/>
    <d v="2011-05-31T13:04:00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b v="1"/>
    <s v="music/rock"/>
    <n v="107"/>
    <x v="614"/>
    <x v="4"/>
    <x v="11"/>
    <x v="815"/>
    <d v="2014-11-01T17:01:4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b v="1"/>
    <s v="music/rock"/>
    <n v="115"/>
    <x v="615"/>
    <x v="4"/>
    <x v="11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b v="1"/>
    <s v="music/rock"/>
    <n v="137"/>
    <x v="616"/>
    <x v="4"/>
    <x v="11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b v="1"/>
    <s v="music/rock"/>
    <n v="156"/>
    <x v="617"/>
    <x v="4"/>
    <x v="11"/>
    <x v="818"/>
    <d v="2012-08-07T12:01:00"/>
  </r>
  <r>
    <x v="819"/>
    <s v="Winter Tour"/>
    <s v="We are touring the Southeast in support of our new EP"/>
    <x v="44"/>
    <x v="140"/>
    <x v="0"/>
    <x v="0"/>
    <s v="USD"/>
    <n v="1387601040"/>
    <n v="1386806254"/>
    <x v="0"/>
    <x v="25"/>
    <b v="1"/>
    <s v="music/rock"/>
    <n v="109"/>
    <x v="618"/>
    <x v="4"/>
    <x v="11"/>
    <x v="819"/>
    <d v="2013-12-20T23:44:00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b v="1"/>
    <s v="music/rock"/>
    <n v="134"/>
    <x v="619"/>
    <x v="4"/>
    <x v="11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b v="1"/>
    <s v="music/rock"/>
    <n v="100"/>
    <x v="620"/>
    <x v="4"/>
    <x v="11"/>
    <x v="821"/>
    <d v="2015-05-03T23:01:0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b v="1"/>
    <s v="music/rock"/>
    <n v="119"/>
    <x v="621"/>
    <x v="4"/>
    <x v="11"/>
    <x v="822"/>
    <d v="2012-10-05T17:44:10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b v="1"/>
    <s v="music/rock"/>
    <n v="180"/>
    <x v="622"/>
    <x v="4"/>
    <x v="11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b v="1"/>
    <s v="music/rock"/>
    <n v="134"/>
    <x v="623"/>
    <x v="4"/>
    <x v="11"/>
    <x v="824"/>
    <d v="2010-04-18T01:59:00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b v="1"/>
    <s v="music/rock"/>
    <n v="100"/>
    <x v="624"/>
    <x v="4"/>
    <x v="11"/>
    <x v="825"/>
    <d v="2012-10-29T02:21:24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b v="1"/>
    <s v="music/rock"/>
    <n v="101"/>
    <x v="625"/>
    <x v="4"/>
    <x v="11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b v="1"/>
    <s v="music/rock"/>
    <n v="103"/>
    <x v="626"/>
    <x v="4"/>
    <x v="11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b v="1"/>
    <s v="music/rock"/>
    <n v="107"/>
    <x v="247"/>
    <x v="4"/>
    <x v="11"/>
    <x v="828"/>
    <d v="2012-06-25T11:24:00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b v="1"/>
    <s v="music/rock"/>
    <n v="104"/>
    <x v="151"/>
    <x v="4"/>
    <x v="11"/>
    <x v="829"/>
    <d v="2016-07-13T14:14:00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b v="1"/>
    <s v="music/rock"/>
    <n v="108"/>
    <x v="627"/>
    <x v="4"/>
    <x v="11"/>
    <x v="830"/>
    <d v="2013-03-22T06:37:05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b v="1"/>
    <s v="music/rock"/>
    <n v="233"/>
    <x v="628"/>
    <x v="4"/>
    <x v="11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b v="1"/>
    <s v="music/rock"/>
    <n v="101"/>
    <x v="629"/>
    <x v="4"/>
    <x v="11"/>
    <x v="832"/>
    <d v="2012-01-21T03:13:00"/>
  </r>
  <r>
    <x v="833"/>
    <s v="Ragman Rolls"/>
    <s v="This is an American rock album."/>
    <x v="12"/>
    <x v="627"/>
    <x v="0"/>
    <x v="0"/>
    <s v="USD"/>
    <n v="1397941475"/>
    <n v="1395349475"/>
    <x v="0"/>
    <x v="14"/>
    <b v="1"/>
    <s v="music/rock"/>
    <n v="102"/>
    <x v="630"/>
    <x v="4"/>
    <x v="11"/>
    <x v="833"/>
    <d v="2014-04-19T16:04:35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b v="1"/>
    <s v="music/rock"/>
    <n v="131"/>
    <x v="631"/>
    <x v="4"/>
    <x v="11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b v="1"/>
    <s v="music/rock"/>
    <n v="117"/>
    <x v="632"/>
    <x v="4"/>
    <x v="11"/>
    <x v="835"/>
    <d v="2012-05-18T22:00:00"/>
  </r>
  <r>
    <x v="836"/>
    <s v="DESMADRE Full Album + Press Kit"/>
    <s v="An album you can bring home to mom."/>
    <x v="10"/>
    <x v="630"/>
    <x v="0"/>
    <x v="0"/>
    <s v="USD"/>
    <n v="1381108918"/>
    <n v="1378516918"/>
    <x v="0"/>
    <x v="67"/>
    <b v="1"/>
    <s v="music/rock"/>
    <n v="101"/>
    <x v="633"/>
    <x v="4"/>
    <x v="11"/>
    <x v="836"/>
    <d v="2013-10-06T20:21:58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b v="1"/>
    <s v="music/rock"/>
    <n v="122"/>
    <x v="634"/>
    <x v="4"/>
    <x v="11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b v="1"/>
    <s v="music/rock"/>
    <n v="145"/>
    <x v="635"/>
    <x v="4"/>
    <x v="11"/>
    <x v="838"/>
    <d v="2012-01-17T16:33:05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b v="1"/>
    <s v="music/rock"/>
    <n v="117"/>
    <x v="636"/>
    <x v="4"/>
    <x v="11"/>
    <x v="839"/>
    <d v="2012-09-22T13:19:16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b v="1"/>
    <s v="music/metal"/>
    <n v="120"/>
    <x v="637"/>
    <x v="4"/>
    <x v="12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b v="1"/>
    <s v="music/metal"/>
    <n v="101"/>
    <x v="638"/>
    <x v="4"/>
    <x v="12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b v="1"/>
    <s v="music/metal"/>
    <n v="104"/>
    <x v="639"/>
    <x v="4"/>
    <x v="12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b v="1"/>
    <s v="music/metal"/>
    <n v="267"/>
    <x v="640"/>
    <x v="4"/>
    <x v="12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b v="1"/>
    <s v="music/metal"/>
    <n v="194"/>
    <x v="641"/>
    <x v="4"/>
    <x v="12"/>
    <x v="844"/>
    <d v="2014-10-31T23:59:00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b v="1"/>
    <s v="music/metal"/>
    <n v="120"/>
    <x v="642"/>
    <x v="4"/>
    <x v="12"/>
    <x v="845"/>
    <d v="2016-09-04T22:59:00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b v="1"/>
    <s v="music/metal"/>
    <n v="122"/>
    <x v="643"/>
    <x v="4"/>
    <x v="12"/>
    <x v="846"/>
    <d v="2014-03-10T09:00:00"/>
  </r>
  <r>
    <x v="847"/>
    <s v="CENTROPYMUSIC"/>
    <s v="MUSIC WITH MEANING!  MUSIC THAT MATTERS!!!"/>
    <x v="185"/>
    <x v="115"/>
    <x v="0"/>
    <x v="0"/>
    <s v="USD"/>
    <n v="1436555376"/>
    <n v="1433963376"/>
    <x v="0"/>
    <x v="29"/>
    <b v="1"/>
    <s v="music/metal"/>
    <n v="100"/>
    <x v="119"/>
    <x v="4"/>
    <x v="12"/>
    <x v="847"/>
    <d v="2015-07-10T14:09:36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b v="1"/>
    <s v="music/metal"/>
    <n v="100"/>
    <x v="644"/>
    <x v="4"/>
    <x v="12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b v="1"/>
    <s v="music/metal"/>
    <n v="120"/>
    <x v="645"/>
    <x v="4"/>
    <x v="12"/>
    <x v="849"/>
    <d v="2015-03-15T21:34:24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b v="1"/>
    <s v="music/metal"/>
    <n v="155"/>
    <x v="646"/>
    <x v="4"/>
    <x v="12"/>
    <x v="850"/>
    <d v="2016-04-24T23:59:0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b v="1"/>
    <s v="music/metal"/>
    <n v="130"/>
    <x v="647"/>
    <x v="4"/>
    <x v="12"/>
    <x v="851"/>
    <d v="2016-07-31T14:45:00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b v="1"/>
    <s v="music/metal"/>
    <n v="105"/>
    <x v="648"/>
    <x v="4"/>
    <x v="12"/>
    <x v="852"/>
    <d v="2016-10-24T16:00:00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b v="1"/>
    <s v="music/metal"/>
    <n v="100"/>
    <x v="179"/>
    <x v="4"/>
    <x v="12"/>
    <x v="853"/>
    <d v="2015-02-16T14:58:29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b v="1"/>
    <s v="music/metal"/>
    <n v="118"/>
    <x v="649"/>
    <x v="4"/>
    <x v="12"/>
    <x v="854"/>
    <d v="2016-12-28T00:05:46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b v="1"/>
    <s v="music/metal"/>
    <n v="103"/>
    <x v="650"/>
    <x v="4"/>
    <x v="12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b v="1"/>
    <s v="music/metal"/>
    <n v="218"/>
    <x v="651"/>
    <x v="4"/>
    <x v="12"/>
    <x v="856"/>
    <d v="2016-10-25T14:00:00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b v="1"/>
    <s v="music/metal"/>
    <n v="100"/>
    <x v="73"/>
    <x v="4"/>
    <x v="12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b v="1"/>
    <s v="music/metal"/>
    <n v="144"/>
    <x v="652"/>
    <x v="4"/>
    <x v="12"/>
    <x v="858"/>
    <d v="2015-04-15T17:59:0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b v="1"/>
    <s v="music/metal"/>
    <n v="105"/>
    <x v="653"/>
    <x v="4"/>
    <x v="12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b v="0"/>
    <s v="music/jazz"/>
    <n v="18"/>
    <x v="654"/>
    <x v="4"/>
    <x v="13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b v="0"/>
    <s v="music/jazz"/>
    <n v="2"/>
    <x v="470"/>
    <x v="4"/>
    <x v="13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b v="0"/>
    <s v="music/jazz"/>
    <n v="0"/>
    <x v="655"/>
    <x v="4"/>
    <x v="13"/>
    <x v="862"/>
    <d v="2013-11-11T09:19:08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b v="0"/>
    <s v="music/jazz"/>
    <n v="5"/>
    <x v="656"/>
    <x v="4"/>
    <x v="13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b v="0"/>
    <s v="music/jazz"/>
    <n v="42"/>
    <x v="657"/>
    <x v="4"/>
    <x v="13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b v="0"/>
    <s v="music/jazz"/>
    <n v="2"/>
    <x v="377"/>
    <x v="4"/>
    <x v="13"/>
    <x v="865"/>
    <d v="2013-01-16T13:33:17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b v="0"/>
    <s v="music/jazz"/>
    <n v="18"/>
    <x v="658"/>
    <x v="4"/>
    <x v="13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b v="0"/>
    <s v="music/jazz"/>
    <n v="24"/>
    <x v="659"/>
    <x v="4"/>
    <x v="13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b v="0"/>
    <s v="music/jazz"/>
    <n v="0"/>
    <x v="73"/>
    <x v="4"/>
    <x v="13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b v="0"/>
    <s v="music/jazz"/>
    <n v="12"/>
    <x v="660"/>
    <x v="4"/>
    <x v="13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b v="0"/>
    <s v="music/jazz"/>
    <n v="0"/>
    <x v="661"/>
    <x v="4"/>
    <x v="13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b v="0"/>
    <s v="music/jazz"/>
    <n v="5"/>
    <x v="662"/>
    <x v="4"/>
    <x v="13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b v="0"/>
    <s v="music/jazz"/>
    <n v="1"/>
    <x v="151"/>
    <x v="4"/>
    <x v="13"/>
    <x v="872"/>
    <d v="2011-03-10T14:48:47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b v="0"/>
    <s v="music/jazz"/>
    <n v="1"/>
    <x v="373"/>
    <x v="4"/>
    <x v="13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b v="0"/>
    <s v="music/jazz"/>
    <n v="24"/>
    <x v="663"/>
    <x v="4"/>
    <x v="13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b v="0"/>
    <s v="music/jazz"/>
    <n v="0"/>
    <x v="121"/>
    <x v="4"/>
    <x v="13"/>
    <x v="875"/>
    <d v="2015-09-21T12:22:11"/>
  </r>
  <r>
    <x v="876"/>
    <s v="Sound Of Dobells"/>
    <s v="What was the greatest record shop ever?  DOBELLS!"/>
    <x v="189"/>
    <x v="656"/>
    <x v="2"/>
    <x v="1"/>
    <s v="GBP"/>
    <n v="1359978927"/>
    <n v="1357127727"/>
    <x v="0"/>
    <x v="43"/>
    <b v="0"/>
    <s v="music/jazz"/>
    <n v="41"/>
    <x v="232"/>
    <x v="4"/>
    <x v="13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b v="0"/>
    <s v="music/jazz"/>
    <n v="68"/>
    <x v="664"/>
    <x v="4"/>
    <x v="13"/>
    <x v="877"/>
    <d v="2013-12-19T13:56:00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b v="0"/>
    <s v="music/jazz"/>
    <n v="1"/>
    <x v="151"/>
    <x v="4"/>
    <x v="13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b v="0"/>
    <s v="music/jazz"/>
    <n v="31"/>
    <x v="665"/>
    <x v="4"/>
    <x v="13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b v="0"/>
    <s v="music/indie rock"/>
    <n v="3"/>
    <x v="666"/>
    <x v="4"/>
    <x v="14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b v="0"/>
    <s v="music/indie rock"/>
    <n v="1"/>
    <x v="179"/>
    <x v="4"/>
    <x v="14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b v="0"/>
    <s v="music/indie rock"/>
    <n v="20"/>
    <x v="667"/>
    <x v="4"/>
    <x v="14"/>
    <x v="882"/>
    <d v="2011-09-06T15:39:10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b v="0"/>
    <s v="music/indie rock"/>
    <n v="40"/>
    <x v="668"/>
    <x v="4"/>
    <x v="14"/>
    <x v="883"/>
    <d v="2016-03-02T17:27:15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b v="0"/>
    <s v="music/indie rock"/>
    <n v="1"/>
    <x v="119"/>
    <x v="4"/>
    <x v="14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b v="0"/>
    <s v="music/indie rock"/>
    <n v="75"/>
    <x v="669"/>
    <x v="4"/>
    <x v="14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b v="0"/>
    <s v="music/indie rock"/>
    <n v="41"/>
    <x v="670"/>
    <x v="4"/>
    <x v="14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b v="0"/>
    <s v="music/indie rock"/>
    <n v="0"/>
    <x v="121"/>
    <x v="4"/>
    <x v="14"/>
    <x v="887"/>
    <d v="2012-05-27T18:00:5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b v="0"/>
    <s v="music/indie rock"/>
    <n v="7"/>
    <x v="656"/>
    <x v="4"/>
    <x v="14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b v="0"/>
    <s v="music/indie rock"/>
    <n v="9"/>
    <x v="671"/>
    <x v="4"/>
    <x v="14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b v="0"/>
    <s v="music/indie rock"/>
    <n v="4"/>
    <x v="672"/>
    <x v="4"/>
    <x v="14"/>
    <x v="890"/>
    <d v="2013-11-21T12:46:19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b v="0"/>
    <s v="music/indie rock"/>
    <n v="3"/>
    <x v="673"/>
    <x v="4"/>
    <x v="14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b v="0"/>
    <s v="music/indie rock"/>
    <n v="41"/>
    <x v="674"/>
    <x v="4"/>
    <x v="14"/>
    <x v="892"/>
    <d v="2010-07-31T23:00:00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b v="0"/>
    <s v="music/indie rock"/>
    <n v="10"/>
    <x v="375"/>
    <x v="4"/>
    <x v="14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b v="0"/>
    <s v="music/indie rock"/>
    <n v="39"/>
    <x v="675"/>
    <x v="4"/>
    <x v="14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b v="0"/>
    <s v="music/indie rock"/>
    <n v="2"/>
    <x v="676"/>
    <x v="4"/>
    <x v="14"/>
    <x v="895"/>
    <d v="2010-10-24T22:03:49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b v="0"/>
    <s v="music/indie rock"/>
    <n v="40"/>
    <x v="677"/>
    <x v="4"/>
    <x v="14"/>
    <x v="896"/>
    <d v="2015-08-27T23:00:0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b v="0"/>
    <s v="music/indie rock"/>
    <n v="0"/>
    <x v="121"/>
    <x v="4"/>
    <x v="14"/>
    <x v="897"/>
    <d v="2012-11-28T12:31:48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b v="0"/>
    <s v="music/indie rock"/>
    <n v="3"/>
    <x v="431"/>
    <x v="4"/>
    <x v="14"/>
    <x v="898"/>
    <d v="2012-01-15T13:11:50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b v="0"/>
    <s v="music/indie rock"/>
    <n v="37"/>
    <x v="431"/>
    <x v="4"/>
    <x v="14"/>
    <x v="899"/>
    <d v="2011-05-27T21:22:42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b v="0"/>
    <s v="music/jazz"/>
    <n v="0"/>
    <x v="678"/>
    <x v="4"/>
    <x v="13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b v="0"/>
    <s v="music/jazz"/>
    <n v="0"/>
    <x v="121"/>
    <x v="4"/>
    <x v="13"/>
    <x v="901"/>
    <d v="2010-06-08T14:11:00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b v="0"/>
    <s v="music/jazz"/>
    <n v="0"/>
    <x v="179"/>
    <x v="4"/>
    <x v="13"/>
    <x v="902"/>
    <d v="2014-08-30T10:30:00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b v="0"/>
    <s v="music/jazz"/>
    <n v="3"/>
    <x v="375"/>
    <x v="4"/>
    <x v="13"/>
    <x v="903"/>
    <d v="2012-09-22T21:25:00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b v="0"/>
    <s v="music/jazz"/>
    <n v="0"/>
    <x v="679"/>
    <x v="4"/>
    <x v="13"/>
    <x v="904"/>
    <d v="2016-01-02T20:55:37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b v="0"/>
    <s v="music/jazz"/>
    <n v="3"/>
    <x v="680"/>
    <x v="4"/>
    <x v="13"/>
    <x v="905"/>
    <d v="2011-01-24T00:45:26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b v="0"/>
    <s v="music/jazz"/>
    <n v="0"/>
    <x v="121"/>
    <x v="4"/>
    <x v="13"/>
    <x v="906"/>
    <d v="2014-03-12T22:33:10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b v="0"/>
    <s v="music/jazz"/>
    <n v="0"/>
    <x v="121"/>
    <x v="4"/>
    <x v="13"/>
    <x v="907"/>
    <d v="2011-09-10T23:37:0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b v="0"/>
    <s v="music/jazz"/>
    <n v="0"/>
    <x v="121"/>
    <x v="4"/>
    <x v="13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b v="0"/>
    <s v="music/jazz"/>
    <n v="3"/>
    <x v="177"/>
    <x v="4"/>
    <x v="13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b v="0"/>
    <s v="music/jazz"/>
    <n v="22"/>
    <x v="681"/>
    <x v="4"/>
    <x v="13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b v="0"/>
    <s v="music/jazz"/>
    <n v="0"/>
    <x v="121"/>
    <x v="4"/>
    <x v="13"/>
    <x v="911"/>
    <d v="2014-01-23T19:07:25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b v="0"/>
    <s v="music/jazz"/>
    <n v="1"/>
    <x v="2"/>
    <x v="4"/>
    <x v="13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b v="0"/>
    <s v="music/jazz"/>
    <n v="7"/>
    <x v="682"/>
    <x v="4"/>
    <x v="13"/>
    <x v="913"/>
    <d v="2012-05-04T22:20:19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b v="0"/>
    <s v="music/jazz"/>
    <n v="0"/>
    <x v="121"/>
    <x v="4"/>
    <x v="13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b v="0"/>
    <s v="music/jazz"/>
    <n v="6"/>
    <x v="683"/>
    <x v="4"/>
    <x v="13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b v="0"/>
    <s v="music/jazz"/>
    <n v="0"/>
    <x v="121"/>
    <x v="4"/>
    <x v="13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b v="0"/>
    <s v="music/jazz"/>
    <n v="1"/>
    <x v="179"/>
    <x v="4"/>
    <x v="13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b v="0"/>
    <s v="music/jazz"/>
    <n v="5"/>
    <x v="684"/>
    <x v="4"/>
    <x v="13"/>
    <x v="918"/>
    <d v="2014-12-01T17:59:21"/>
  </r>
  <r>
    <x v="919"/>
    <s v="Jazz CD:  Out of The Blue"/>
    <s v="Cool jazz with a New Orleans flavor."/>
    <x v="22"/>
    <x v="173"/>
    <x v="2"/>
    <x v="0"/>
    <s v="USD"/>
    <n v="1355930645"/>
    <n v="1352906645"/>
    <x v="0"/>
    <x v="29"/>
    <b v="0"/>
    <s v="music/jazz"/>
    <n v="1"/>
    <x v="101"/>
    <x v="4"/>
    <x v="13"/>
    <x v="919"/>
    <d v="2012-12-19T10:24:0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b v="0"/>
    <s v="music/jazz"/>
    <n v="0"/>
    <x v="121"/>
    <x v="4"/>
    <x v="13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b v="0"/>
    <s v="music/jazz"/>
    <n v="31"/>
    <x v="685"/>
    <x v="4"/>
    <x v="13"/>
    <x v="921"/>
    <d v="2011-12-12T00:06:1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b v="0"/>
    <s v="music/jazz"/>
    <n v="21"/>
    <x v="686"/>
    <x v="4"/>
    <x v="13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b v="0"/>
    <s v="music/jazz"/>
    <n v="2"/>
    <x v="687"/>
    <x v="4"/>
    <x v="13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b v="0"/>
    <s v="music/jazz"/>
    <n v="11"/>
    <x v="688"/>
    <x v="4"/>
    <x v="13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b v="0"/>
    <s v="music/jazz"/>
    <n v="3"/>
    <x v="689"/>
    <x v="4"/>
    <x v="13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b v="0"/>
    <s v="music/jazz"/>
    <n v="0"/>
    <x v="121"/>
    <x v="4"/>
    <x v="13"/>
    <x v="926"/>
    <d v="2010-07-08T17:40:00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b v="0"/>
    <s v="music/jazz"/>
    <n v="0"/>
    <x v="121"/>
    <x v="4"/>
    <x v="13"/>
    <x v="927"/>
    <d v="2012-05-14T14:44:5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b v="0"/>
    <s v="music/jazz"/>
    <n v="11"/>
    <x v="690"/>
    <x v="4"/>
    <x v="13"/>
    <x v="928"/>
    <d v="2012-11-17T19:00:00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b v="0"/>
    <s v="music/jazz"/>
    <n v="0"/>
    <x v="121"/>
    <x v="4"/>
    <x v="13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b v="0"/>
    <s v="music/jazz"/>
    <n v="38"/>
    <x v="159"/>
    <x v="4"/>
    <x v="13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b v="0"/>
    <s v="music/jazz"/>
    <n v="7"/>
    <x v="691"/>
    <x v="4"/>
    <x v="13"/>
    <x v="931"/>
    <d v="2014-03-16T17:00:00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b v="0"/>
    <s v="music/jazz"/>
    <n v="15"/>
    <x v="692"/>
    <x v="4"/>
    <x v="13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b v="0"/>
    <s v="music/jazz"/>
    <n v="6"/>
    <x v="88"/>
    <x v="4"/>
    <x v="13"/>
    <x v="933"/>
    <d v="2014-05-11T23:03:29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b v="0"/>
    <s v="music/jazz"/>
    <n v="30"/>
    <x v="693"/>
    <x v="4"/>
    <x v="13"/>
    <x v="934"/>
    <d v="2014-05-04T01:00:00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b v="0"/>
    <s v="music/jazz"/>
    <n v="1"/>
    <x v="380"/>
    <x v="4"/>
    <x v="13"/>
    <x v="935"/>
    <d v="2016-01-29T03:00:29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b v="0"/>
    <s v="music/jazz"/>
    <n v="0"/>
    <x v="121"/>
    <x v="4"/>
    <x v="13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b v="0"/>
    <s v="music/jazz"/>
    <n v="1"/>
    <x v="135"/>
    <x v="4"/>
    <x v="13"/>
    <x v="937"/>
    <d v="2013-11-03T15:09:1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b v="0"/>
    <s v="music/jazz"/>
    <n v="0"/>
    <x v="380"/>
    <x v="4"/>
    <x v="13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b v="0"/>
    <s v="music/jazz"/>
    <n v="1"/>
    <x v="135"/>
    <x v="4"/>
    <x v="13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b v="0"/>
    <s v="technology/wearables"/>
    <n v="17"/>
    <x v="694"/>
    <x v="2"/>
    <x v="8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b v="0"/>
    <s v="technology/wearables"/>
    <n v="2"/>
    <x v="572"/>
    <x v="2"/>
    <x v="8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b v="0"/>
    <s v="technology/wearables"/>
    <n v="9"/>
    <x v="695"/>
    <x v="2"/>
    <x v="8"/>
    <x v="942"/>
    <d v="2016-02-18T15:14:20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b v="0"/>
    <s v="technology/wearables"/>
    <n v="10"/>
    <x v="696"/>
    <x v="2"/>
    <x v="8"/>
    <x v="943"/>
    <d v="2016-11-29T12:01:45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b v="0"/>
    <s v="technology/wearables"/>
    <n v="13"/>
    <x v="697"/>
    <x v="2"/>
    <x v="8"/>
    <x v="944"/>
    <d v="2016-04-18T09:00:00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b v="0"/>
    <s v="technology/wearables"/>
    <n v="2"/>
    <x v="698"/>
    <x v="2"/>
    <x v="8"/>
    <x v="945"/>
    <d v="2017-02-18T18:59:00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b v="0"/>
    <s v="technology/wearables"/>
    <n v="2"/>
    <x v="699"/>
    <x v="2"/>
    <x v="8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b v="0"/>
    <s v="technology/wearables"/>
    <n v="0"/>
    <x v="121"/>
    <x v="2"/>
    <x v="8"/>
    <x v="947"/>
    <d v="2016-06-30T13:45:06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b v="0"/>
    <s v="technology/wearables"/>
    <n v="12"/>
    <x v="88"/>
    <x v="2"/>
    <x v="8"/>
    <x v="948"/>
    <d v="2016-03-12T14:52:44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b v="0"/>
    <s v="technology/wearables"/>
    <n v="1"/>
    <x v="492"/>
    <x v="2"/>
    <x v="8"/>
    <x v="949"/>
    <d v="2016-02-20T20:02:56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b v="0"/>
    <s v="technology/wearables"/>
    <n v="28"/>
    <x v="700"/>
    <x v="2"/>
    <x v="8"/>
    <x v="950"/>
    <d v="2016-01-17T13:01:01"/>
  </r>
  <r>
    <x v="951"/>
    <s v="Smart Harness"/>
    <s v="Revolutionizing the way we walk our dogs!"/>
    <x v="63"/>
    <x v="689"/>
    <x v="2"/>
    <x v="0"/>
    <s v="USD"/>
    <n v="1465054872"/>
    <n v="1461166872"/>
    <x v="0"/>
    <x v="212"/>
    <b v="0"/>
    <s v="technology/wearables"/>
    <n v="38"/>
    <x v="701"/>
    <x v="2"/>
    <x v="8"/>
    <x v="951"/>
    <d v="2016-06-04T10:41:1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b v="0"/>
    <s v="technology/wearables"/>
    <n v="40"/>
    <x v="284"/>
    <x v="2"/>
    <x v="8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b v="0"/>
    <s v="technology/wearables"/>
    <n v="1"/>
    <x v="702"/>
    <x v="2"/>
    <x v="8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b v="0"/>
    <s v="technology/wearables"/>
    <n v="43"/>
    <x v="703"/>
    <x v="2"/>
    <x v="8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b v="0"/>
    <s v="technology/wearables"/>
    <n v="6"/>
    <x v="704"/>
    <x v="2"/>
    <x v="8"/>
    <x v="955"/>
    <d v="2016-09-13T02:05:00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b v="0"/>
    <s v="technology/wearables"/>
    <n v="2"/>
    <x v="705"/>
    <x v="2"/>
    <x v="8"/>
    <x v="956"/>
    <d v="2015-04-26T15:55:59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b v="0"/>
    <s v="technology/wearables"/>
    <n v="2"/>
    <x v="706"/>
    <x v="2"/>
    <x v="8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b v="0"/>
    <s v="technology/wearables"/>
    <n v="11"/>
    <x v="707"/>
    <x v="2"/>
    <x v="8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b v="0"/>
    <s v="technology/wearables"/>
    <n v="39"/>
    <x v="708"/>
    <x v="2"/>
    <x v="8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b v="0"/>
    <s v="technology/wearables"/>
    <n v="46"/>
    <x v="709"/>
    <x v="2"/>
    <x v="8"/>
    <x v="960"/>
    <d v="2017-03-14T09:02:35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b v="0"/>
    <s v="technology/wearables"/>
    <n v="42"/>
    <x v="710"/>
    <x v="2"/>
    <x v="8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b v="0"/>
    <s v="technology/wearables"/>
    <n v="28"/>
    <x v="711"/>
    <x v="2"/>
    <x v="8"/>
    <x v="962"/>
    <d v="2016-02-11T12:05:53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b v="0"/>
    <s v="technology/wearables"/>
    <n v="1"/>
    <x v="712"/>
    <x v="2"/>
    <x v="8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b v="0"/>
    <s v="technology/wearables"/>
    <n v="1"/>
    <x v="713"/>
    <x v="2"/>
    <x v="8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b v="0"/>
    <s v="technology/wearables"/>
    <n v="1"/>
    <x v="714"/>
    <x v="2"/>
    <x v="8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b v="0"/>
    <s v="technology/wearables"/>
    <n v="15"/>
    <x v="715"/>
    <x v="2"/>
    <x v="8"/>
    <x v="966"/>
    <d v="2016-10-06T10:15:3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b v="0"/>
    <s v="technology/wearables"/>
    <n v="18"/>
    <x v="716"/>
    <x v="2"/>
    <x v="8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b v="0"/>
    <s v="technology/wearables"/>
    <n v="1"/>
    <x v="717"/>
    <x v="2"/>
    <x v="8"/>
    <x v="968"/>
    <d v="2014-08-15T15:20:34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b v="0"/>
    <s v="technology/wearables"/>
    <n v="47"/>
    <x v="718"/>
    <x v="2"/>
    <x v="8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b v="0"/>
    <s v="technology/wearables"/>
    <n v="46"/>
    <x v="719"/>
    <x v="2"/>
    <x v="8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b v="0"/>
    <s v="technology/wearables"/>
    <n v="0"/>
    <x v="720"/>
    <x v="2"/>
    <x v="8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b v="0"/>
    <s v="technology/wearables"/>
    <n v="35"/>
    <x v="721"/>
    <x v="2"/>
    <x v="8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b v="0"/>
    <s v="technology/wearables"/>
    <n v="2"/>
    <x v="722"/>
    <x v="2"/>
    <x v="8"/>
    <x v="973"/>
    <d v="2015-11-08T20:21:3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b v="0"/>
    <s v="technology/wearables"/>
    <n v="1"/>
    <x v="723"/>
    <x v="2"/>
    <x v="8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b v="0"/>
    <s v="technology/wearables"/>
    <n v="3"/>
    <x v="724"/>
    <x v="2"/>
    <x v="8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b v="0"/>
    <s v="technology/wearables"/>
    <n v="2"/>
    <x v="725"/>
    <x v="2"/>
    <x v="8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b v="0"/>
    <s v="technology/wearables"/>
    <n v="34"/>
    <x v="726"/>
    <x v="2"/>
    <x v="8"/>
    <x v="977"/>
    <d v="2016-02-21T17:36:3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b v="0"/>
    <s v="technology/wearables"/>
    <n v="56"/>
    <x v="727"/>
    <x v="2"/>
    <x v="8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b v="0"/>
    <s v="technology/wearables"/>
    <n v="83"/>
    <x v="728"/>
    <x v="2"/>
    <x v="8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b v="0"/>
    <s v="technology/wearables"/>
    <n v="15"/>
    <x v="729"/>
    <x v="2"/>
    <x v="8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b v="0"/>
    <s v="technology/wearables"/>
    <n v="0"/>
    <x v="730"/>
    <x v="2"/>
    <x v="8"/>
    <x v="981"/>
    <d v="2014-08-09T17:43:42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b v="0"/>
    <s v="technology/wearables"/>
    <n v="0"/>
    <x v="120"/>
    <x v="2"/>
    <x v="8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b v="0"/>
    <s v="technology/wearables"/>
    <n v="30"/>
    <x v="731"/>
    <x v="2"/>
    <x v="8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b v="0"/>
    <s v="technology/wearables"/>
    <n v="1"/>
    <x v="732"/>
    <x v="2"/>
    <x v="8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b v="0"/>
    <s v="technology/wearables"/>
    <n v="6"/>
    <x v="733"/>
    <x v="2"/>
    <x v="8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b v="0"/>
    <s v="technology/wearables"/>
    <n v="13"/>
    <x v="734"/>
    <x v="2"/>
    <x v="8"/>
    <x v="986"/>
    <d v="2016-01-09T19:00:0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b v="0"/>
    <s v="technology/wearables"/>
    <n v="13"/>
    <x v="735"/>
    <x v="2"/>
    <x v="8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b v="0"/>
    <s v="technology/wearables"/>
    <n v="0"/>
    <x v="121"/>
    <x v="2"/>
    <x v="8"/>
    <x v="988"/>
    <d v="2016-10-01T03:33:45"/>
  </r>
  <r>
    <x v="989"/>
    <s v="Power Rope"/>
    <s v="The most useful phone charger you will ever buy"/>
    <x v="3"/>
    <x v="718"/>
    <x v="2"/>
    <x v="0"/>
    <s v="USD"/>
    <n v="1475101495"/>
    <n v="1472509495"/>
    <x v="0"/>
    <x v="58"/>
    <b v="0"/>
    <s v="technology/wearables"/>
    <n v="17"/>
    <x v="736"/>
    <x v="2"/>
    <x v="8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b v="0"/>
    <s v="technology/wearables"/>
    <n v="0"/>
    <x v="31"/>
    <x v="2"/>
    <x v="8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b v="0"/>
    <s v="technology/wearables"/>
    <n v="4"/>
    <x v="737"/>
    <x v="2"/>
    <x v="8"/>
    <x v="991"/>
    <d v="2016-07-12T13:51:00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b v="0"/>
    <s v="technology/wearables"/>
    <n v="0"/>
    <x v="738"/>
    <x v="2"/>
    <x v="8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b v="0"/>
    <s v="technology/wearables"/>
    <n v="25"/>
    <x v="739"/>
    <x v="2"/>
    <x v="8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b v="0"/>
    <s v="technology/wearables"/>
    <n v="2"/>
    <x v="740"/>
    <x v="2"/>
    <x v="8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b v="0"/>
    <s v="technology/wearables"/>
    <n v="7"/>
    <x v="741"/>
    <x v="2"/>
    <x v="8"/>
    <x v="995"/>
    <d v="2014-11-29T11:00:00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b v="0"/>
    <s v="technology/wearables"/>
    <n v="2"/>
    <x v="31"/>
    <x v="2"/>
    <x v="8"/>
    <x v="996"/>
    <d v="2014-07-27T10:27:00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b v="0"/>
    <s v="technology/wearables"/>
    <n v="1"/>
    <x v="742"/>
    <x v="2"/>
    <x v="8"/>
    <x v="997"/>
    <d v="2014-11-27T22:28:1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b v="0"/>
    <s v="technology/wearables"/>
    <n v="59"/>
    <x v="743"/>
    <x v="2"/>
    <x v="8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b v="0"/>
    <s v="technology/wearables"/>
    <n v="8"/>
    <x v="744"/>
    <x v="2"/>
    <x v="8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b v="0"/>
    <s v="technology/wearables"/>
    <n v="2"/>
    <x v="745"/>
    <x v="2"/>
    <x v="8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b v="0"/>
    <s v="technology/wearables"/>
    <n v="104"/>
    <x v="746"/>
    <x v="2"/>
    <x v="8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b v="0"/>
    <s v="technology/wearables"/>
    <n v="30"/>
    <x v="747"/>
    <x v="2"/>
    <x v="8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b v="0"/>
    <s v="technology/wearables"/>
    <n v="16"/>
    <x v="748"/>
    <x v="2"/>
    <x v="8"/>
    <x v="1003"/>
    <d v="2017-03-16T11:01:0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b v="0"/>
    <s v="technology/wearables"/>
    <n v="82"/>
    <x v="749"/>
    <x v="2"/>
    <x v="8"/>
    <x v="1004"/>
    <d v="2016-02-18T12:00:27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b v="0"/>
    <s v="technology/wearables"/>
    <n v="75"/>
    <x v="750"/>
    <x v="2"/>
    <x v="8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b v="0"/>
    <s v="technology/wearables"/>
    <n v="6"/>
    <x v="751"/>
    <x v="2"/>
    <x v="8"/>
    <x v="1006"/>
    <d v="2014-12-12T02:11:00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b v="0"/>
    <s v="technology/wearables"/>
    <n v="44"/>
    <x v="752"/>
    <x v="2"/>
    <x v="8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b v="0"/>
    <s v="technology/wearables"/>
    <n v="0"/>
    <x v="404"/>
    <x v="2"/>
    <x v="8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b v="0"/>
    <s v="technology/wearables"/>
    <n v="13"/>
    <x v="177"/>
    <x v="2"/>
    <x v="8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b v="0"/>
    <s v="technology/wearables"/>
    <n v="0"/>
    <x v="687"/>
    <x v="2"/>
    <x v="8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b v="0"/>
    <s v="technology/wearables"/>
    <n v="0"/>
    <x v="753"/>
    <x v="2"/>
    <x v="8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b v="0"/>
    <s v="technology/wearables"/>
    <n v="21535"/>
    <x v="754"/>
    <x v="2"/>
    <x v="8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b v="0"/>
    <s v="technology/wearables"/>
    <n v="35"/>
    <x v="755"/>
    <x v="2"/>
    <x v="8"/>
    <x v="1013"/>
    <d v="2015-12-29T15:00:0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b v="0"/>
    <s v="technology/wearables"/>
    <n v="31"/>
    <x v="756"/>
    <x v="2"/>
    <x v="8"/>
    <x v="1014"/>
    <d v="2014-12-31T19:03:35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b v="0"/>
    <s v="technology/wearables"/>
    <n v="3"/>
    <x v="375"/>
    <x v="2"/>
    <x v="8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b v="0"/>
    <s v="technology/wearables"/>
    <n v="3"/>
    <x v="757"/>
    <x v="2"/>
    <x v="8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b v="0"/>
    <s v="technology/wearables"/>
    <n v="23"/>
    <x v="758"/>
    <x v="2"/>
    <x v="8"/>
    <x v="1017"/>
    <d v="2015-11-21T12:12:15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b v="0"/>
    <s v="technology/wearables"/>
    <n v="3"/>
    <x v="759"/>
    <x v="2"/>
    <x v="8"/>
    <x v="1018"/>
    <d v="2016-07-14T06:48:53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b v="0"/>
    <s v="technology/wearables"/>
    <n v="47"/>
    <x v="454"/>
    <x v="2"/>
    <x v="8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b v="1"/>
    <s v="music/electronic music"/>
    <n v="206"/>
    <x v="760"/>
    <x v="4"/>
    <x v="15"/>
    <x v="1020"/>
    <d v="2015-06-01T19:47:0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b v="1"/>
    <s v="music/electronic music"/>
    <n v="352"/>
    <x v="761"/>
    <x v="4"/>
    <x v="15"/>
    <x v="1021"/>
    <d v="2015-10-16T23:00:0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b v="1"/>
    <s v="music/electronic music"/>
    <n v="115"/>
    <x v="762"/>
    <x v="4"/>
    <x v="15"/>
    <x v="1022"/>
    <d v="2015-05-17T10:31:17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b v="1"/>
    <s v="music/electronic music"/>
    <n v="237"/>
    <x v="763"/>
    <x v="4"/>
    <x v="15"/>
    <x v="1023"/>
    <d v="2015-06-20T17:04:21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b v="1"/>
    <s v="music/electronic music"/>
    <n v="119"/>
    <x v="764"/>
    <x v="4"/>
    <x v="15"/>
    <x v="1024"/>
    <d v="2016-01-31T08:56:03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b v="1"/>
    <s v="music/electronic music"/>
    <n v="110"/>
    <x v="765"/>
    <x v="4"/>
    <x v="15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b v="1"/>
    <s v="music/electronic music"/>
    <n v="100"/>
    <x v="766"/>
    <x v="4"/>
    <x v="15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b v="1"/>
    <s v="music/electronic music"/>
    <n v="103"/>
    <x v="767"/>
    <x v="4"/>
    <x v="15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b v="1"/>
    <s v="music/electronic music"/>
    <n v="117"/>
    <x v="768"/>
    <x v="4"/>
    <x v="15"/>
    <x v="1028"/>
    <d v="2017-03-06T15:00:00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b v="1"/>
    <s v="music/electronic music"/>
    <n v="112"/>
    <x v="769"/>
    <x v="4"/>
    <x v="15"/>
    <x v="1029"/>
    <d v="2015-04-04T16:59:00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b v="1"/>
    <s v="music/electronic music"/>
    <n v="342"/>
    <x v="770"/>
    <x v="4"/>
    <x v="15"/>
    <x v="1030"/>
    <d v="2016-09-12T06:35:49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b v="1"/>
    <s v="music/electronic music"/>
    <n v="107"/>
    <x v="771"/>
    <x v="4"/>
    <x v="15"/>
    <x v="1031"/>
    <d v="2015-12-16T13:20:10"/>
  </r>
  <r>
    <x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b v="1"/>
    <s v="music/electronic music"/>
    <n v="108"/>
    <x v="772"/>
    <x v="4"/>
    <x v="15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b v="1"/>
    <s v="music/electronic music"/>
    <n v="103"/>
    <x v="96"/>
    <x v="4"/>
    <x v="15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b v="1"/>
    <s v="music/electronic music"/>
    <n v="130"/>
    <x v="773"/>
    <x v="4"/>
    <x v="15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b v="1"/>
    <s v="music/electronic music"/>
    <n v="108"/>
    <x v="774"/>
    <x v="4"/>
    <x v="15"/>
    <x v="1035"/>
    <d v="2015-02-11T10:23:4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b v="1"/>
    <s v="music/electronic music"/>
    <n v="112"/>
    <x v="775"/>
    <x v="4"/>
    <x v="15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b v="1"/>
    <s v="music/electronic music"/>
    <n v="102"/>
    <x v="776"/>
    <x v="4"/>
    <x v="15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b v="1"/>
    <s v="music/electronic music"/>
    <n v="145"/>
    <x v="777"/>
    <x v="4"/>
    <x v="15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b v="1"/>
    <s v="music/electronic music"/>
    <n v="128"/>
    <x v="778"/>
    <x v="4"/>
    <x v="15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b v="0"/>
    <s v="journalism/audio"/>
    <n v="0"/>
    <x v="404"/>
    <x v="5"/>
    <x v="16"/>
    <x v="1040"/>
    <d v="2016-08-27T12:00:09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b v="0"/>
    <s v="journalism/audio"/>
    <n v="0"/>
    <x v="121"/>
    <x v="5"/>
    <x v="16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b v="0"/>
    <s v="journalism/audio"/>
    <n v="2"/>
    <x v="119"/>
    <x v="5"/>
    <x v="16"/>
    <x v="1042"/>
    <d v="2014-09-12T05:00:00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b v="0"/>
    <s v="journalism/audio"/>
    <n v="9"/>
    <x v="779"/>
    <x v="5"/>
    <x v="16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b v="0"/>
    <s v="journalism/audio"/>
    <n v="0"/>
    <x v="362"/>
    <x v="5"/>
    <x v="16"/>
    <x v="1044"/>
    <d v="2015-03-05T15:27:0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b v="0"/>
    <s v="journalism/audio"/>
    <n v="3"/>
    <x v="780"/>
    <x v="5"/>
    <x v="16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b v="0"/>
    <s v="journalism/audio"/>
    <n v="0"/>
    <x v="121"/>
    <x v="5"/>
    <x v="16"/>
    <x v="1046"/>
    <d v="2015-12-26T15:26:0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b v="0"/>
    <s v="journalism/audio"/>
    <n v="0"/>
    <x v="120"/>
    <x v="5"/>
    <x v="16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b v="0"/>
    <s v="journalism/audio"/>
    <n v="1"/>
    <x v="444"/>
    <x v="5"/>
    <x v="16"/>
    <x v="1048"/>
    <d v="2016-09-24T20:16:29"/>
  </r>
  <r>
    <x v="1049"/>
    <s v="J1 (Canceled)"/>
    <s v="------"/>
    <x v="14"/>
    <x v="117"/>
    <x v="1"/>
    <x v="0"/>
    <s v="USD"/>
    <n v="1455272445"/>
    <n v="1452680445"/>
    <x v="0"/>
    <x v="78"/>
    <b v="0"/>
    <s v="journalism/audio"/>
    <n v="0"/>
    <x v="121"/>
    <x v="5"/>
    <x v="16"/>
    <x v="1049"/>
    <d v="2016-02-12T05:20:45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b v="0"/>
    <s v="journalism/audio"/>
    <n v="0"/>
    <x v="121"/>
    <x v="5"/>
    <x v="16"/>
    <x v="1050"/>
    <d v="2015-09-14T14:07:57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b v="0"/>
    <s v="journalism/audio"/>
    <n v="0"/>
    <x v="121"/>
    <x v="5"/>
    <x v="16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b v="0"/>
    <s v="journalism/audio"/>
    <n v="0"/>
    <x v="121"/>
    <x v="5"/>
    <x v="16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b v="0"/>
    <s v="journalism/audio"/>
    <n v="1"/>
    <x v="2"/>
    <x v="5"/>
    <x v="16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b v="0"/>
    <s v="journalism/audio"/>
    <n v="0"/>
    <x v="121"/>
    <x v="5"/>
    <x v="16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b v="0"/>
    <s v="journalism/audio"/>
    <n v="0"/>
    <x v="121"/>
    <x v="5"/>
    <x v="16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b v="0"/>
    <s v="journalism/audio"/>
    <n v="0"/>
    <x v="121"/>
    <x v="5"/>
    <x v="16"/>
    <x v="1056"/>
    <d v="2015-04-24T11:16:17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b v="0"/>
    <s v="journalism/audio"/>
    <n v="0"/>
    <x v="121"/>
    <x v="5"/>
    <x v="16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b v="0"/>
    <s v="journalism/audio"/>
    <n v="0"/>
    <x v="121"/>
    <x v="5"/>
    <x v="16"/>
    <x v="1058"/>
    <d v="2015-03-25T19:00:00"/>
  </r>
  <r>
    <x v="1059"/>
    <s v="Voice Over Artist (Canceled)"/>
    <s v="Turning myself into a vocal artist."/>
    <x v="184"/>
    <x v="117"/>
    <x v="1"/>
    <x v="0"/>
    <s v="USD"/>
    <n v="1426269456"/>
    <n v="1423681056"/>
    <x v="0"/>
    <x v="78"/>
    <b v="0"/>
    <s v="journalism/audio"/>
    <n v="0"/>
    <x v="121"/>
    <x v="5"/>
    <x v="16"/>
    <x v="1059"/>
    <d v="2015-03-13T12:57:3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b v="0"/>
    <s v="journalism/audio"/>
    <n v="1"/>
    <x v="73"/>
    <x v="5"/>
    <x v="16"/>
    <x v="1060"/>
    <d v="2015-04-15T16:54:53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b v="0"/>
    <s v="journalism/audio"/>
    <n v="0"/>
    <x v="121"/>
    <x v="5"/>
    <x v="16"/>
    <x v="1061"/>
    <d v="2016-05-01T20:00:00"/>
  </r>
  <r>
    <x v="1062"/>
    <s v="RETURNING AT A LATER DATE"/>
    <s v="SEE US ON PATREON www.badgirlartwork.com"/>
    <x v="212"/>
    <x v="121"/>
    <x v="1"/>
    <x v="0"/>
    <s v="USD"/>
    <n v="1468351341"/>
    <n v="1467746541"/>
    <x v="0"/>
    <x v="80"/>
    <b v="0"/>
    <s v="journalism/audio"/>
    <n v="95"/>
    <x v="125"/>
    <x v="5"/>
    <x v="16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b v="0"/>
    <s v="journalism/audio"/>
    <n v="0"/>
    <x v="121"/>
    <x v="5"/>
    <x v="16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b v="0"/>
    <s v="games/video games"/>
    <n v="9"/>
    <x v="781"/>
    <x v="6"/>
    <x v="17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b v="0"/>
    <s v="games/video games"/>
    <n v="3"/>
    <x v="782"/>
    <x v="6"/>
    <x v="17"/>
    <x v="1065"/>
    <d v="2014-02-19T04:08:42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b v="0"/>
    <s v="games/video games"/>
    <n v="3"/>
    <x v="783"/>
    <x v="6"/>
    <x v="17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b v="0"/>
    <s v="games/video games"/>
    <n v="26"/>
    <x v="31"/>
    <x v="6"/>
    <x v="17"/>
    <x v="1067"/>
    <d v="2013-12-21T15:32:11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b v="0"/>
    <s v="games/video games"/>
    <n v="0"/>
    <x v="784"/>
    <x v="6"/>
    <x v="17"/>
    <x v="1068"/>
    <d v="2016-04-10T02:54:24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b v="0"/>
    <s v="games/video games"/>
    <n v="39"/>
    <x v="785"/>
    <x v="6"/>
    <x v="17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b v="0"/>
    <s v="games/video games"/>
    <n v="1"/>
    <x v="431"/>
    <x v="6"/>
    <x v="17"/>
    <x v="1070"/>
    <d v="2012-09-30T19:17:02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b v="0"/>
    <s v="games/video games"/>
    <n v="0"/>
    <x v="121"/>
    <x v="6"/>
    <x v="17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b v="0"/>
    <s v="games/video games"/>
    <n v="0"/>
    <x v="786"/>
    <x v="6"/>
    <x v="17"/>
    <x v="1072"/>
    <d v="2014-02-05T14:58: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b v="0"/>
    <s v="games/video games"/>
    <n v="1"/>
    <x v="119"/>
    <x v="6"/>
    <x v="17"/>
    <x v="1073"/>
    <d v="2011-10-16T18:09:01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b v="0"/>
    <s v="games/video games"/>
    <n v="6"/>
    <x v="787"/>
    <x v="6"/>
    <x v="17"/>
    <x v="1074"/>
    <d v="2014-01-03T23:09:05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b v="0"/>
    <s v="games/video games"/>
    <n v="5"/>
    <x v="2"/>
    <x v="6"/>
    <x v="17"/>
    <x v="1075"/>
    <d v="2012-05-06T16:41:56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b v="0"/>
    <s v="games/video games"/>
    <n v="63"/>
    <x v="788"/>
    <x v="6"/>
    <x v="17"/>
    <x v="1076"/>
    <d v="2014-09-11T04:04:10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b v="0"/>
    <s v="games/video games"/>
    <n v="29"/>
    <x v="716"/>
    <x v="6"/>
    <x v="17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b v="0"/>
    <s v="games/video games"/>
    <n v="8"/>
    <x v="373"/>
    <x v="6"/>
    <x v="17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b v="0"/>
    <s v="games/video games"/>
    <n v="3"/>
    <x v="789"/>
    <x v="6"/>
    <x v="17"/>
    <x v="1079"/>
    <d v="2016-05-14T08:35:36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b v="0"/>
    <s v="games/video games"/>
    <n v="9"/>
    <x v="790"/>
    <x v="6"/>
    <x v="17"/>
    <x v="1080"/>
    <d v="2014-05-10T22:18:5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b v="0"/>
    <s v="games/video games"/>
    <n v="0"/>
    <x v="362"/>
    <x v="6"/>
    <x v="17"/>
    <x v="1081"/>
    <d v="2015-01-28T17:14:52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b v="0"/>
    <s v="games/video games"/>
    <n v="1"/>
    <x v="791"/>
    <x v="6"/>
    <x v="17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b v="0"/>
    <s v="games/video games"/>
    <n v="1"/>
    <x v="792"/>
    <x v="6"/>
    <x v="17"/>
    <x v="1083"/>
    <d v="2014-08-02T10:49:43"/>
  </r>
  <r>
    <x v="1084"/>
    <s v="My own channel"/>
    <s v="I want to start my own channel for gaming"/>
    <x v="131"/>
    <x v="117"/>
    <x v="2"/>
    <x v="0"/>
    <s v="USD"/>
    <n v="1407534804"/>
    <n v="1404942804"/>
    <x v="0"/>
    <x v="78"/>
    <b v="0"/>
    <s v="games/video games"/>
    <n v="0"/>
    <x v="121"/>
    <x v="6"/>
    <x v="17"/>
    <x v="1084"/>
    <d v="2014-08-08T16:53:24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b v="0"/>
    <s v="games/video games"/>
    <n v="3"/>
    <x v="793"/>
    <x v="6"/>
    <x v="17"/>
    <x v="1085"/>
    <d v="2016-03-14T10:06:15"/>
  </r>
  <r>
    <x v="1086"/>
    <s v="Cyber Universe Online"/>
    <s v="Humanity's future in the Galaxy"/>
    <x v="102"/>
    <x v="493"/>
    <x v="2"/>
    <x v="0"/>
    <s v="USD"/>
    <n v="1408913291"/>
    <n v="1406321291"/>
    <x v="0"/>
    <x v="84"/>
    <b v="0"/>
    <s v="games/video games"/>
    <n v="0"/>
    <x v="501"/>
    <x v="6"/>
    <x v="17"/>
    <x v="1086"/>
    <d v="2014-08-24T15:48:11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b v="0"/>
    <s v="games/video games"/>
    <n v="0"/>
    <x v="121"/>
    <x v="6"/>
    <x v="17"/>
    <x v="1087"/>
    <d v="2014-06-15T12:08:0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b v="0"/>
    <s v="games/video games"/>
    <n v="14"/>
    <x v="794"/>
    <x v="6"/>
    <x v="17"/>
    <x v="1088"/>
    <d v="2014-04-24T14:11:07"/>
  </r>
  <r>
    <x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b v="0"/>
    <s v="games/video games"/>
    <n v="8"/>
    <x v="775"/>
    <x v="6"/>
    <x v="17"/>
    <x v="1089"/>
    <d v="2015-06-25T23:32:55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b v="0"/>
    <s v="games/video games"/>
    <n v="0"/>
    <x v="144"/>
    <x v="6"/>
    <x v="17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b v="0"/>
    <s v="games/video games"/>
    <n v="13"/>
    <x v="381"/>
    <x v="6"/>
    <x v="17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b v="0"/>
    <s v="games/video games"/>
    <n v="1"/>
    <x v="362"/>
    <x v="6"/>
    <x v="17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b v="0"/>
    <s v="games/video games"/>
    <n v="14"/>
    <x v="491"/>
    <x v="6"/>
    <x v="17"/>
    <x v="1093"/>
    <d v="2016-02-11T18:22: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b v="0"/>
    <s v="games/video games"/>
    <n v="18"/>
    <x v="795"/>
    <x v="6"/>
    <x v="17"/>
    <x v="1094"/>
    <d v="2011-10-09T12:07:13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b v="0"/>
    <s v="games/video games"/>
    <n v="5"/>
    <x v="796"/>
    <x v="6"/>
    <x v="17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b v="0"/>
    <s v="games/video games"/>
    <n v="18"/>
    <x v="797"/>
    <x v="6"/>
    <x v="17"/>
    <x v="1096"/>
    <d v="2014-10-03T22:30:00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b v="0"/>
    <s v="games/video games"/>
    <n v="0"/>
    <x v="798"/>
    <x v="6"/>
    <x v="17"/>
    <x v="1097"/>
    <d v="2014-03-02T14:01:1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b v="0"/>
    <s v="games/video games"/>
    <n v="7"/>
    <x v="799"/>
    <x v="6"/>
    <x v="17"/>
    <x v="1098"/>
    <d v="2014-04-13T13:18:15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b v="0"/>
    <s v="games/video games"/>
    <n v="1"/>
    <x v="380"/>
    <x v="6"/>
    <x v="17"/>
    <x v="1099"/>
    <d v="2015-05-13T15:04:28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b v="0"/>
    <s v="games/video games"/>
    <n v="3"/>
    <x v="119"/>
    <x v="6"/>
    <x v="17"/>
    <x v="1100"/>
    <d v="2016-02-13T21:39:31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b v="0"/>
    <s v="games/video games"/>
    <n v="0"/>
    <x v="800"/>
    <x v="6"/>
    <x v="17"/>
    <x v="1101"/>
    <d v="2016-07-14T13:12:00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b v="0"/>
    <s v="games/video games"/>
    <n v="5"/>
    <x v="801"/>
    <x v="6"/>
    <x v="17"/>
    <x v="1102"/>
    <d v="2013-12-09T00:59:00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b v="0"/>
    <s v="games/video games"/>
    <n v="2"/>
    <x v="782"/>
    <x v="6"/>
    <x v="17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b v="0"/>
    <s v="games/video games"/>
    <n v="5"/>
    <x v="802"/>
    <x v="6"/>
    <x v="17"/>
    <x v="1104"/>
    <d v="2014-06-11T04:50:21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b v="0"/>
    <s v="games/video games"/>
    <n v="0"/>
    <x v="803"/>
    <x v="6"/>
    <x v="17"/>
    <x v="1105"/>
    <d v="2014-03-23T21:15:2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b v="0"/>
    <s v="games/video games"/>
    <n v="41"/>
    <x v="804"/>
    <x v="6"/>
    <x v="17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b v="0"/>
    <s v="games/video games"/>
    <n v="0"/>
    <x v="121"/>
    <x v="6"/>
    <x v="17"/>
    <x v="1107"/>
    <d v="2014-07-23T15:40:24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b v="0"/>
    <s v="games/video games"/>
    <n v="3"/>
    <x v="805"/>
    <x v="6"/>
    <x v="17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b v="0"/>
    <s v="games/video games"/>
    <n v="0"/>
    <x v="2"/>
    <x v="6"/>
    <x v="17"/>
    <x v="1109"/>
    <d v="2016-11-18T14:03:10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b v="0"/>
    <s v="games/video games"/>
    <n v="1"/>
    <x v="806"/>
    <x v="6"/>
    <x v="17"/>
    <x v="1110"/>
    <d v="2012-12-07T17:23:42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b v="0"/>
    <s v="games/video games"/>
    <n v="0"/>
    <x v="120"/>
    <x v="6"/>
    <x v="17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b v="0"/>
    <s v="games/video games"/>
    <n v="36"/>
    <x v="807"/>
    <x v="6"/>
    <x v="17"/>
    <x v="1112"/>
    <d v="2015-01-19T03:30:00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b v="0"/>
    <s v="games/video games"/>
    <n v="1"/>
    <x v="144"/>
    <x v="6"/>
    <x v="17"/>
    <x v="1113"/>
    <d v="2014-08-14T18:27:00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b v="0"/>
    <s v="games/video games"/>
    <n v="0"/>
    <x v="808"/>
    <x v="6"/>
    <x v="17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b v="0"/>
    <s v="games/video games"/>
    <n v="0"/>
    <x v="508"/>
    <x v="6"/>
    <x v="17"/>
    <x v="1115"/>
    <d v="2016-03-30T10:41:35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b v="0"/>
    <s v="games/video games"/>
    <n v="0"/>
    <x v="809"/>
    <x v="6"/>
    <x v="17"/>
    <x v="1116"/>
    <d v="2012-06-09T15:20:08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b v="0"/>
    <s v="games/video games"/>
    <n v="8"/>
    <x v="810"/>
    <x v="6"/>
    <x v="17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b v="0"/>
    <s v="games/video games"/>
    <n v="2"/>
    <x v="811"/>
    <x v="6"/>
    <x v="17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b v="0"/>
    <s v="games/video games"/>
    <n v="0"/>
    <x v="144"/>
    <x v="6"/>
    <x v="17"/>
    <x v="1119"/>
    <d v="2014-04-06T14:01:04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b v="0"/>
    <s v="games/video games"/>
    <n v="0"/>
    <x v="121"/>
    <x v="6"/>
    <x v="17"/>
    <x v="1120"/>
    <d v="2011-10-28T15:56:40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b v="0"/>
    <s v="games/video games"/>
    <n v="0"/>
    <x v="812"/>
    <x v="6"/>
    <x v="17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b v="0"/>
    <s v="games/video games"/>
    <n v="0"/>
    <x v="121"/>
    <x v="6"/>
    <x v="17"/>
    <x v="1122"/>
    <d v="2013-05-30T11:53:45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b v="0"/>
    <s v="games/video games"/>
    <n v="0"/>
    <x v="813"/>
    <x v="6"/>
    <x v="17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b v="0"/>
    <s v="games/mobile games"/>
    <n v="0"/>
    <x v="814"/>
    <x v="6"/>
    <x v="18"/>
    <x v="1124"/>
    <d v="2015-04-30T11:00:51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b v="0"/>
    <s v="games/mobile games"/>
    <n v="0"/>
    <x v="121"/>
    <x v="6"/>
    <x v="18"/>
    <x v="1125"/>
    <d v="2015-09-25T09:58:5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b v="0"/>
    <s v="games/mobile games"/>
    <n v="1"/>
    <x v="144"/>
    <x v="6"/>
    <x v="18"/>
    <x v="1126"/>
    <d v="2016-07-14T02:51:34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b v="0"/>
    <s v="games/mobile games"/>
    <n v="2"/>
    <x v="815"/>
    <x v="6"/>
    <x v="18"/>
    <x v="1127"/>
    <d v="2014-11-14T16:30:00"/>
  </r>
  <r>
    <x v="1128"/>
    <s v="Flying Turds"/>
    <s v="#havingfunFTW"/>
    <x v="28"/>
    <x v="116"/>
    <x v="2"/>
    <x v="1"/>
    <s v="GBP"/>
    <n v="1407425717"/>
    <n v="1404833717"/>
    <x v="0"/>
    <x v="29"/>
    <b v="0"/>
    <s v="games/mobile games"/>
    <n v="0"/>
    <x v="120"/>
    <x v="6"/>
    <x v="18"/>
    <x v="1128"/>
    <d v="2014-08-07T10:35:17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b v="0"/>
    <s v="games/mobile games"/>
    <n v="0"/>
    <x v="678"/>
    <x v="6"/>
    <x v="18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b v="0"/>
    <s v="games/mobile games"/>
    <n v="0"/>
    <x v="813"/>
    <x v="6"/>
    <x v="18"/>
    <x v="1130"/>
    <d v="2014-11-25T19:55:0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b v="0"/>
    <s v="games/mobile games"/>
    <n v="0"/>
    <x v="121"/>
    <x v="6"/>
    <x v="18"/>
    <x v="1131"/>
    <d v="2015-12-24T16:47:4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b v="0"/>
    <s v="games/mobile games"/>
    <n v="14"/>
    <x v="816"/>
    <x v="6"/>
    <x v="18"/>
    <x v="1132"/>
    <d v="2016-12-31T21:46:11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b v="0"/>
    <s v="games/mobile games"/>
    <n v="1"/>
    <x v="135"/>
    <x v="6"/>
    <x v="18"/>
    <x v="1133"/>
    <d v="2014-07-31T04:46:21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b v="0"/>
    <s v="games/mobile games"/>
    <n v="0"/>
    <x v="120"/>
    <x v="6"/>
    <x v="18"/>
    <x v="1134"/>
    <d v="2014-11-28T23:33:00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b v="0"/>
    <s v="games/mobile games"/>
    <n v="5"/>
    <x v="73"/>
    <x v="6"/>
    <x v="18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b v="0"/>
    <s v="games/mobile games"/>
    <n v="6"/>
    <x v="817"/>
    <x v="6"/>
    <x v="18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b v="0"/>
    <s v="games/mobile games"/>
    <n v="40"/>
    <x v="818"/>
    <x v="6"/>
    <x v="18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b v="0"/>
    <s v="games/mobile games"/>
    <n v="0"/>
    <x v="672"/>
    <x v="6"/>
    <x v="18"/>
    <x v="1138"/>
    <d v="2017-01-21T16:45:3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b v="0"/>
    <s v="games/mobile games"/>
    <n v="0"/>
    <x v="144"/>
    <x v="6"/>
    <x v="18"/>
    <x v="1139"/>
    <d v="2015-01-01T03:20:26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b v="0"/>
    <s v="games/mobile games"/>
    <n v="0"/>
    <x v="121"/>
    <x v="6"/>
    <x v="18"/>
    <x v="1140"/>
    <d v="2015-08-06T06:05:21"/>
  </r>
  <r>
    <x v="1141"/>
    <s v="Arena Z - Zombie Survival"/>
    <s v="I think this will be a great game!"/>
    <x v="2"/>
    <x v="117"/>
    <x v="2"/>
    <x v="12"/>
    <s v="EUR"/>
    <n v="1436460450"/>
    <n v="1433868450"/>
    <x v="0"/>
    <x v="78"/>
    <b v="0"/>
    <s v="games/mobile games"/>
    <n v="0"/>
    <x v="121"/>
    <x v="6"/>
    <x v="18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b v="0"/>
    <s v="games/mobile games"/>
    <n v="0"/>
    <x v="121"/>
    <x v="6"/>
    <x v="18"/>
    <x v="1142"/>
    <d v="2015-02-16T19:08:47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b v="0"/>
    <s v="games/mobile games"/>
    <n v="0"/>
    <x v="819"/>
    <x v="6"/>
    <x v="18"/>
    <x v="1143"/>
    <d v="2015-12-16T23:38:46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b v="0"/>
    <s v="food/food trucks"/>
    <n v="0"/>
    <x v="121"/>
    <x v="7"/>
    <x v="19"/>
    <x v="1144"/>
    <d v="2015-04-28T23:22:0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b v="0"/>
    <s v="food/food trucks"/>
    <n v="0"/>
    <x v="101"/>
    <x v="7"/>
    <x v="19"/>
    <x v="1145"/>
    <d v="2014-10-02T12:56:32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b v="0"/>
    <s v="food/food trucks"/>
    <n v="9"/>
    <x v="820"/>
    <x v="7"/>
    <x v="19"/>
    <x v="1146"/>
    <d v="2014-05-02T17:52:5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b v="0"/>
    <s v="food/food trucks"/>
    <n v="0"/>
    <x v="121"/>
    <x v="7"/>
    <x v="19"/>
    <x v="1147"/>
    <d v="2014-10-19T18:19:4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b v="0"/>
    <s v="food/food trucks"/>
    <n v="0"/>
    <x v="821"/>
    <x v="7"/>
    <x v="19"/>
    <x v="1148"/>
    <d v="2016-12-01T00:06:21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b v="0"/>
    <s v="food/food trucks"/>
    <n v="0"/>
    <x v="822"/>
    <x v="7"/>
    <x v="19"/>
    <x v="1149"/>
    <d v="2016-06-16T12:02:46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b v="0"/>
    <s v="food/food trucks"/>
    <n v="10"/>
    <x v="823"/>
    <x v="7"/>
    <x v="19"/>
    <x v="1150"/>
    <d v="2016-01-08T17:54:35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b v="0"/>
    <s v="food/food trucks"/>
    <n v="0"/>
    <x v="121"/>
    <x v="7"/>
    <x v="19"/>
    <x v="1151"/>
    <d v="2015-09-06T21:27:43"/>
  </r>
  <r>
    <x v="1152"/>
    <s v="Peruvian King Food Truck"/>
    <s v="Peruvian food truck with an LA twist."/>
    <x v="194"/>
    <x v="608"/>
    <x v="2"/>
    <x v="0"/>
    <s v="USD"/>
    <n v="1431709312"/>
    <n v="1429117312"/>
    <x v="0"/>
    <x v="41"/>
    <b v="0"/>
    <s v="food/food trucks"/>
    <n v="6"/>
    <x v="824"/>
    <x v="7"/>
    <x v="19"/>
    <x v="1152"/>
    <d v="2015-05-15T12:01:52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b v="0"/>
    <s v="food/food trucks"/>
    <n v="1"/>
    <x v="73"/>
    <x v="7"/>
    <x v="19"/>
    <x v="1153"/>
    <d v="2015-06-18T12:08:25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b v="0"/>
    <s v="food/food trucks"/>
    <n v="7"/>
    <x v="149"/>
    <x v="7"/>
    <x v="19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b v="0"/>
    <s v="food/food trucks"/>
    <n v="1"/>
    <x v="825"/>
    <x v="7"/>
    <x v="19"/>
    <x v="1155"/>
    <d v="2014-08-14T13:20:08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b v="0"/>
    <s v="food/food trucks"/>
    <n v="0"/>
    <x v="121"/>
    <x v="7"/>
    <x v="19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b v="0"/>
    <s v="food/food trucks"/>
    <n v="2"/>
    <x v="679"/>
    <x v="7"/>
    <x v="19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b v="0"/>
    <s v="food/food trucks"/>
    <n v="0"/>
    <x v="123"/>
    <x v="7"/>
    <x v="19"/>
    <x v="1158"/>
    <d v="2014-12-08T21:12:0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b v="0"/>
    <s v="food/food trucks"/>
    <n v="0"/>
    <x v="121"/>
    <x v="7"/>
    <x v="19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b v="0"/>
    <s v="food/food trucks"/>
    <n v="4"/>
    <x v="826"/>
    <x v="7"/>
    <x v="19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b v="0"/>
    <s v="food/food trucks"/>
    <n v="0"/>
    <x v="121"/>
    <x v="7"/>
    <x v="19"/>
    <x v="1161"/>
    <d v="2015-05-19T10:06:2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b v="0"/>
    <s v="food/food trucks"/>
    <n v="0"/>
    <x v="827"/>
    <x v="7"/>
    <x v="19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b v="0"/>
    <s v="food/food trucks"/>
    <n v="0"/>
    <x v="121"/>
    <x v="7"/>
    <x v="19"/>
    <x v="1163"/>
    <d v="2014-08-09T12:22:00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b v="0"/>
    <s v="food/food trucks"/>
    <n v="0"/>
    <x v="121"/>
    <x v="7"/>
    <x v="19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b v="0"/>
    <s v="food/food trucks"/>
    <n v="21"/>
    <x v="828"/>
    <x v="7"/>
    <x v="19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b v="0"/>
    <s v="food/food trucks"/>
    <n v="19"/>
    <x v="829"/>
    <x v="7"/>
    <x v="19"/>
    <x v="1166"/>
    <d v="2015-06-25T23:00:0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b v="0"/>
    <s v="food/food trucks"/>
    <n v="2"/>
    <x v="830"/>
    <x v="7"/>
    <x v="19"/>
    <x v="1167"/>
    <d v="2014-09-12T12:38:15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b v="0"/>
    <s v="food/food trucks"/>
    <n v="6"/>
    <x v="831"/>
    <x v="7"/>
    <x v="19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b v="0"/>
    <s v="food/food trucks"/>
    <n v="0"/>
    <x v="161"/>
    <x v="7"/>
    <x v="19"/>
    <x v="1169"/>
    <d v="2015-02-22T03:29:23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b v="0"/>
    <s v="food/food trucks"/>
    <n v="0"/>
    <x v="73"/>
    <x v="7"/>
    <x v="19"/>
    <x v="1170"/>
    <d v="2015-05-30T16:26:11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b v="0"/>
    <s v="food/food trucks"/>
    <n v="0"/>
    <x v="380"/>
    <x v="7"/>
    <x v="19"/>
    <x v="1171"/>
    <d v="2014-11-13T15:18:47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b v="0"/>
    <s v="food/food trucks"/>
    <n v="0"/>
    <x v="121"/>
    <x v="7"/>
    <x v="19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b v="0"/>
    <s v="food/food trucks"/>
    <n v="0"/>
    <x v="179"/>
    <x v="7"/>
    <x v="19"/>
    <x v="1173"/>
    <d v="2015-08-02T23:27:37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b v="0"/>
    <s v="food/food trucks"/>
    <n v="6"/>
    <x v="832"/>
    <x v="7"/>
    <x v="19"/>
    <x v="1174"/>
    <d v="2016-05-08T15:12:07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b v="0"/>
    <s v="food/food trucks"/>
    <n v="3"/>
    <x v="177"/>
    <x v="7"/>
    <x v="19"/>
    <x v="1175"/>
    <d v="2015-07-15T12:28:5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b v="0"/>
    <s v="food/food trucks"/>
    <n v="0"/>
    <x v="119"/>
    <x v="7"/>
    <x v="19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b v="0"/>
    <s v="food/food trucks"/>
    <n v="0"/>
    <x v="121"/>
    <x v="7"/>
    <x v="19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b v="0"/>
    <s v="food/food trucks"/>
    <n v="0"/>
    <x v="144"/>
    <x v="7"/>
    <x v="19"/>
    <x v="1178"/>
    <d v="2014-08-16T16:44:12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b v="0"/>
    <s v="food/food trucks"/>
    <n v="5"/>
    <x v="833"/>
    <x v="7"/>
    <x v="19"/>
    <x v="1179"/>
    <d v="2015-10-28T12:17:07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b v="0"/>
    <s v="food/food trucks"/>
    <n v="12"/>
    <x v="834"/>
    <x v="7"/>
    <x v="19"/>
    <x v="1180"/>
    <d v="2014-06-28T14:21:54"/>
  </r>
  <r>
    <x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b v="0"/>
    <s v="food/food trucks"/>
    <n v="0"/>
    <x v="835"/>
    <x v="7"/>
    <x v="19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b v="0"/>
    <s v="food/food trucks"/>
    <n v="4"/>
    <x v="678"/>
    <x v="7"/>
    <x v="19"/>
    <x v="1182"/>
    <d v="2017-01-12T11:42:00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b v="0"/>
    <s v="food/food trucks"/>
    <n v="4"/>
    <x v="836"/>
    <x v="7"/>
    <x v="19"/>
    <x v="1183"/>
    <d v="2016-11-01T22:59:00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b v="1"/>
    <s v="photography/photobooks"/>
    <n v="105"/>
    <x v="837"/>
    <x v="8"/>
    <x v="20"/>
    <x v="1184"/>
    <d v="2017-02-06T09:23:3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b v="1"/>
    <s v="photography/photobooks"/>
    <n v="105"/>
    <x v="838"/>
    <x v="8"/>
    <x v="20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b v="1"/>
    <s v="photography/photobooks"/>
    <n v="107"/>
    <x v="839"/>
    <x v="8"/>
    <x v="20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b v="1"/>
    <s v="photography/photobooks"/>
    <n v="104"/>
    <x v="840"/>
    <x v="8"/>
    <x v="20"/>
    <x v="1187"/>
    <d v="2015-05-17T13:00:0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b v="1"/>
    <s v="photography/photobooks"/>
    <n v="161"/>
    <x v="841"/>
    <x v="8"/>
    <x v="20"/>
    <x v="1188"/>
    <d v="2016-12-28T11:49:0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b v="1"/>
    <s v="photography/photobooks"/>
    <n v="108"/>
    <x v="842"/>
    <x v="8"/>
    <x v="20"/>
    <x v="1189"/>
    <d v="2016-06-29T18:29:55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b v="1"/>
    <s v="photography/photobooks"/>
    <n v="135"/>
    <x v="843"/>
    <x v="8"/>
    <x v="20"/>
    <x v="1190"/>
    <d v="2014-08-31T10:58:45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b v="1"/>
    <s v="photography/photobooks"/>
    <n v="109"/>
    <x v="844"/>
    <x v="8"/>
    <x v="20"/>
    <x v="1191"/>
    <d v="2016-03-20T08:29: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b v="1"/>
    <s v="photography/photobooks"/>
    <n v="290"/>
    <x v="845"/>
    <x v="8"/>
    <x v="20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b v="1"/>
    <s v="photography/photobooks"/>
    <n v="104"/>
    <x v="846"/>
    <x v="8"/>
    <x v="20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b v="1"/>
    <s v="photography/photobooks"/>
    <n v="322"/>
    <x v="847"/>
    <x v="8"/>
    <x v="20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b v="1"/>
    <s v="photography/photobooks"/>
    <n v="135"/>
    <x v="848"/>
    <x v="8"/>
    <x v="20"/>
    <x v="1195"/>
    <d v="2015-12-20T04:00:0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b v="1"/>
    <s v="photography/photobooks"/>
    <n v="270"/>
    <x v="849"/>
    <x v="8"/>
    <x v="20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b v="1"/>
    <s v="photography/photobooks"/>
    <n v="253"/>
    <x v="850"/>
    <x v="8"/>
    <x v="20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b v="1"/>
    <s v="photography/photobooks"/>
    <n v="261"/>
    <x v="851"/>
    <x v="8"/>
    <x v="20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b v="1"/>
    <s v="photography/photobooks"/>
    <n v="101"/>
    <x v="852"/>
    <x v="8"/>
    <x v="20"/>
    <x v="1199"/>
    <d v="2015-07-08T13:30:0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b v="1"/>
    <s v="photography/photobooks"/>
    <n v="126"/>
    <x v="853"/>
    <x v="8"/>
    <x v="20"/>
    <x v="1200"/>
    <d v="2015-04-16T06:27:36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b v="1"/>
    <s v="photography/photobooks"/>
    <n v="102"/>
    <x v="854"/>
    <x v="8"/>
    <x v="20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b v="1"/>
    <s v="photography/photobooks"/>
    <n v="199"/>
    <x v="855"/>
    <x v="8"/>
    <x v="20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b v="1"/>
    <s v="photography/photobooks"/>
    <n v="102"/>
    <x v="856"/>
    <x v="8"/>
    <x v="20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b v="1"/>
    <s v="photography/photobooks"/>
    <n v="103"/>
    <x v="857"/>
    <x v="8"/>
    <x v="20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b v="1"/>
    <s v="photography/photobooks"/>
    <n v="101"/>
    <x v="858"/>
    <x v="8"/>
    <x v="20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b v="1"/>
    <s v="photography/photobooks"/>
    <n v="115"/>
    <x v="859"/>
    <x v="8"/>
    <x v="20"/>
    <x v="1206"/>
    <d v="2017-03-11T08:29:00"/>
  </r>
  <r>
    <x v="1207"/>
    <s v="ITALIANA"/>
    <s v="A humanistic photo book about ancestral &amp; post-modern Italy."/>
    <x v="227"/>
    <x v="832"/>
    <x v="0"/>
    <x v="13"/>
    <s v="EUR"/>
    <n v="1459418400"/>
    <n v="1456827573"/>
    <x v="0"/>
    <x v="261"/>
    <b v="1"/>
    <s v="photography/photobooks"/>
    <n v="104"/>
    <x v="860"/>
    <x v="8"/>
    <x v="20"/>
    <x v="1207"/>
    <d v="2016-03-31T05:00:0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b v="1"/>
    <s v="photography/photobooks"/>
    <n v="155"/>
    <x v="861"/>
    <x v="8"/>
    <x v="20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b v="1"/>
    <s v="photography/photobooks"/>
    <n v="106"/>
    <x v="862"/>
    <x v="8"/>
    <x v="20"/>
    <x v="1209"/>
    <d v="2017-02-25T15:18:25"/>
  </r>
  <r>
    <x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b v="1"/>
    <s v="photography/photobooks"/>
    <n v="254"/>
    <x v="863"/>
    <x v="8"/>
    <x v="20"/>
    <x v="1210"/>
    <d v="2015-05-31T16:00:0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b v="1"/>
    <s v="photography/photobooks"/>
    <n v="101"/>
    <x v="864"/>
    <x v="8"/>
    <x v="20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b v="1"/>
    <s v="photography/photobooks"/>
    <n v="129"/>
    <x v="865"/>
    <x v="8"/>
    <x v="20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b v="1"/>
    <s v="photography/photobooks"/>
    <n v="102"/>
    <x v="866"/>
    <x v="8"/>
    <x v="20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b v="1"/>
    <s v="photography/photobooks"/>
    <n v="132"/>
    <x v="867"/>
    <x v="8"/>
    <x v="20"/>
    <x v="1214"/>
    <d v="2015-06-09T15:10:05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b v="1"/>
    <s v="photography/photobooks"/>
    <n v="786"/>
    <x v="868"/>
    <x v="8"/>
    <x v="20"/>
    <x v="1215"/>
    <d v="2014-05-30T17:09:16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b v="1"/>
    <s v="photography/photobooks"/>
    <n v="146"/>
    <x v="869"/>
    <x v="8"/>
    <x v="20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b v="1"/>
    <s v="photography/photobooks"/>
    <n v="103"/>
    <x v="870"/>
    <x v="8"/>
    <x v="20"/>
    <x v="1217"/>
    <d v="2016-07-14T14:25:4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b v="1"/>
    <s v="photography/photobooks"/>
    <n v="172"/>
    <x v="871"/>
    <x v="8"/>
    <x v="20"/>
    <x v="1218"/>
    <d v="2015-10-31T22:00:00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b v="1"/>
    <s v="photography/photobooks"/>
    <n v="159"/>
    <x v="872"/>
    <x v="8"/>
    <x v="20"/>
    <x v="1219"/>
    <d v="2016-10-20T06:05:13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b v="1"/>
    <s v="photography/photobooks"/>
    <n v="104"/>
    <x v="873"/>
    <x v="8"/>
    <x v="20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b v="1"/>
    <s v="photography/photobooks"/>
    <n v="111"/>
    <x v="874"/>
    <x v="8"/>
    <x v="20"/>
    <x v="1221"/>
    <d v="2016-12-03T19:00:00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b v="1"/>
    <s v="photography/photobooks"/>
    <n v="280"/>
    <x v="875"/>
    <x v="8"/>
    <x v="20"/>
    <x v="1222"/>
    <d v="2016-03-31T23:00:0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b v="1"/>
    <s v="photography/photobooks"/>
    <n v="112"/>
    <x v="876"/>
    <x v="8"/>
    <x v="20"/>
    <x v="1223"/>
    <d v="2016-11-10T00:15:09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b v="0"/>
    <s v="music/world music"/>
    <n v="7"/>
    <x v="877"/>
    <x v="4"/>
    <x v="21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b v="0"/>
    <s v="music/world music"/>
    <n v="4"/>
    <x v="878"/>
    <x v="4"/>
    <x v="21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b v="0"/>
    <s v="music/world music"/>
    <n v="4"/>
    <x v="879"/>
    <x v="4"/>
    <x v="21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b v="0"/>
    <s v="music/world music"/>
    <n v="0"/>
    <x v="121"/>
    <x v="4"/>
    <x v="21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b v="0"/>
    <s v="music/world music"/>
    <n v="29"/>
    <x v="880"/>
    <x v="4"/>
    <x v="21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b v="0"/>
    <s v="music/world music"/>
    <n v="1"/>
    <x v="380"/>
    <x v="4"/>
    <x v="21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b v="0"/>
    <s v="music/world music"/>
    <n v="0"/>
    <x v="121"/>
    <x v="4"/>
    <x v="21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b v="0"/>
    <s v="music/world music"/>
    <n v="0"/>
    <x v="121"/>
    <x v="4"/>
    <x v="21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b v="0"/>
    <s v="music/world music"/>
    <n v="1"/>
    <x v="375"/>
    <x v="4"/>
    <x v="21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b v="0"/>
    <s v="music/world music"/>
    <n v="12"/>
    <x v="845"/>
    <x v="4"/>
    <x v="21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b v="0"/>
    <s v="music/world music"/>
    <n v="0"/>
    <x v="121"/>
    <x v="4"/>
    <x v="21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b v="0"/>
    <s v="music/world music"/>
    <n v="3"/>
    <x v="431"/>
    <x v="4"/>
    <x v="21"/>
    <x v="1235"/>
    <d v="2013-12-14T22:14:59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b v="0"/>
    <s v="music/world music"/>
    <n v="0"/>
    <x v="121"/>
    <x v="4"/>
    <x v="21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b v="0"/>
    <s v="music/world music"/>
    <n v="0"/>
    <x v="121"/>
    <x v="4"/>
    <x v="21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b v="0"/>
    <s v="music/world music"/>
    <n v="18"/>
    <x v="881"/>
    <x v="4"/>
    <x v="21"/>
    <x v="1238"/>
    <d v="2011-08-06T09:38:5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b v="0"/>
    <s v="music/world music"/>
    <n v="0"/>
    <x v="121"/>
    <x v="4"/>
    <x v="21"/>
    <x v="1239"/>
    <d v="2012-01-05T18:06:07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b v="0"/>
    <s v="music/world music"/>
    <n v="3"/>
    <x v="882"/>
    <x v="4"/>
    <x v="21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b v="0"/>
    <s v="music/world music"/>
    <n v="51"/>
    <x v="883"/>
    <x v="4"/>
    <x v="21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b v="0"/>
    <s v="music/world music"/>
    <n v="1"/>
    <x v="144"/>
    <x v="4"/>
    <x v="21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b v="0"/>
    <s v="music/world music"/>
    <n v="14"/>
    <x v="884"/>
    <x v="4"/>
    <x v="21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b v="1"/>
    <s v="music/rock"/>
    <n v="104"/>
    <x v="885"/>
    <x v="4"/>
    <x v="11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b v="1"/>
    <s v="music/rock"/>
    <n v="120"/>
    <x v="886"/>
    <x v="4"/>
    <x v="11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b v="1"/>
    <s v="music/rock"/>
    <n v="117"/>
    <x v="887"/>
    <x v="4"/>
    <x v="11"/>
    <x v="1246"/>
    <d v="2011-12-05T21:02:29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b v="1"/>
    <s v="music/rock"/>
    <n v="122"/>
    <x v="888"/>
    <x v="4"/>
    <x v="11"/>
    <x v="1247"/>
    <d v="2013-05-06T02:00:55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b v="1"/>
    <s v="music/rock"/>
    <n v="152"/>
    <x v="889"/>
    <x v="4"/>
    <x v="11"/>
    <x v="1248"/>
    <d v="2014-06-13T01:59:00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b v="1"/>
    <s v="music/rock"/>
    <n v="104"/>
    <x v="890"/>
    <x v="4"/>
    <x v="11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b v="1"/>
    <s v="music/rock"/>
    <n v="200"/>
    <x v="891"/>
    <x v="4"/>
    <x v="11"/>
    <x v="1250"/>
    <d v="2014-09-06T10:25:3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b v="1"/>
    <s v="music/rock"/>
    <n v="102"/>
    <x v="892"/>
    <x v="4"/>
    <x v="11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b v="1"/>
    <s v="music/rock"/>
    <n v="138"/>
    <x v="893"/>
    <x v="4"/>
    <x v="11"/>
    <x v="1252"/>
    <d v="2013-10-24T18:42:49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b v="1"/>
    <s v="music/rock"/>
    <n v="303833"/>
    <x v="894"/>
    <x v="4"/>
    <x v="11"/>
    <x v="1253"/>
    <d v="2014-09-03T13:48:27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b v="1"/>
    <s v="music/rock"/>
    <n v="199"/>
    <x v="895"/>
    <x v="4"/>
    <x v="11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b v="1"/>
    <s v="music/rock"/>
    <n v="202"/>
    <x v="896"/>
    <x v="4"/>
    <x v="11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b v="1"/>
    <s v="music/rock"/>
    <n v="118"/>
    <x v="897"/>
    <x v="4"/>
    <x v="11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b v="1"/>
    <s v="music/rock"/>
    <n v="295"/>
    <x v="898"/>
    <x v="4"/>
    <x v="11"/>
    <x v="1257"/>
    <d v="2011-04-02T20:03:10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b v="1"/>
    <s v="music/rock"/>
    <n v="213"/>
    <x v="899"/>
    <x v="4"/>
    <x v="11"/>
    <x v="1258"/>
    <d v="2013-08-31T09:40:12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b v="1"/>
    <s v="music/rock"/>
    <n v="104"/>
    <x v="900"/>
    <x v="4"/>
    <x v="11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b v="1"/>
    <s v="music/rock"/>
    <n v="114"/>
    <x v="901"/>
    <x v="4"/>
    <x v="11"/>
    <x v="1260"/>
    <d v="2014-02-26T15:13:40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b v="1"/>
    <s v="music/rock"/>
    <n v="101"/>
    <x v="902"/>
    <x v="4"/>
    <x v="11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b v="1"/>
    <s v="music/rock"/>
    <n v="125"/>
    <x v="903"/>
    <x v="4"/>
    <x v="11"/>
    <x v="1262"/>
    <d v="2014-02-16T13:18:12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b v="1"/>
    <s v="music/rock"/>
    <n v="119"/>
    <x v="904"/>
    <x v="4"/>
    <x v="11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b v="1"/>
    <s v="music/rock"/>
    <n v="166"/>
    <x v="905"/>
    <x v="4"/>
    <x v="11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b v="1"/>
    <s v="music/rock"/>
    <n v="119"/>
    <x v="906"/>
    <x v="4"/>
    <x v="11"/>
    <x v="1265"/>
    <d v="2010-11-30T10:43:35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b v="1"/>
    <s v="music/rock"/>
    <n v="100"/>
    <x v="907"/>
    <x v="4"/>
    <x v="11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b v="1"/>
    <s v="music/rock"/>
    <n v="102"/>
    <x v="908"/>
    <x v="4"/>
    <x v="11"/>
    <x v="1267"/>
    <d v="2013-07-24T09:02:38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b v="1"/>
    <s v="music/rock"/>
    <n v="117"/>
    <x v="909"/>
    <x v="4"/>
    <x v="11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b v="1"/>
    <s v="music/rock"/>
    <n v="109"/>
    <x v="910"/>
    <x v="4"/>
    <x v="11"/>
    <x v="1269"/>
    <d v="2016-04-15T19:00:00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b v="1"/>
    <s v="music/rock"/>
    <n v="115"/>
    <x v="911"/>
    <x v="4"/>
    <x v="11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b v="1"/>
    <s v="music/rock"/>
    <n v="102"/>
    <x v="912"/>
    <x v="4"/>
    <x v="11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b v="1"/>
    <s v="music/rock"/>
    <n v="106"/>
    <x v="913"/>
    <x v="4"/>
    <x v="11"/>
    <x v="1272"/>
    <d v="2010-06-14T23:00:00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b v="1"/>
    <s v="music/rock"/>
    <n v="104"/>
    <x v="468"/>
    <x v="4"/>
    <x v="11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b v="1"/>
    <s v="music/rock"/>
    <n v="155"/>
    <x v="914"/>
    <x v="4"/>
    <x v="11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b v="1"/>
    <s v="music/rock"/>
    <n v="162"/>
    <x v="915"/>
    <x v="4"/>
    <x v="11"/>
    <x v="1275"/>
    <d v="2013-08-07T15:49:47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b v="1"/>
    <s v="music/rock"/>
    <n v="104"/>
    <x v="916"/>
    <x v="4"/>
    <x v="11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b v="1"/>
    <s v="music/rock"/>
    <n v="106"/>
    <x v="917"/>
    <x v="4"/>
    <x v="11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b v="1"/>
    <s v="music/rock"/>
    <n v="155"/>
    <x v="918"/>
    <x v="4"/>
    <x v="11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b v="1"/>
    <s v="music/rock"/>
    <n v="111"/>
    <x v="919"/>
    <x v="4"/>
    <x v="11"/>
    <x v="1279"/>
    <d v="2014-03-23T20:22:50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b v="1"/>
    <s v="music/rock"/>
    <n v="111"/>
    <x v="920"/>
    <x v="4"/>
    <x v="11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b v="1"/>
    <s v="music/rock"/>
    <n v="111"/>
    <x v="921"/>
    <x v="4"/>
    <x v="11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b v="1"/>
    <s v="music/rock"/>
    <n v="124"/>
    <x v="922"/>
    <x v="4"/>
    <x v="11"/>
    <x v="1282"/>
    <d v="2013-12-08T23:59:00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b v="1"/>
    <s v="music/rock"/>
    <n v="211"/>
    <x v="923"/>
    <x v="4"/>
    <x v="11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b v="1"/>
    <s v="theater/plays"/>
    <n v="101"/>
    <x v="774"/>
    <x v="1"/>
    <x v="6"/>
    <x v="1284"/>
    <d v="2016-12-31T11:59:00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b v="1"/>
    <s v="theater/plays"/>
    <n v="102"/>
    <x v="924"/>
    <x v="1"/>
    <x v="6"/>
    <x v="1285"/>
    <d v="2015-06-20T08:59:3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b v="1"/>
    <s v="theater/plays"/>
    <n v="108"/>
    <x v="925"/>
    <x v="1"/>
    <x v="6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b v="1"/>
    <s v="theater/plays"/>
    <n v="242"/>
    <x v="926"/>
    <x v="1"/>
    <x v="6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b v="1"/>
    <s v="theater/plays"/>
    <n v="100"/>
    <x v="927"/>
    <x v="1"/>
    <x v="6"/>
    <x v="1288"/>
    <d v="2016-08-09T23:00:00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b v="1"/>
    <s v="theater/plays"/>
    <n v="125"/>
    <x v="928"/>
    <x v="1"/>
    <x v="6"/>
    <x v="1289"/>
    <d v="2017-01-03T22:14:05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b v="1"/>
    <s v="theater/plays"/>
    <n v="109"/>
    <x v="929"/>
    <x v="1"/>
    <x v="6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b v="1"/>
    <s v="theater/plays"/>
    <n v="146"/>
    <x v="930"/>
    <x v="1"/>
    <x v="6"/>
    <x v="1291"/>
    <d v="2015-04-07T02:00:0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b v="1"/>
    <s v="theater/plays"/>
    <n v="110"/>
    <x v="931"/>
    <x v="1"/>
    <x v="6"/>
    <x v="1292"/>
    <d v="2015-10-06T17:59:0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b v="1"/>
    <s v="theater/plays"/>
    <n v="102"/>
    <x v="932"/>
    <x v="1"/>
    <x v="6"/>
    <x v="1293"/>
    <d v="2015-11-14T12:49:31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b v="1"/>
    <s v="theater/plays"/>
    <n v="122"/>
    <x v="933"/>
    <x v="1"/>
    <x v="6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b v="1"/>
    <s v="theater/plays"/>
    <n v="102"/>
    <x v="934"/>
    <x v="1"/>
    <x v="6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b v="1"/>
    <s v="theater/plays"/>
    <n v="141"/>
    <x v="935"/>
    <x v="1"/>
    <x v="6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b v="1"/>
    <s v="theater/plays"/>
    <n v="110"/>
    <x v="936"/>
    <x v="1"/>
    <x v="6"/>
    <x v="1297"/>
    <d v="2016-05-01T12:55:58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b v="1"/>
    <s v="theater/plays"/>
    <n v="105"/>
    <x v="937"/>
    <x v="1"/>
    <x v="6"/>
    <x v="1298"/>
    <d v="2016-04-28T11:20:3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b v="1"/>
    <s v="theater/plays"/>
    <n v="124"/>
    <x v="938"/>
    <x v="1"/>
    <x v="6"/>
    <x v="1299"/>
    <d v="2015-07-14T14:32:3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b v="1"/>
    <s v="theater/plays"/>
    <n v="135"/>
    <x v="939"/>
    <x v="1"/>
    <x v="6"/>
    <x v="1300"/>
    <d v="2016-06-01T13:57: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b v="1"/>
    <s v="theater/plays"/>
    <n v="103"/>
    <x v="940"/>
    <x v="1"/>
    <x v="6"/>
    <x v="1301"/>
    <d v="2015-07-20T22:00:0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b v="1"/>
    <s v="theater/plays"/>
    <n v="100"/>
    <x v="73"/>
    <x v="1"/>
    <x v="6"/>
    <x v="1302"/>
    <d v="2016-11-30T21:23:31"/>
  </r>
  <r>
    <x v="1303"/>
    <s v="Forward Arena Theatre Company: Summer Season"/>
    <s v="Groundbreaking queer theatre."/>
    <x v="8"/>
    <x v="912"/>
    <x v="0"/>
    <x v="1"/>
    <s v="GBP"/>
    <n v="1469962800"/>
    <n v="1468578920"/>
    <x v="0"/>
    <x v="52"/>
    <b v="1"/>
    <s v="theater/plays"/>
    <n v="130"/>
    <x v="941"/>
    <x v="1"/>
    <x v="6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b v="0"/>
    <s v="technology/wearables"/>
    <n v="40"/>
    <x v="942"/>
    <x v="2"/>
    <x v="8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b v="0"/>
    <s v="technology/wearables"/>
    <n v="26"/>
    <x v="330"/>
    <x v="2"/>
    <x v="8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b v="0"/>
    <s v="technology/wearables"/>
    <n v="65"/>
    <x v="943"/>
    <x v="2"/>
    <x v="8"/>
    <x v="1306"/>
    <d v="2014-12-04T05:58:54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b v="0"/>
    <s v="technology/wearables"/>
    <n v="12"/>
    <x v="944"/>
    <x v="2"/>
    <x v="8"/>
    <x v="1307"/>
    <d v="2016-02-17T07:04:39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b v="0"/>
    <s v="technology/wearables"/>
    <n v="11"/>
    <x v="945"/>
    <x v="2"/>
    <x v="8"/>
    <x v="1308"/>
    <d v="2016-10-08T09:43:3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b v="0"/>
    <s v="technology/wearables"/>
    <n v="112"/>
    <x v="946"/>
    <x v="2"/>
    <x v="8"/>
    <x v="1309"/>
    <d v="2015-10-15T16:11:0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b v="0"/>
    <s v="technology/wearables"/>
    <n v="16"/>
    <x v="947"/>
    <x v="2"/>
    <x v="8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b v="0"/>
    <s v="technology/wearables"/>
    <n v="32"/>
    <x v="948"/>
    <x v="2"/>
    <x v="8"/>
    <x v="1311"/>
    <d v="2016-11-30T15:15:19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b v="0"/>
    <s v="technology/wearables"/>
    <n v="1"/>
    <x v="138"/>
    <x v="2"/>
    <x v="8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b v="0"/>
    <s v="technology/wearables"/>
    <n v="31"/>
    <x v="949"/>
    <x v="2"/>
    <x v="8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b v="0"/>
    <s v="technology/wearables"/>
    <n v="1"/>
    <x v="950"/>
    <x v="2"/>
    <x v="8"/>
    <x v="1314"/>
    <d v="2016-10-21T11:04:20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b v="0"/>
    <s v="technology/wearables"/>
    <n v="40"/>
    <x v="951"/>
    <x v="2"/>
    <x v="8"/>
    <x v="1315"/>
    <d v="2015-11-05T20:00:0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b v="0"/>
    <s v="technology/wearables"/>
    <n v="0"/>
    <x v="120"/>
    <x v="2"/>
    <x v="8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b v="0"/>
    <s v="technology/wearables"/>
    <n v="6"/>
    <x v="952"/>
    <x v="2"/>
    <x v="8"/>
    <x v="1317"/>
    <d v="2016-07-21T09:00:00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b v="0"/>
    <s v="technology/wearables"/>
    <n v="15"/>
    <x v="953"/>
    <x v="2"/>
    <x v="8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b v="0"/>
    <s v="technology/wearables"/>
    <n v="15"/>
    <x v="954"/>
    <x v="2"/>
    <x v="8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b v="0"/>
    <s v="technology/wearables"/>
    <n v="1"/>
    <x v="955"/>
    <x v="2"/>
    <x v="8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b v="0"/>
    <s v="technology/wearables"/>
    <n v="1"/>
    <x v="956"/>
    <x v="2"/>
    <x v="8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b v="0"/>
    <s v="technology/wearables"/>
    <n v="0"/>
    <x v="717"/>
    <x v="2"/>
    <x v="8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b v="0"/>
    <s v="technology/wearables"/>
    <n v="9"/>
    <x v="957"/>
    <x v="2"/>
    <x v="8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b v="0"/>
    <s v="technology/wearables"/>
    <n v="10"/>
    <x v="958"/>
    <x v="2"/>
    <x v="8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b v="0"/>
    <s v="technology/wearables"/>
    <n v="2"/>
    <x v="959"/>
    <x v="2"/>
    <x v="8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b v="0"/>
    <s v="technology/wearables"/>
    <n v="1"/>
    <x v="960"/>
    <x v="2"/>
    <x v="8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b v="0"/>
    <s v="technology/wearables"/>
    <n v="4"/>
    <x v="961"/>
    <x v="2"/>
    <x v="8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b v="0"/>
    <s v="technology/wearables"/>
    <n v="2"/>
    <x v="962"/>
    <x v="2"/>
    <x v="8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b v="0"/>
    <s v="technology/wearables"/>
    <n v="1"/>
    <x v="963"/>
    <x v="2"/>
    <x v="8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b v="0"/>
    <s v="technology/wearables"/>
    <n v="22"/>
    <x v="964"/>
    <x v="2"/>
    <x v="8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b v="0"/>
    <s v="technology/wearables"/>
    <n v="1"/>
    <x v="965"/>
    <x v="2"/>
    <x v="8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b v="0"/>
    <s v="technology/wearables"/>
    <n v="0"/>
    <x v="121"/>
    <x v="2"/>
    <x v="8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b v="0"/>
    <s v="technology/wearables"/>
    <n v="0"/>
    <x v="121"/>
    <x v="2"/>
    <x v="8"/>
    <x v="1333"/>
    <d v="2014-07-15T21:33:45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b v="0"/>
    <s v="technology/wearables"/>
    <n v="11"/>
    <x v="707"/>
    <x v="2"/>
    <x v="8"/>
    <x v="1334"/>
    <d v="2016-03-11T13:34:47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b v="0"/>
    <s v="technology/wearables"/>
    <n v="20"/>
    <x v="966"/>
    <x v="2"/>
    <x v="8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b v="0"/>
    <s v="technology/wearables"/>
    <n v="85"/>
    <x v="967"/>
    <x v="2"/>
    <x v="8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b v="0"/>
    <s v="technology/wearables"/>
    <n v="49"/>
    <x v="968"/>
    <x v="2"/>
    <x v="8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b v="0"/>
    <s v="technology/wearables"/>
    <n v="3"/>
    <x v="969"/>
    <x v="2"/>
    <x v="8"/>
    <x v="1338"/>
    <d v="2015-08-02T14:17:13"/>
  </r>
  <r>
    <x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b v="0"/>
    <s v="technology/wearables"/>
    <n v="7"/>
    <x v="970"/>
    <x v="2"/>
    <x v="8"/>
    <x v="1339"/>
    <d v="2014-12-08T11:31:55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b v="0"/>
    <s v="technology/wearables"/>
    <n v="0"/>
    <x v="121"/>
    <x v="2"/>
    <x v="8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b v="0"/>
    <s v="technology/wearables"/>
    <n v="70"/>
    <x v="971"/>
    <x v="2"/>
    <x v="8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b v="0"/>
    <s v="technology/wearables"/>
    <n v="0"/>
    <x v="101"/>
    <x v="2"/>
    <x v="8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b v="0"/>
    <s v="technology/wearables"/>
    <n v="102"/>
    <x v="972"/>
    <x v="2"/>
    <x v="8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b v="1"/>
    <s v="publishing/nonfiction"/>
    <n v="378"/>
    <x v="291"/>
    <x v="3"/>
    <x v="9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b v="1"/>
    <s v="publishing/nonfiction"/>
    <n v="125"/>
    <x v="973"/>
    <x v="3"/>
    <x v="9"/>
    <x v="1345"/>
    <d v="2014-07-14T14:32:3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b v="1"/>
    <s v="publishing/nonfiction"/>
    <n v="147"/>
    <x v="974"/>
    <x v="3"/>
    <x v="9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b v="1"/>
    <s v="publishing/nonfiction"/>
    <n v="102"/>
    <x v="975"/>
    <x v="3"/>
    <x v="9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b v="1"/>
    <s v="publishing/nonfiction"/>
    <n v="102"/>
    <x v="976"/>
    <x v="3"/>
    <x v="9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b v="1"/>
    <s v="publishing/nonfiction"/>
    <n v="204"/>
    <x v="977"/>
    <x v="3"/>
    <x v="9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b v="1"/>
    <s v="publishing/nonfiction"/>
    <n v="104"/>
    <x v="199"/>
    <x v="3"/>
    <x v="9"/>
    <x v="1350"/>
    <d v="2015-12-25T19:18:54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b v="1"/>
    <s v="publishing/nonfiction"/>
    <n v="101"/>
    <x v="978"/>
    <x v="3"/>
    <x v="9"/>
    <x v="1351"/>
    <d v="2016-02-12T12:45:44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b v="1"/>
    <s v="publishing/nonfiction"/>
    <n v="136"/>
    <x v="979"/>
    <x v="3"/>
    <x v="9"/>
    <x v="1352"/>
    <d v="2015-09-04T22:59:0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b v="1"/>
    <s v="publishing/nonfiction"/>
    <n v="134"/>
    <x v="980"/>
    <x v="3"/>
    <x v="9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b v="1"/>
    <s v="publishing/nonfiction"/>
    <n v="130"/>
    <x v="981"/>
    <x v="3"/>
    <x v="9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b v="1"/>
    <s v="publishing/nonfiction"/>
    <n v="123"/>
    <x v="982"/>
    <x v="3"/>
    <x v="9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b v="1"/>
    <s v="publishing/nonfiction"/>
    <n v="183"/>
    <x v="983"/>
    <x v="3"/>
    <x v="9"/>
    <x v="1356"/>
    <d v="2013-07-04T19:56:00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b v="1"/>
    <s v="publishing/nonfiction"/>
    <n v="125"/>
    <x v="984"/>
    <x v="3"/>
    <x v="9"/>
    <x v="1357"/>
    <d v="2013-03-01T00:59:00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b v="1"/>
    <s v="publishing/nonfiction"/>
    <n v="112"/>
    <x v="985"/>
    <x v="3"/>
    <x v="9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b v="1"/>
    <s v="publishing/nonfiction"/>
    <n v="116"/>
    <x v="986"/>
    <x v="3"/>
    <x v="9"/>
    <x v="1359"/>
    <d v="2011-07-06T14:33:10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b v="1"/>
    <s v="publishing/nonfiction"/>
    <n v="173"/>
    <x v="987"/>
    <x v="3"/>
    <x v="9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b v="1"/>
    <s v="publishing/nonfiction"/>
    <n v="126"/>
    <x v="988"/>
    <x v="3"/>
    <x v="9"/>
    <x v="1361"/>
    <d v="2014-06-21T12:12:52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b v="1"/>
    <s v="publishing/nonfiction"/>
    <n v="109"/>
    <x v="989"/>
    <x v="3"/>
    <x v="9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b v="1"/>
    <s v="publishing/nonfiction"/>
    <n v="100"/>
    <x v="375"/>
    <x v="3"/>
    <x v="9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b v="1"/>
    <s v="music/rock"/>
    <n v="119"/>
    <x v="990"/>
    <x v="4"/>
    <x v="11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b v="1"/>
    <s v="music/rock"/>
    <n v="100"/>
    <x v="991"/>
    <x v="4"/>
    <x v="11"/>
    <x v="1365"/>
    <d v="2015-03-16T11:35:52"/>
  </r>
  <r>
    <x v="1366"/>
    <s v="Kick It! A Tribute to the A.K.s"/>
    <s v="A musical memorial for Alexi Petersen."/>
    <x v="51"/>
    <x v="966"/>
    <x v="0"/>
    <x v="0"/>
    <s v="USD"/>
    <n v="1417049663"/>
    <n v="1413158063"/>
    <x v="0"/>
    <x v="206"/>
    <b v="1"/>
    <s v="music/rock"/>
    <n v="126"/>
    <x v="992"/>
    <x v="4"/>
    <x v="11"/>
    <x v="1366"/>
    <d v="2014-11-26T19:54:2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b v="1"/>
    <s v="music/rock"/>
    <n v="114"/>
    <x v="993"/>
    <x v="4"/>
    <x v="11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b v="1"/>
    <s v="music/rock"/>
    <n v="111"/>
    <x v="994"/>
    <x v="4"/>
    <x v="11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b v="1"/>
    <s v="music/rock"/>
    <n v="105"/>
    <x v="995"/>
    <x v="4"/>
    <x v="11"/>
    <x v="1369"/>
    <d v="2014-04-11T09:15:46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b v="1"/>
    <s v="music/rock"/>
    <n v="104"/>
    <x v="996"/>
    <x v="4"/>
    <x v="11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b v="1"/>
    <s v="music/rock"/>
    <n v="107"/>
    <x v="997"/>
    <x v="4"/>
    <x v="11"/>
    <x v="1371"/>
    <d v="2015-05-07T13:12:22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b v="1"/>
    <s v="music/rock"/>
    <n v="124"/>
    <x v="998"/>
    <x v="4"/>
    <x v="11"/>
    <x v="1372"/>
    <d v="2012-07-12T12:45:32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b v="1"/>
    <s v="music/rock"/>
    <n v="105"/>
    <x v="999"/>
    <x v="4"/>
    <x v="11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b v="1"/>
    <s v="music/rock"/>
    <n v="189"/>
    <x v="1000"/>
    <x v="4"/>
    <x v="11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b v="1"/>
    <s v="music/rock"/>
    <n v="171"/>
    <x v="1001"/>
    <x v="4"/>
    <x v="11"/>
    <x v="1375"/>
    <d v="2017-01-14T20:35:19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b v="1"/>
    <s v="music/rock"/>
    <n v="252"/>
    <x v="1002"/>
    <x v="4"/>
    <x v="11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b v="1"/>
    <s v="music/rock"/>
    <n v="116"/>
    <x v="1003"/>
    <x v="4"/>
    <x v="11"/>
    <x v="1377"/>
    <d v="2017-02-02T23:11:00"/>
  </r>
  <r>
    <x v="1378"/>
    <s v="SIX BY SEVEN"/>
    <s v="A psychedelic post rock masterpiece!"/>
    <x v="13"/>
    <x v="976"/>
    <x v="0"/>
    <x v="1"/>
    <s v="GBP"/>
    <n v="1470075210"/>
    <n v="1468779210"/>
    <x v="0"/>
    <x v="182"/>
    <b v="1"/>
    <s v="music/rock"/>
    <n v="203"/>
    <x v="1004"/>
    <x v="4"/>
    <x v="11"/>
    <x v="1378"/>
    <d v="2016-08-01T13:13:30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b v="1"/>
    <s v="music/rock"/>
    <n v="112"/>
    <x v="1005"/>
    <x v="4"/>
    <x v="11"/>
    <x v="1379"/>
    <d v="2015-06-05T06:47:56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b v="1"/>
    <s v="music/rock"/>
    <n v="424"/>
    <x v="1006"/>
    <x v="4"/>
    <x v="11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b v="1"/>
    <s v="music/rock"/>
    <n v="107"/>
    <x v="919"/>
    <x v="4"/>
    <x v="11"/>
    <x v="1381"/>
    <d v="2016-12-29T00:08:45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b v="1"/>
    <s v="music/rock"/>
    <n v="104"/>
    <x v="847"/>
    <x v="4"/>
    <x v="11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b v="1"/>
    <s v="music/rock"/>
    <n v="212"/>
    <x v="1007"/>
    <x v="4"/>
    <x v="11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b v="1"/>
    <s v="music/rock"/>
    <n v="124"/>
    <x v="1008"/>
    <x v="4"/>
    <x v="11"/>
    <x v="1384"/>
    <d v="2015-07-05T12:38:42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b v="1"/>
    <s v="music/rock"/>
    <n v="110"/>
    <x v="1009"/>
    <x v="4"/>
    <x v="11"/>
    <x v="1385"/>
    <d v="2016-04-29T07:11:00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b v="1"/>
    <s v="music/rock"/>
    <n v="219"/>
    <x v="368"/>
    <x v="4"/>
    <x v="11"/>
    <x v="1386"/>
    <d v="2015-07-29T10:31:29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b v="1"/>
    <s v="music/rock"/>
    <n v="137"/>
    <x v="1010"/>
    <x v="4"/>
    <x v="11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b v="1"/>
    <s v="music/rock"/>
    <n v="135"/>
    <x v="1011"/>
    <x v="4"/>
    <x v="11"/>
    <x v="1388"/>
    <d v="2016-10-17T11:14:00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b v="1"/>
    <s v="music/rock"/>
    <n v="145"/>
    <x v="1012"/>
    <x v="4"/>
    <x v="11"/>
    <x v="1389"/>
    <d v="2016-08-13T06:32:37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b v="1"/>
    <s v="music/rock"/>
    <n v="109"/>
    <x v="1013"/>
    <x v="4"/>
    <x v="11"/>
    <x v="1390"/>
    <d v="2015-04-27T12:12:0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b v="1"/>
    <s v="music/rock"/>
    <n v="110"/>
    <x v="1014"/>
    <x v="4"/>
    <x v="11"/>
    <x v="1391"/>
    <d v="2015-08-21T23:59:0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b v="1"/>
    <s v="music/rock"/>
    <n v="114"/>
    <x v="1015"/>
    <x v="4"/>
    <x v="11"/>
    <x v="1392"/>
    <d v="2016-03-02T22:43:06"/>
  </r>
  <r>
    <x v="1393"/>
    <s v="WolfHunt | Social Commentary Rock Project"/>
    <s v="Rock n' Roll tales of our times"/>
    <x v="3"/>
    <x v="990"/>
    <x v="0"/>
    <x v="0"/>
    <s v="USD"/>
    <n v="1470068523"/>
    <n v="1467476523"/>
    <x v="0"/>
    <x v="47"/>
    <b v="1"/>
    <s v="music/rock"/>
    <n v="102"/>
    <x v="1016"/>
    <x v="4"/>
    <x v="11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b v="1"/>
    <s v="music/rock"/>
    <n v="122"/>
    <x v="1017"/>
    <x v="4"/>
    <x v="11"/>
    <x v="1394"/>
    <d v="2017-02-28T22:00:00"/>
  </r>
  <r>
    <x v="1395"/>
    <s v="Quiet Oaks Full Length Album"/>
    <s v="Help Quiet Oaks record their debut album!!!"/>
    <x v="8"/>
    <x v="992"/>
    <x v="0"/>
    <x v="0"/>
    <s v="USD"/>
    <n v="1484430481"/>
    <n v="1481838481"/>
    <x v="0"/>
    <x v="141"/>
    <b v="1"/>
    <s v="music/rock"/>
    <n v="112"/>
    <x v="1018"/>
    <x v="4"/>
    <x v="11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b v="1"/>
    <s v="music/rock"/>
    <n v="107"/>
    <x v="1019"/>
    <x v="4"/>
    <x v="11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b v="1"/>
    <s v="music/rock"/>
    <n v="114"/>
    <x v="1020"/>
    <x v="4"/>
    <x v="11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b v="1"/>
    <s v="music/rock"/>
    <n v="110"/>
    <x v="1021"/>
    <x v="4"/>
    <x v="11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b v="1"/>
    <s v="music/rock"/>
    <n v="126"/>
    <x v="1022"/>
    <x v="4"/>
    <x v="11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b v="1"/>
    <s v="music/rock"/>
    <n v="167"/>
    <x v="1023"/>
    <x v="4"/>
    <x v="11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b v="1"/>
    <s v="music/rock"/>
    <n v="497"/>
    <x v="246"/>
    <x v="4"/>
    <x v="11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b v="1"/>
    <s v="music/rock"/>
    <n v="109"/>
    <x v="1024"/>
    <x v="4"/>
    <x v="11"/>
    <x v="1402"/>
    <d v="2015-04-30T19:16:5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b v="1"/>
    <s v="music/rock"/>
    <n v="103"/>
    <x v="1025"/>
    <x v="4"/>
    <x v="11"/>
    <x v="1403"/>
    <d v="2013-07-25T20:30:35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b v="0"/>
    <s v="publishing/translations"/>
    <n v="2"/>
    <x v="1026"/>
    <x v="3"/>
    <x v="22"/>
    <x v="1404"/>
    <d v="2015-02-22T07:14:45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b v="0"/>
    <s v="publishing/translations"/>
    <n v="0"/>
    <x v="1027"/>
    <x v="3"/>
    <x v="22"/>
    <x v="1405"/>
    <d v="2014-11-28T12:20:01"/>
  </r>
  <r>
    <x v="1406"/>
    <s v="Man Down! Translation project"/>
    <s v="The White coat and the battle dress uniform"/>
    <x v="14"/>
    <x v="493"/>
    <x v="2"/>
    <x v="13"/>
    <s v="EUR"/>
    <n v="1449914400"/>
    <n v="1445336607"/>
    <x v="0"/>
    <x v="83"/>
    <b v="0"/>
    <s v="publishing/translations"/>
    <n v="0"/>
    <x v="144"/>
    <x v="3"/>
    <x v="22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b v="0"/>
    <s v="publishing/translations"/>
    <n v="1"/>
    <x v="501"/>
    <x v="3"/>
    <x v="22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b v="0"/>
    <s v="publishing/translations"/>
    <n v="7"/>
    <x v="1028"/>
    <x v="3"/>
    <x v="22"/>
    <x v="1408"/>
    <d v="2015-11-13T16:55:56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b v="0"/>
    <s v="publishing/translations"/>
    <n v="0"/>
    <x v="121"/>
    <x v="3"/>
    <x v="22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b v="0"/>
    <s v="publishing/translations"/>
    <n v="0"/>
    <x v="120"/>
    <x v="3"/>
    <x v="22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b v="0"/>
    <s v="publishing/translations"/>
    <n v="0"/>
    <x v="1029"/>
    <x v="3"/>
    <x v="22"/>
    <x v="1411"/>
    <d v="2015-02-05T20:25:0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b v="0"/>
    <s v="publishing/translations"/>
    <n v="5"/>
    <x v="1030"/>
    <x v="3"/>
    <x v="22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b v="0"/>
    <s v="publishing/translations"/>
    <n v="5"/>
    <x v="101"/>
    <x v="3"/>
    <x v="22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b v="0"/>
    <s v="publishing/translations"/>
    <n v="0"/>
    <x v="120"/>
    <x v="3"/>
    <x v="22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b v="0"/>
    <s v="publishing/translations"/>
    <n v="18"/>
    <x v="1031"/>
    <x v="3"/>
    <x v="22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b v="0"/>
    <s v="publishing/translations"/>
    <n v="0"/>
    <x v="121"/>
    <x v="3"/>
    <x v="22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b v="0"/>
    <s v="publishing/translations"/>
    <n v="1"/>
    <x v="440"/>
    <x v="3"/>
    <x v="22"/>
    <x v="1417"/>
    <d v="2015-09-15T06:11:0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b v="0"/>
    <s v="publishing/translations"/>
    <n v="0"/>
    <x v="1032"/>
    <x v="3"/>
    <x v="22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b v="0"/>
    <s v="publishing/translations"/>
    <n v="7"/>
    <x v="884"/>
    <x v="3"/>
    <x v="22"/>
    <x v="1419"/>
    <d v="2016-10-09T05:56:59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b v="0"/>
    <s v="publishing/translations"/>
    <n v="3"/>
    <x v="120"/>
    <x v="3"/>
    <x v="22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b v="0"/>
    <s v="publishing/translations"/>
    <n v="0"/>
    <x v="101"/>
    <x v="3"/>
    <x v="22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b v="0"/>
    <s v="publishing/translations"/>
    <n v="0"/>
    <x v="31"/>
    <x v="3"/>
    <x v="22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b v="0"/>
    <s v="publishing/translations"/>
    <n v="0"/>
    <x v="101"/>
    <x v="3"/>
    <x v="22"/>
    <x v="1423"/>
    <d v="2016-01-01T03:38:51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b v="0"/>
    <s v="publishing/translations"/>
    <n v="20"/>
    <x v="1033"/>
    <x v="3"/>
    <x v="22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b v="0"/>
    <s v="publishing/translations"/>
    <n v="0"/>
    <x v="121"/>
    <x v="3"/>
    <x v="22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b v="0"/>
    <s v="publishing/translations"/>
    <n v="0"/>
    <x v="121"/>
    <x v="3"/>
    <x v="22"/>
    <x v="1426"/>
    <d v="2015-08-24T04:22:0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b v="0"/>
    <s v="publishing/translations"/>
    <n v="8"/>
    <x v="1034"/>
    <x v="3"/>
    <x v="22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b v="0"/>
    <s v="publishing/translations"/>
    <n v="5"/>
    <x v="2"/>
    <x v="3"/>
    <x v="22"/>
    <x v="1428"/>
    <d v="2016-04-02T03:06:57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b v="0"/>
    <s v="publishing/translations"/>
    <n v="0"/>
    <x v="121"/>
    <x v="3"/>
    <x v="22"/>
    <x v="1429"/>
    <d v="2015-04-09T20:27: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b v="0"/>
    <s v="publishing/translations"/>
    <n v="8"/>
    <x v="128"/>
    <x v="3"/>
    <x v="22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b v="0"/>
    <s v="publishing/translations"/>
    <n v="32"/>
    <x v="1035"/>
    <x v="3"/>
    <x v="22"/>
    <x v="1431"/>
    <d v="2015-11-26T01:03:36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b v="0"/>
    <s v="publishing/translations"/>
    <n v="0"/>
    <x v="121"/>
    <x v="3"/>
    <x v="22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b v="0"/>
    <s v="publishing/translations"/>
    <n v="7"/>
    <x v="1036"/>
    <x v="3"/>
    <x v="22"/>
    <x v="1433"/>
    <d v="2016-12-10T06:00:00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b v="0"/>
    <s v="publishing/translations"/>
    <n v="10"/>
    <x v="1037"/>
    <x v="3"/>
    <x v="22"/>
    <x v="1434"/>
    <d v="2015-06-08T10:00:0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b v="0"/>
    <s v="publishing/translations"/>
    <n v="0"/>
    <x v="501"/>
    <x v="3"/>
    <x v="22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b v="0"/>
    <s v="publishing/translations"/>
    <n v="1"/>
    <x v="1038"/>
    <x v="3"/>
    <x v="22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b v="0"/>
    <s v="publishing/translations"/>
    <n v="27"/>
    <x v="1039"/>
    <x v="3"/>
    <x v="22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b v="0"/>
    <s v="publishing/translations"/>
    <n v="3"/>
    <x v="753"/>
    <x v="3"/>
    <x v="22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b v="0"/>
    <s v="publishing/translations"/>
    <n v="7"/>
    <x v="179"/>
    <x v="3"/>
    <x v="22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b v="0"/>
    <s v="publishing/translations"/>
    <n v="0"/>
    <x v="120"/>
    <x v="3"/>
    <x v="22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b v="0"/>
    <s v="publishing/translations"/>
    <n v="1"/>
    <x v="1040"/>
    <x v="3"/>
    <x v="22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b v="0"/>
    <s v="publishing/translations"/>
    <n v="0"/>
    <x v="121"/>
    <x v="3"/>
    <x v="22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b v="0"/>
    <s v="publishing/translations"/>
    <n v="0"/>
    <x v="121"/>
    <x v="3"/>
    <x v="22"/>
    <x v="1443"/>
    <d v="2017-01-02T17:13:29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b v="0"/>
    <s v="publishing/translations"/>
    <n v="0"/>
    <x v="121"/>
    <x v="3"/>
    <x v="22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b v="0"/>
    <s v="publishing/translations"/>
    <n v="0"/>
    <x v="121"/>
    <x v="3"/>
    <x v="22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b v="0"/>
    <s v="publishing/translations"/>
    <n v="0"/>
    <x v="121"/>
    <x v="3"/>
    <x v="22"/>
    <x v="1446"/>
    <d v="2016-04-21T05:44:38"/>
  </r>
  <r>
    <x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b v="0"/>
    <s v="publishing/translations"/>
    <n v="0"/>
    <x v="380"/>
    <x v="3"/>
    <x v="22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b v="0"/>
    <s v="publishing/translations"/>
    <n v="0"/>
    <x v="121"/>
    <x v="3"/>
    <x v="22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b v="0"/>
    <s v="publishing/translations"/>
    <n v="0"/>
    <x v="121"/>
    <x v="3"/>
    <x v="22"/>
    <x v="1449"/>
    <d v="2015-05-10T14:28:25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b v="0"/>
    <s v="publishing/translations"/>
    <n v="0"/>
    <x v="120"/>
    <x v="3"/>
    <x v="22"/>
    <x v="1450"/>
    <d v="2016-02-19T23:06:37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b v="0"/>
    <s v="publishing/translations"/>
    <n v="0"/>
    <x v="120"/>
    <x v="3"/>
    <x v="22"/>
    <x v="1451"/>
    <d v="2014-11-18T19:00:59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b v="0"/>
    <s v="publishing/translations"/>
    <n v="0"/>
    <x v="121"/>
    <x v="3"/>
    <x v="22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b v="0"/>
    <s v="publishing/translations"/>
    <n v="0"/>
    <x v="121"/>
    <x v="3"/>
    <x v="22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b v="0"/>
    <s v="publishing/translations"/>
    <n v="1"/>
    <x v="2"/>
    <x v="3"/>
    <x v="22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b v="0"/>
    <s v="publishing/translations"/>
    <n v="11"/>
    <x v="1041"/>
    <x v="3"/>
    <x v="22"/>
    <x v="1455"/>
    <d v="2014-09-05T08:39:00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b v="0"/>
    <s v="publishing/translations"/>
    <n v="3"/>
    <x v="1042"/>
    <x v="3"/>
    <x v="22"/>
    <x v="1456"/>
    <d v="2017-01-03T11:02:45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b v="0"/>
    <s v="publishing/translations"/>
    <n v="0"/>
    <x v="121"/>
    <x v="3"/>
    <x v="22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b v="0"/>
    <s v="publishing/translations"/>
    <n v="0"/>
    <x v="121"/>
    <x v="3"/>
    <x v="22"/>
    <x v="1458"/>
    <d v="2014-08-10T23:00:00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b v="0"/>
    <s v="publishing/translations"/>
    <n v="0"/>
    <x v="121"/>
    <x v="3"/>
    <x v="22"/>
    <x v="1459"/>
    <d v="2015-12-02T12:25:0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b v="0"/>
    <s v="publishing/translations"/>
    <n v="0"/>
    <x v="121"/>
    <x v="3"/>
    <x v="22"/>
    <x v="1460"/>
    <d v="2014-11-30T18:45:00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b v="1"/>
    <s v="publishing/radio &amp; podcasts"/>
    <n v="101"/>
    <x v="1043"/>
    <x v="3"/>
    <x v="23"/>
    <x v="1461"/>
    <d v="2014-10-20T19:00:00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b v="1"/>
    <s v="publishing/radio &amp; podcasts"/>
    <n v="109"/>
    <x v="1044"/>
    <x v="3"/>
    <x v="23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b v="1"/>
    <s v="publishing/radio &amp; podcasts"/>
    <n v="148"/>
    <x v="1045"/>
    <x v="3"/>
    <x v="23"/>
    <x v="1463"/>
    <d v="2013-04-07T15:52:18"/>
  </r>
  <r>
    <x v="1464"/>
    <s v="Science Studio"/>
    <s v="The Best Science Media on the Web"/>
    <x v="10"/>
    <x v="1014"/>
    <x v="0"/>
    <x v="0"/>
    <s v="USD"/>
    <n v="1361029958"/>
    <n v="1358437958"/>
    <x v="1"/>
    <x v="302"/>
    <b v="1"/>
    <s v="publishing/radio &amp; podcasts"/>
    <n v="163"/>
    <x v="1046"/>
    <x v="3"/>
    <x v="23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b v="1"/>
    <s v="publishing/radio &amp; podcasts"/>
    <n v="456"/>
    <x v="1047"/>
    <x v="3"/>
    <x v="23"/>
    <x v="1465"/>
    <d v="2012-03-21T22:00:00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b v="1"/>
    <s v="publishing/radio &amp; podcasts"/>
    <n v="108"/>
    <x v="1048"/>
    <x v="3"/>
    <x v="23"/>
    <x v="1466"/>
    <d v="2016-01-12T00:00:00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b v="1"/>
    <s v="publishing/radio &amp; podcasts"/>
    <n v="115"/>
    <x v="1049"/>
    <x v="3"/>
    <x v="23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b v="1"/>
    <s v="publishing/radio &amp; podcasts"/>
    <n v="102"/>
    <x v="1050"/>
    <x v="3"/>
    <x v="23"/>
    <x v="1468"/>
    <d v="2011-06-11T19:20:49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b v="1"/>
    <s v="publishing/radio &amp; podcasts"/>
    <n v="108"/>
    <x v="1051"/>
    <x v="3"/>
    <x v="23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b v="1"/>
    <s v="publishing/radio &amp; podcasts"/>
    <n v="125"/>
    <x v="1052"/>
    <x v="3"/>
    <x v="23"/>
    <x v="1470"/>
    <d v="2012-12-28T14:51:0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b v="1"/>
    <s v="publishing/radio &amp; podcasts"/>
    <n v="104"/>
    <x v="1053"/>
    <x v="3"/>
    <x v="23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b v="1"/>
    <s v="publishing/radio &amp; podcasts"/>
    <n v="139"/>
    <x v="1054"/>
    <x v="3"/>
    <x v="23"/>
    <x v="1472"/>
    <d v="2013-10-16T08:01:43"/>
  </r>
  <r>
    <x v="1473"/>
    <s v="ONE LOVES ONLY FORM"/>
    <s v="Public Radio Project"/>
    <x v="15"/>
    <x v="1023"/>
    <x v="0"/>
    <x v="0"/>
    <s v="USD"/>
    <n v="1330644639"/>
    <n v="1328052639"/>
    <x v="1"/>
    <x v="5"/>
    <b v="1"/>
    <s v="publishing/radio &amp; podcasts"/>
    <n v="121"/>
    <x v="1055"/>
    <x v="3"/>
    <x v="23"/>
    <x v="1473"/>
    <d v="2012-03-01T18:30:39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b v="1"/>
    <s v="publishing/radio &amp; podcasts"/>
    <n v="112"/>
    <x v="1056"/>
    <x v="3"/>
    <x v="23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b v="1"/>
    <s v="publishing/radio &amp; podcasts"/>
    <n v="189"/>
    <x v="1057"/>
    <x v="3"/>
    <x v="23"/>
    <x v="1475"/>
    <d v="2014-12-19T23:59:00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b v="1"/>
    <s v="publishing/radio &amp; podcasts"/>
    <n v="662"/>
    <x v="1058"/>
    <x v="3"/>
    <x v="23"/>
    <x v="1476"/>
    <d v="2011-09-09T20:00:22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b v="1"/>
    <s v="publishing/radio &amp; podcasts"/>
    <n v="111"/>
    <x v="1059"/>
    <x v="3"/>
    <x v="23"/>
    <x v="1477"/>
    <d v="2011-12-22T22:00:00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b v="1"/>
    <s v="publishing/radio &amp; podcasts"/>
    <n v="1182"/>
    <x v="1060"/>
    <x v="3"/>
    <x v="23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b v="1"/>
    <s v="publishing/radio &amp; podcasts"/>
    <n v="137"/>
    <x v="1061"/>
    <x v="3"/>
    <x v="23"/>
    <x v="1479"/>
    <d v="2014-05-09T22:59:00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b v="1"/>
    <s v="publishing/radio &amp; podcasts"/>
    <n v="117"/>
    <x v="1062"/>
    <x v="3"/>
    <x v="23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b v="0"/>
    <s v="publishing/fiction"/>
    <n v="2"/>
    <x v="827"/>
    <x v="3"/>
    <x v="10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b v="0"/>
    <s v="publishing/fiction"/>
    <n v="0"/>
    <x v="144"/>
    <x v="3"/>
    <x v="10"/>
    <x v="1482"/>
    <d v="2012-09-07T02:51:0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b v="0"/>
    <s v="publishing/fiction"/>
    <n v="1"/>
    <x v="380"/>
    <x v="3"/>
    <x v="10"/>
    <x v="1483"/>
    <d v="2016-07-21T23:37:55"/>
  </r>
  <r>
    <x v="1484"/>
    <s v="a book called filtered down thru the stars"/>
    <s v="The mussings of an old wizard"/>
    <x v="13"/>
    <x v="117"/>
    <x v="2"/>
    <x v="0"/>
    <s v="USD"/>
    <n v="1342882260"/>
    <n v="1337834963"/>
    <x v="0"/>
    <x v="78"/>
    <b v="0"/>
    <s v="publishing/fiction"/>
    <n v="0"/>
    <x v="121"/>
    <x v="3"/>
    <x v="10"/>
    <x v="1484"/>
    <d v="2012-07-21T09:51:0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b v="0"/>
    <s v="publishing/fiction"/>
    <n v="2"/>
    <x v="73"/>
    <x v="3"/>
    <x v="10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b v="0"/>
    <s v="publishing/fiction"/>
    <n v="0"/>
    <x v="580"/>
    <x v="3"/>
    <x v="10"/>
    <x v="1486"/>
    <d v="2015-02-26T23:02:41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b v="0"/>
    <s v="publishing/fiction"/>
    <n v="0"/>
    <x v="121"/>
    <x v="3"/>
    <x v="10"/>
    <x v="1487"/>
    <d v="2016-08-02T17:01:11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b v="0"/>
    <s v="publishing/fiction"/>
    <n v="2"/>
    <x v="88"/>
    <x v="3"/>
    <x v="10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b v="0"/>
    <s v="publishing/fiction"/>
    <n v="0"/>
    <x v="121"/>
    <x v="3"/>
    <x v="10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b v="0"/>
    <s v="publishing/fiction"/>
    <n v="31"/>
    <x v="1063"/>
    <x v="3"/>
    <x v="10"/>
    <x v="1490"/>
    <d v="2013-10-02T08:27:5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b v="0"/>
    <s v="publishing/fiction"/>
    <n v="8"/>
    <x v="101"/>
    <x v="3"/>
    <x v="10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b v="0"/>
    <s v="publishing/fiction"/>
    <n v="1"/>
    <x v="2"/>
    <x v="3"/>
    <x v="10"/>
    <x v="1492"/>
    <d v="2011-06-18T16:14:0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b v="0"/>
    <s v="publishing/fiction"/>
    <n v="0"/>
    <x v="121"/>
    <x v="3"/>
    <x v="10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b v="0"/>
    <s v="publishing/fiction"/>
    <n v="9"/>
    <x v="1064"/>
    <x v="3"/>
    <x v="10"/>
    <x v="1494"/>
    <d v="2015-04-03T10:38:0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b v="0"/>
    <s v="publishing/fiction"/>
    <n v="0"/>
    <x v="121"/>
    <x v="3"/>
    <x v="10"/>
    <x v="1495"/>
    <d v="2011-08-27T13:57:11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b v="0"/>
    <s v="publishing/fiction"/>
    <n v="0"/>
    <x v="121"/>
    <x v="3"/>
    <x v="10"/>
    <x v="1496"/>
    <d v="2014-09-16T06:24:19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b v="0"/>
    <s v="publishing/fiction"/>
    <n v="0"/>
    <x v="120"/>
    <x v="3"/>
    <x v="10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b v="0"/>
    <s v="publishing/fiction"/>
    <n v="2"/>
    <x v="1065"/>
    <x v="3"/>
    <x v="10"/>
    <x v="1498"/>
    <d v="2014-09-03T18:36:1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b v="0"/>
    <s v="publishing/fiction"/>
    <n v="0"/>
    <x v="144"/>
    <x v="3"/>
    <x v="10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b v="0"/>
    <s v="publishing/fiction"/>
    <n v="25"/>
    <x v="1066"/>
    <x v="3"/>
    <x v="10"/>
    <x v="1500"/>
    <d v="2013-05-01T16:42:37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b v="1"/>
    <s v="photography/photobooks"/>
    <n v="166"/>
    <x v="1067"/>
    <x v="8"/>
    <x v="20"/>
    <x v="1501"/>
    <d v="2015-07-08T09:00:23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b v="1"/>
    <s v="photography/photobooks"/>
    <n v="101"/>
    <x v="1068"/>
    <x v="8"/>
    <x v="20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b v="1"/>
    <s v="photography/photobooks"/>
    <n v="108"/>
    <x v="1069"/>
    <x v="8"/>
    <x v="20"/>
    <x v="1503"/>
    <d v="2016-10-23T03:20:01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b v="1"/>
    <s v="photography/photobooks"/>
    <n v="278"/>
    <x v="1070"/>
    <x v="8"/>
    <x v="20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b v="1"/>
    <s v="photography/photobooks"/>
    <n v="104"/>
    <x v="1071"/>
    <x v="8"/>
    <x v="20"/>
    <x v="1505"/>
    <d v="2016-03-22T15:01:0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b v="1"/>
    <s v="photography/photobooks"/>
    <n v="111"/>
    <x v="1072"/>
    <x v="8"/>
    <x v="20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b v="1"/>
    <s v="photography/photobooks"/>
    <n v="215"/>
    <x v="1073"/>
    <x v="8"/>
    <x v="20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b v="1"/>
    <s v="photography/photobooks"/>
    <n v="111"/>
    <x v="1074"/>
    <x v="8"/>
    <x v="20"/>
    <x v="1508"/>
    <d v="2014-06-27T09:44:41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b v="1"/>
    <s v="photography/photobooks"/>
    <n v="124"/>
    <x v="1075"/>
    <x v="8"/>
    <x v="20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b v="1"/>
    <s v="photography/photobooks"/>
    <n v="101"/>
    <x v="1076"/>
    <x v="8"/>
    <x v="20"/>
    <x v="1510"/>
    <d v="2014-07-19T04:14:38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b v="1"/>
    <s v="photography/photobooks"/>
    <n v="112"/>
    <x v="1077"/>
    <x v="8"/>
    <x v="20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b v="1"/>
    <s v="photography/photobooks"/>
    <n v="559"/>
    <x v="1078"/>
    <x v="8"/>
    <x v="20"/>
    <x v="1512"/>
    <d v="2017-02-05T11:25:39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b v="1"/>
    <s v="photography/photobooks"/>
    <n v="150"/>
    <x v="1079"/>
    <x v="8"/>
    <x v="20"/>
    <x v="1513"/>
    <d v="2014-07-16T10:17:46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b v="1"/>
    <s v="photography/photobooks"/>
    <n v="106"/>
    <x v="1080"/>
    <x v="8"/>
    <x v="20"/>
    <x v="1514"/>
    <d v="2015-09-27T09:20:4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b v="1"/>
    <s v="photography/photobooks"/>
    <n v="157"/>
    <x v="1081"/>
    <x v="8"/>
    <x v="20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b v="1"/>
    <s v="photography/photobooks"/>
    <n v="109"/>
    <x v="1082"/>
    <x v="8"/>
    <x v="20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b v="1"/>
    <s v="photography/photobooks"/>
    <n v="162"/>
    <x v="1083"/>
    <x v="8"/>
    <x v="20"/>
    <x v="1517"/>
    <d v="2014-12-06T01:00:0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b v="1"/>
    <s v="photography/photobooks"/>
    <n v="205"/>
    <x v="1084"/>
    <x v="8"/>
    <x v="20"/>
    <x v="1518"/>
    <d v="2014-05-31T14:40:52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b v="1"/>
    <s v="photography/photobooks"/>
    <n v="103"/>
    <x v="1085"/>
    <x v="8"/>
    <x v="20"/>
    <x v="1519"/>
    <d v="2014-06-20T16:59:00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b v="1"/>
    <s v="photography/photobooks"/>
    <n v="103"/>
    <x v="1086"/>
    <x v="8"/>
    <x v="20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b v="1"/>
    <s v="photography/photobooks"/>
    <n v="107"/>
    <x v="1087"/>
    <x v="8"/>
    <x v="20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b v="1"/>
    <s v="photography/photobooks"/>
    <n v="139"/>
    <x v="1088"/>
    <x v="8"/>
    <x v="20"/>
    <x v="1522"/>
    <d v="2014-10-17T14:55:39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b v="1"/>
    <s v="photography/photobooks"/>
    <n v="125"/>
    <x v="483"/>
    <x v="8"/>
    <x v="20"/>
    <x v="1523"/>
    <d v="2014-12-22T19:00:0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b v="1"/>
    <s v="photography/photobooks"/>
    <n v="207"/>
    <x v="1089"/>
    <x v="8"/>
    <x v="20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b v="1"/>
    <s v="photography/photobooks"/>
    <n v="174"/>
    <x v="1090"/>
    <x v="8"/>
    <x v="20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b v="1"/>
    <s v="photography/photobooks"/>
    <n v="120"/>
    <x v="1091"/>
    <x v="8"/>
    <x v="20"/>
    <x v="1526"/>
    <d v="2016-01-19T01:37:27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b v="1"/>
    <s v="photography/photobooks"/>
    <n v="110"/>
    <x v="216"/>
    <x v="8"/>
    <x v="20"/>
    <x v="1527"/>
    <d v="2017-03-14T08:24:46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b v="1"/>
    <s v="photography/photobooks"/>
    <n v="282"/>
    <x v="1092"/>
    <x v="8"/>
    <x v="20"/>
    <x v="1528"/>
    <d v="2017-01-31T19:00:0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b v="1"/>
    <s v="photography/photobooks"/>
    <n v="101"/>
    <x v="1093"/>
    <x v="8"/>
    <x v="20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b v="1"/>
    <s v="photography/photobooks"/>
    <n v="135"/>
    <x v="1094"/>
    <x v="8"/>
    <x v="20"/>
    <x v="1530"/>
    <d v="2015-10-23T13:24:55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b v="1"/>
    <s v="photography/photobooks"/>
    <n v="176"/>
    <x v="1095"/>
    <x v="8"/>
    <x v="20"/>
    <x v="1531"/>
    <d v="2014-11-30T22:00:0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b v="1"/>
    <s v="photography/photobooks"/>
    <n v="484"/>
    <x v="1096"/>
    <x v="8"/>
    <x v="20"/>
    <x v="1532"/>
    <d v="2016-02-15T10:00:0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b v="1"/>
    <s v="photography/photobooks"/>
    <n v="145"/>
    <x v="1097"/>
    <x v="8"/>
    <x v="20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b v="1"/>
    <s v="photography/photobooks"/>
    <n v="418"/>
    <x v="1098"/>
    <x v="8"/>
    <x v="20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b v="1"/>
    <s v="photography/photobooks"/>
    <n v="132"/>
    <x v="1099"/>
    <x v="8"/>
    <x v="20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b v="1"/>
    <s v="photography/photobooks"/>
    <n v="250"/>
    <x v="1100"/>
    <x v="8"/>
    <x v="20"/>
    <x v="1536"/>
    <d v="2015-08-27T14:15:1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b v="1"/>
    <s v="photography/photobooks"/>
    <n v="180"/>
    <x v="1101"/>
    <x v="8"/>
    <x v="20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b v="1"/>
    <s v="photography/photobooks"/>
    <n v="103"/>
    <x v="1102"/>
    <x v="8"/>
    <x v="20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b v="1"/>
    <s v="photography/photobooks"/>
    <n v="136"/>
    <x v="1103"/>
    <x v="8"/>
    <x v="20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b v="1"/>
    <s v="photography/photobooks"/>
    <n v="118"/>
    <x v="1104"/>
    <x v="8"/>
    <x v="20"/>
    <x v="1540"/>
    <d v="2014-11-25T20:15:0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b v="0"/>
    <s v="photography/nature"/>
    <n v="0"/>
    <x v="362"/>
    <x v="8"/>
    <x v="24"/>
    <x v="1541"/>
    <d v="2014-12-31T12:05:38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b v="0"/>
    <s v="photography/nature"/>
    <n v="4"/>
    <x v="135"/>
    <x v="8"/>
    <x v="24"/>
    <x v="1542"/>
    <d v="2015-06-30T18:55:0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b v="0"/>
    <s v="photography/nature"/>
    <n v="0"/>
    <x v="119"/>
    <x v="8"/>
    <x v="24"/>
    <x v="1543"/>
    <d v="2014-11-22T08:13:5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b v="0"/>
    <s v="photography/nature"/>
    <n v="0"/>
    <x v="121"/>
    <x v="8"/>
    <x v="24"/>
    <x v="1544"/>
    <d v="2015-03-31T19:18:0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b v="0"/>
    <s v="photography/nature"/>
    <n v="0"/>
    <x v="120"/>
    <x v="8"/>
    <x v="24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b v="0"/>
    <s v="photography/nature"/>
    <n v="29"/>
    <x v="1105"/>
    <x v="8"/>
    <x v="24"/>
    <x v="1546"/>
    <d v="2014-09-17T00:06:39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b v="0"/>
    <s v="photography/nature"/>
    <n v="0"/>
    <x v="121"/>
    <x v="8"/>
    <x v="24"/>
    <x v="1547"/>
    <d v="2017-02-23T05:14:42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b v="0"/>
    <s v="photography/nature"/>
    <n v="9"/>
    <x v="88"/>
    <x v="8"/>
    <x v="24"/>
    <x v="1548"/>
    <d v="2015-11-08T17:10:2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b v="0"/>
    <s v="photography/nature"/>
    <n v="34"/>
    <x v="1106"/>
    <x v="8"/>
    <x v="24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b v="0"/>
    <s v="photography/nature"/>
    <n v="13"/>
    <x v="1107"/>
    <x v="8"/>
    <x v="24"/>
    <x v="1550"/>
    <d v="2016-05-12T05:47:1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b v="0"/>
    <s v="photography/nature"/>
    <n v="0"/>
    <x v="121"/>
    <x v="8"/>
    <x v="24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b v="0"/>
    <s v="photography/nature"/>
    <n v="49"/>
    <x v="1108"/>
    <x v="8"/>
    <x v="24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b v="0"/>
    <s v="photography/nature"/>
    <n v="0"/>
    <x v="121"/>
    <x v="8"/>
    <x v="24"/>
    <x v="1553"/>
    <d v="2015-09-02T01:47:27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b v="0"/>
    <s v="photography/nature"/>
    <n v="0"/>
    <x v="121"/>
    <x v="8"/>
    <x v="24"/>
    <x v="1554"/>
    <d v="2015-08-02T01:03:1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b v="0"/>
    <s v="photography/nature"/>
    <n v="0"/>
    <x v="121"/>
    <x v="8"/>
    <x v="24"/>
    <x v="1555"/>
    <d v="2015-09-17T12:00:0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b v="0"/>
    <s v="photography/nature"/>
    <n v="45"/>
    <x v="1109"/>
    <x v="8"/>
    <x v="24"/>
    <x v="1556"/>
    <d v="2016-07-03T22:40: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b v="0"/>
    <s v="photography/nature"/>
    <n v="4"/>
    <x v="101"/>
    <x v="8"/>
    <x v="24"/>
    <x v="1557"/>
    <d v="2014-09-20T10:40:3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b v="0"/>
    <s v="photography/nature"/>
    <n v="5"/>
    <x v="123"/>
    <x v="8"/>
    <x v="24"/>
    <x v="1558"/>
    <d v="2015-08-28T07:12:0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b v="0"/>
    <s v="photography/nature"/>
    <n v="0"/>
    <x v="73"/>
    <x v="8"/>
    <x v="24"/>
    <x v="1559"/>
    <d v="2015-04-28T20:16:39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b v="0"/>
    <s v="photography/nature"/>
    <n v="4"/>
    <x v="825"/>
    <x v="8"/>
    <x v="24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b v="0"/>
    <s v="publishing/art books"/>
    <n v="1"/>
    <x v="402"/>
    <x v="3"/>
    <x v="25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b v="0"/>
    <s v="publishing/art books"/>
    <n v="0"/>
    <x v="121"/>
    <x v="3"/>
    <x v="25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b v="0"/>
    <s v="publishing/art books"/>
    <n v="1"/>
    <x v="655"/>
    <x v="3"/>
    <x v="25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b v="0"/>
    <s v="publishing/art books"/>
    <n v="0"/>
    <x v="119"/>
    <x v="3"/>
    <x v="25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b v="0"/>
    <s v="publishing/art books"/>
    <n v="3"/>
    <x v="101"/>
    <x v="3"/>
    <x v="25"/>
    <x v="1565"/>
    <d v="2011-06-08T12:31:01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b v="0"/>
    <s v="publishing/art books"/>
    <n v="21"/>
    <x v="1110"/>
    <x v="3"/>
    <x v="25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b v="0"/>
    <s v="publishing/art books"/>
    <n v="4"/>
    <x v="1111"/>
    <x v="3"/>
    <x v="25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b v="0"/>
    <s v="publishing/art books"/>
    <n v="14"/>
    <x v="1112"/>
    <x v="3"/>
    <x v="25"/>
    <x v="1568"/>
    <d v="2014-12-23T20:29:45"/>
  </r>
  <r>
    <x v="1569"/>
    <s v="to be removed (Canceled)"/>
    <s v="to be removed"/>
    <x v="11"/>
    <x v="117"/>
    <x v="1"/>
    <x v="0"/>
    <s v="USD"/>
    <n v="1369498714"/>
    <n v="1366906714"/>
    <x v="0"/>
    <x v="78"/>
    <b v="0"/>
    <s v="publishing/art books"/>
    <n v="0"/>
    <x v="121"/>
    <x v="3"/>
    <x v="25"/>
    <x v="1569"/>
    <d v="2013-05-25T11:18:3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b v="0"/>
    <s v="publishing/art books"/>
    <n v="41"/>
    <x v="1113"/>
    <x v="3"/>
    <x v="25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b v="0"/>
    <s v="publishing/art books"/>
    <n v="1"/>
    <x v="135"/>
    <x v="3"/>
    <x v="25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b v="0"/>
    <s v="publishing/art books"/>
    <n v="5"/>
    <x v="683"/>
    <x v="3"/>
    <x v="25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b v="0"/>
    <s v="publishing/art books"/>
    <n v="2"/>
    <x v="1114"/>
    <x v="3"/>
    <x v="25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b v="0"/>
    <s v="publishing/art books"/>
    <n v="5"/>
    <x v="1115"/>
    <x v="3"/>
    <x v="25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b v="0"/>
    <s v="publishing/art books"/>
    <n v="23"/>
    <x v="1116"/>
    <x v="3"/>
    <x v="25"/>
    <x v="1575"/>
    <d v="2014-07-09T07:34:56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b v="0"/>
    <s v="publishing/art books"/>
    <n v="13"/>
    <x v="177"/>
    <x v="3"/>
    <x v="25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b v="0"/>
    <s v="publishing/art books"/>
    <n v="1"/>
    <x v="440"/>
    <x v="3"/>
    <x v="25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b v="0"/>
    <s v="publishing/art books"/>
    <n v="11"/>
    <x v="22"/>
    <x v="3"/>
    <x v="25"/>
    <x v="1578"/>
    <d v="2010-09-01T21:00:00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b v="0"/>
    <s v="publishing/art books"/>
    <n v="1"/>
    <x v="448"/>
    <x v="3"/>
    <x v="25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b v="0"/>
    <s v="publishing/art books"/>
    <n v="0"/>
    <x v="121"/>
    <x v="3"/>
    <x v="25"/>
    <x v="1580"/>
    <d v="2012-05-20T20:12:06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b v="0"/>
    <s v="photography/places"/>
    <n v="1"/>
    <x v="144"/>
    <x v="8"/>
    <x v="26"/>
    <x v="1581"/>
    <d v="2015-12-19T05:46:30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b v="0"/>
    <s v="photography/places"/>
    <n v="9"/>
    <x v="1117"/>
    <x v="8"/>
    <x v="26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b v="0"/>
    <s v="photography/places"/>
    <n v="0"/>
    <x v="2"/>
    <x v="8"/>
    <x v="26"/>
    <x v="1583"/>
    <d v="2014-09-25T16:43:11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b v="0"/>
    <s v="photography/places"/>
    <n v="0"/>
    <x v="121"/>
    <x v="8"/>
    <x v="26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b v="0"/>
    <s v="photography/places"/>
    <n v="79"/>
    <x v="1118"/>
    <x v="8"/>
    <x v="26"/>
    <x v="1585"/>
    <d v="2016-12-25T06:00:00"/>
  </r>
  <r>
    <x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b v="0"/>
    <s v="photography/places"/>
    <n v="0"/>
    <x v="121"/>
    <x v="8"/>
    <x v="26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b v="0"/>
    <s v="photography/places"/>
    <n v="0"/>
    <x v="120"/>
    <x v="8"/>
    <x v="26"/>
    <x v="1587"/>
    <d v="2014-12-13T17:49:25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b v="0"/>
    <s v="photography/places"/>
    <n v="0"/>
    <x v="121"/>
    <x v="8"/>
    <x v="26"/>
    <x v="1588"/>
    <d v="2015-01-31T15:12:0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b v="0"/>
    <s v="photography/places"/>
    <n v="0"/>
    <x v="121"/>
    <x v="8"/>
    <x v="26"/>
    <x v="1589"/>
    <d v="2015-10-09T18:38:06"/>
  </r>
  <r>
    <x v="1590"/>
    <s v="An Italian Adventure"/>
    <s v="Discover Italy through photography."/>
    <x v="127"/>
    <x v="806"/>
    <x v="2"/>
    <x v="13"/>
    <s v="EUR"/>
    <n v="1443040464"/>
    <n v="1440448464"/>
    <x v="0"/>
    <x v="84"/>
    <b v="0"/>
    <s v="photography/places"/>
    <n v="2"/>
    <x v="1119"/>
    <x v="8"/>
    <x v="26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b v="0"/>
    <s v="photography/places"/>
    <n v="29"/>
    <x v="1120"/>
    <x v="8"/>
    <x v="26"/>
    <x v="1591"/>
    <d v="2016-04-03T11:25:41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b v="0"/>
    <s v="photography/places"/>
    <n v="0"/>
    <x v="121"/>
    <x v="8"/>
    <x v="26"/>
    <x v="1592"/>
    <d v="2015-03-27T19:44:45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b v="0"/>
    <s v="photography/places"/>
    <n v="0"/>
    <x v="120"/>
    <x v="8"/>
    <x v="26"/>
    <x v="1593"/>
    <d v="2015-02-28T15:17:35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b v="0"/>
    <s v="photography/places"/>
    <n v="21"/>
    <x v="372"/>
    <x v="8"/>
    <x v="26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b v="0"/>
    <s v="photography/places"/>
    <n v="0"/>
    <x v="375"/>
    <x v="8"/>
    <x v="26"/>
    <x v="1595"/>
    <d v="2014-06-18T15:13:00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b v="0"/>
    <s v="photography/places"/>
    <n v="2"/>
    <x v="380"/>
    <x v="8"/>
    <x v="26"/>
    <x v="1596"/>
    <d v="2014-12-13T06:19:29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b v="0"/>
    <s v="photography/places"/>
    <n v="0"/>
    <x v="121"/>
    <x v="8"/>
    <x v="26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b v="0"/>
    <s v="photography/places"/>
    <n v="0"/>
    <x v="120"/>
    <x v="8"/>
    <x v="26"/>
    <x v="1598"/>
    <d v="2015-07-26T11:00:58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b v="0"/>
    <s v="photography/places"/>
    <n v="0"/>
    <x v="121"/>
    <x v="8"/>
    <x v="26"/>
    <x v="1599"/>
    <d v="2016-04-08T06:56:1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b v="0"/>
    <s v="photography/places"/>
    <n v="7"/>
    <x v="99"/>
    <x v="8"/>
    <x v="26"/>
    <x v="1600"/>
    <d v="2014-07-15T00:11:00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b v="1"/>
    <s v="music/rock"/>
    <n v="108"/>
    <x v="1042"/>
    <x v="4"/>
    <x v="11"/>
    <x v="1601"/>
    <d v="2011-05-04T21:13:53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b v="1"/>
    <s v="music/rock"/>
    <n v="100"/>
    <x v="1121"/>
    <x v="4"/>
    <x v="11"/>
    <x v="1602"/>
    <d v="2011-10-14T18:00:00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b v="1"/>
    <s v="music/rock"/>
    <n v="100"/>
    <x v="1122"/>
    <x v="4"/>
    <x v="11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b v="1"/>
    <s v="music/rock"/>
    <n v="122"/>
    <x v="1123"/>
    <x v="4"/>
    <x v="11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b v="1"/>
    <s v="music/rock"/>
    <n v="101"/>
    <x v="1124"/>
    <x v="4"/>
    <x v="11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b v="1"/>
    <s v="music/rock"/>
    <n v="101"/>
    <x v="1125"/>
    <x v="4"/>
    <x v="11"/>
    <x v="1606"/>
    <d v="2011-03-23T20:40:38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b v="1"/>
    <s v="music/rock"/>
    <n v="145"/>
    <x v="1126"/>
    <x v="4"/>
    <x v="11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b v="1"/>
    <s v="music/rock"/>
    <n v="101"/>
    <x v="1127"/>
    <x v="4"/>
    <x v="11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b v="1"/>
    <s v="music/rock"/>
    <n v="118"/>
    <x v="1128"/>
    <x v="4"/>
    <x v="11"/>
    <x v="1609"/>
    <d v="2011-11-02T03:00:00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b v="1"/>
    <s v="music/rock"/>
    <n v="272"/>
    <x v="1129"/>
    <x v="4"/>
    <x v="11"/>
    <x v="1610"/>
    <d v="2012-12-15T17:11:50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b v="1"/>
    <s v="music/rock"/>
    <n v="125"/>
    <x v="1130"/>
    <x v="4"/>
    <x v="11"/>
    <x v="1611"/>
    <d v="2013-06-04T19:00:32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b v="1"/>
    <s v="music/rock"/>
    <n v="110"/>
    <x v="73"/>
    <x v="4"/>
    <x v="11"/>
    <x v="1612"/>
    <d v="2013-01-02T15:59:44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b v="1"/>
    <s v="music/rock"/>
    <n v="102"/>
    <x v="1131"/>
    <x v="4"/>
    <x v="11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b v="1"/>
    <s v="music/rock"/>
    <n v="103"/>
    <x v="1122"/>
    <x v="4"/>
    <x v="11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b v="1"/>
    <s v="music/rock"/>
    <n v="114"/>
    <x v="1132"/>
    <x v="4"/>
    <x v="11"/>
    <x v="1615"/>
    <d v="2011-12-12T21:13:1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b v="1"/>
    <s v="music/rock"/>
    <n v="104"/>
    <x v="1133"/>
    <x v="4"/>
    <x v="11"/>
    <x v="1616"/>
    <d v="2012-11-22T17:00:00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b v="1"/>
    <s v="music/rock"/>
    <n v="146"/>
    <x v="1134"/>
    <x v="4"/>
    <x v="11"/>
    <x v="1617"/>
    <d v="2013-11-01T14:00:00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b v="1"/>
    <s v="music/rock"/>
    <n v="105"/>
    <x v="1135"/>
    <x v="4"/>
    <x v="11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b v="1"/>
    <s v="music/rock"/>
    <n v="133"/>
    <x v="1136"/>
    <x v="4"/>
    <x v="11"/>
    <x v="1619"/>
    <d v="2014-09-14T23:28:06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b v="1"/>
    <s v="music/rock"/>
    <n v="113"/>
    <x v="1137"/>
    <x v="4"/>
    <x v="11"/>
    <x v="1620"/>
    <d v="2013-02-23T03:09:00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b v="1"/>
    <s v="music/rock"/>
    <n v="121"/>
    <x v="1138"/>
    <x v="4"/>
    <x v="11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b v="1"/>
    <s v="music/rock"/>
    <n v="102"/>
    <x v="1139"/>
    <x v="4"/>
    <x v="11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b v="1"/>
    <s v="music/rock"/>
    <n v="101"/>
    <x v="1140"/>
    <x v="4"/>
    <x v="11"/>
    <x v="1623"/>
    <d v="2013-08-27T11:31:29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b v="1"/>
    <s v="music/rock"/>
    <n v="118"/>
    <x v="1141"/>
    <x v="4"/>
    <x v="11"/>
    <x v="1624"/>
    <d v="2013-01-09T03:48:5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b v="1"/>
    <s v="music/rock"/>
    <n v="155"/>
    <x v="1142"/>
    <x v="4"/>
    <x v="11"/>
    <x v="1625"/>
    <d v="2012-09-11T11:47:33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b v="1"/>
    <s v="music/rock"/>
    <n v="101"/>
    <x v="1143"/>
    <x v="4"/>
    <x v="11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b v="1"/>
    <s v="music/rock"/>
    <n v="117"/>
    <x v="1144"/>
    <x v="4"/>
    <x v="11"/>
    <x v="1627"/>
    <d v="2012-11-25T23:59:00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b v="1"/>
    <s v="music/rock"/>
    <n v="101"/>
    <x v="1145"/>
    <x v="4"/>
    <x v="11"/>
    <x v="1628"/>
    <d v="2014-06-17T12:41:22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b v="1"/>
    <s v="music/rock"/>
    <n v="104"/>
    <x v="1146"/>
    <x v="4"/>
    <x v="11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b v="1"/>
    <s v="music/rock"/>
    <n v="265"/>
    <x v="1147"/>
    <x v="4"/>
    <x v="11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b v="1"/>
    <s v="music/rock"/>
    <n v="156"/>
    <x v="1148"/>
    <x v="4"/>
    <x v="11"/>
    <x v="1631"/>
    <d v="2012-10-12T15:37:4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b v="1"/>
    <s v="music/rock"/>
    <n v="102"/>
    <x v="1149"/>
    <x v="4"/>
    <x v="11"/>
    <x v="1632"/>
    <d v="2011-09-24T03:10:54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b v="1"/>
    <s v="music/rock"/>
    <n v="100"/>
    <x v="1150"/>
    <x v="4"/>
    <x v="11"/>
    <x v="1633"/>
    <d v="2012-01-16T00:00:00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b v="1"/>
    <s v="music/rock"/>
    <n v="101"/>
    <x v="1151"/>
    <x v="4"/>
    <x v="11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b v="1"/>
    <s v="music/rock"/>
    <n v="125"/>
    <x v="1152"/>
    <x v="4"/>
    <x v="11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b v="1"/>
    <s v="music/rock"/>
    <n v="104"/>
    <x v="1153"/>
    <x v="4"/>
    <x v="11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b v="1"/>
    <s v="music/rock"/>
    <n v="104"/>
    <x v="1154"/>
    <x v="4"/>
    <x v="11"/>
    <x v="1637"/>
    <d v="2009-12-31T18:39:00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b v="1"/>
    <s v="music/rock"/>
    <n v="105"/>
    <x v="1155"/>
    <x v="4"/>
    <x v="11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b v="1"/>
    <s v="music/rock"/>
    <n v="100"/>
    <x v="1156"/>
    <x v="4"/>
    <x v="11"/>
    <x v="1639"/>
    <d v="2012-03-03T10:39:2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b v="1"/>
    <s v="music/rock"/>
    <n v="170"/>
    <x v="1157"/>
    <x v="4"/>
    <x v="11"/>
    <x v="1640"/>
    <d v="2010-08-02T20:59:00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b v="1"/>
    <s v="music/pop"/>
    <n v="101"/>
    <x v="1158"/>
    <x v="4"/>
    <x v="27"/>
    <x v="1641"/>
    <d v="2014-12-19T09:19:04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b v="1"/>
    <s v="music/pop"/>
    <n v="100"/>
    <x v="314"/>
    <x v="4"/>
    <x v="27"/>
    <x v="1642"/>
    <d v="2011-06-13T19:35: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b v="1"/>
    <s v="music/pop"/>
    <n v="125"/>
    <x v="1159"/>
    <x v="4"/>
    <x v="27"/>
    <x v="1643"/>
    <d v="2012-09-24T14:46:5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b v="1"/>
    <s v="music/pop"/>
    <n v="110"/>
    <x v="1160"/>
    <x v="4"/>
    <x v="27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b v="1"/>
    <s v="music/pop"/>
    <n v="111"/>
    <x v="1161"/>
    <x v="4"/>
    <x v="27"/>
    <x v="1645"/>
    <d v="2013-09-18T09:49:00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b v="1"/>
    <s v="music/pop"/>
    <n v="110"/>
    <x v="1162"/>
    <x v="4"/>
    <x v="27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b v="1"/>
    <s v="music/pop"/>
    <n v="105"/>
    <x v="1163"/>
    <x v="4"/>
    <x v="27"/>
    <x v="1647"/>
    <d v="2012-06-09T04:49:3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b v="1"/>
    <s v="music/pop"/>
    <n v="125"/>
    <x v="1164"/>
    <x v="4"/>
    <x v="27"/>
    <x v="1648"/>
    <d v="2011-03-20T10:54:42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b v="1"/>
    <s v="music/pop"/>
    <n v="101"/>
    <x v="1165"/>
    <x v="4"/>
    <x v="27"/>
    <x v="1649"/>
    <d v="2014-05-23T11:25:55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b v="1"/>
    <s v="music/pop"/>
    <n v="142"/>
    <x v="1166"/>
    <x v="4"/>
    <x v="27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b v="1"/>
    <s v="music/pop"/>
    <n v="101"/>
    <x v="1167"/>
    <x v="4"/>
    <x v="27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b v="1"/>
    <s v="music/pop"/>
    <n v="101"/>
    <x v="1168"/>
    <x v="4"/>
    <x v="27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b v="1"/>
    <s v="music/pop"/>
    <n v="174"/>
    <x v="1169"/>
    <x v="4"/>
    <x v="27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b v="1"/>
    <s v="music/pop"/>
    <n v="120"/>
    <x v="1170"/>
    <x v="4"/>
    <x v="27"/>
    <x v="1654"/>
    <d v="2012-04-18T16:22:40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b v="1"/>
    <s v="music/pop"/>
    <n v="143"/>
    <x v="1171"/>
    <x v="4"/>
    <x v="27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b v="1"/>
    <s v="music/pop"/>
    <n v="100"/>
    <x v="1172"/>
    <x v="4"/>
    <x v="27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b v="1"/>
    <s v="music/pop"/>
    <n v="105"/>
    <x v="1173"/>
    <x v="4"/>
    <x v="27"/>
    <x v="1657"/>
    <d v="2012-05-24T13:46:08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b v="1"/>
    <s v="music/pop"/>
    <n v="132"/>
    <x v="1174"/>
    <x v="4"/>
    <x v="27"/>
    <x v="1658"/>
    <d v="2012-12-18T09:20:00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b v="1"/>
    <s v="music/pop"/>
    <n v="113"/>
    <x v="1175"/>
    <x v="4"/>
    <x v="27"/>
    <x v="1659"/>
    <d v="2013-12-17T07:00:00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b v="1"/>
    <s v="music/pop"/>
    <n v="1254"/>
    <x v="676"/>
    <x v="4"/>
    <x v="27"/>
    <x v="1660"/>
    <d v="2016-04-30T16:59:00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b v="1"/>
    <s v="music/pop"/>
    <n v="103"/>
    <x v="1176"/>
    <x v="4"/>
    <x v="27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b v="1"/>
    <s v="music/pop"/>
    <n v="103"/>
    <x v="1177"/>
    <x v="4"/>
    <x v="27"/>
    <x v="1662"/>
    <d v="2011-12-31T00:45:3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b v="1"/>
    <s v="music/pop"/>
    <n v="108"/>
    <x v="1178"/>
    <x v="4"/>
    <x v="27"/>
    <x v="1663"/>
    <d v="2015-01-31T19:31:4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b v="1"/>
    <s v="music/pop"/>
    <n v="122"/>
    <x v="1179"/>
    <x v="4"/>
    <x v="27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b v="1"/>
    <s v="music/pop"/>
    <n v="119"/>
    <x v="1180"/>
    <x v="4"/>
    <x v="27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b v="1"/>
    <s v="music/pop"/>
    <n v="161"/>
    <x v="1181"/>
    <x v="4"/>
    <x v="27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b v="1"/>
    <s v="music/pop"/>
    <n v="127"/>
    <x v="1182"/>
    <x v="4"/>
    <x v="27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b v="1"/>
    <s v="music/pop"/>
    <n v="103"/>
    <x v="1183"/>
    <x v="4"/>
    <x v="27"/>
    <x v="1668"/>
    <d v="2011-11-27T23:35:39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b v="1"/>
    <s v="music/pop"/>
    <n v="140"/>
    <x v="399"/>
    <x v="4"/>
    <x v="27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b v="1"/>
    <s v="music/pop"/>
    <n v="103"/>
    <x v="1184"/>
    <x v="4"/>
    <x v="27"/>
    <x v="1670"/>
    <d v="2010-07-04T23:00:00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b v="1"/>
    <s v="music/pop"/>
    <n v="101"/>
    <x v="1185"/>
    <x v="4"/>
    <x v="27"/>
    <x v="1671"/>
    <d v="2016-08-01T08:03:34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b v="1"/>
    <s v="music/pop"/>
    <n v="113"/>
    <x v="1186"/>
    <x v="4"/>
    <x v="27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b v="1"/>
    <s v="music/pop"/>
    <n v="128"/>
    <x v="1187"/>
    <x v="4"/>
    <x v="27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b v="1"/>
    <s v="music/pop"/>
    <n v="202"/>
    <x v="1188"/>
    <x v="4"/>
    <x v="27"/>
    <x v="1674"/>
    <d v="2016-08-18T01:59:00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b v="1"/>
    <s v="music/pop"/>
    <n v="137"/>
    <x v="208"/>
    <x v="4"/>
    <x v="27"/>
    <x v="1675"/>
    <d v="2011-10-16T17:03:00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b v="1"/>
    <s v="music/pop"/>
    <n v="115"/>
    <x v="1189"/>
    <x v="4"/>
    <x v="27"/>
    <x v="1676"/>
    <d v="2012-04-20T22:59:00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b v="1"/>
    <s v="music/pop"/>
    <n v="112"/>
    <x v="1190"/>
    <x v="4"/>
    <x v="27"/>
    <x v="1677"/>
    <d v="2016-04-16T00:59:00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b v="1"/>
    <s v="music/pop"/>
    <n v="118"/>
    <x v="1191"/>
    <x v="4"/>
    <x v="27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b v="1"/>
    <s v="music/pop"/>
    <n v="175"/>
    <x v="368"/>
    <x v="4"/>
    <x v="27"/>
    <x v="1679"/>
    <d v="2011-07-21T20:39:05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b v="1"/>
    <s v="music/pop"/>
    <n v="118"/>
    <x v="1192"/>
    <x v="4"/>
    <x v="27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b v="0"/>
    <s v="music/faith"/>
    <n v="101"/>
    <x v="1193"/>
    <x v="4"/>
    <x v="28"/>
    <x v="1681"/>
    <d v="2017-03-28T21:00:0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b v="0"/>
    <s v="music/faith"/>
    <n v="0"/>
    <x v="121"/>
    <x v="4"/>
    <x v="28"/>
    <x v="1682"/>
    <d v="2017-04-13T23:07:40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b v="0"/>
    <s v="music/faith"/>
    <n v="22"/>
    <x v="1194"/>
    <x v="4"/>
    <x v="28"/>
    <x v="1683"/>
    <d v="2017-04-07T13:45:3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b v="0"/>
    <s v="music/faith"/>
    <n v="109"/>
    <x v="1195"/>
    <x v="4"/>
    <x v="28"/>
    <x v="1684"/>
    <d v="2017-03-17T13:34:0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b v="0"/>
    <s v="music/faith"/>
    <n v="103"/>
    <x v="1196"/>
    <x v="4"/>
    <x v="28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b v="0"/>
    <s v="music/faith"/>
    <n v="0"/>
    <x v="656"/>
    <x v="4"/>
    <x v="28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b v="0"/>
    <s v="music/faith"/>
    <n v="31"/>
    <x v="1197"/>
    <x v="4"/>
    <x v="28"/>
    <x v="1687"/>
    <d v="2017-04-10T15:15:00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b v="0"/>
    <s v="music/faith"/>
    <n v="44"/>
    <x v="1198"/>
    <x v="4"/>
    <x v="28"/>
    <x v="1688"/>
    <d v="2017-04-09T06:49:54"/>
  </r>
  <r>
    <x v="1689"/>
    <s v="Fly Away"/>
    <s v="Praising the Living God in the second half of life."/>
    <x v="262"/>
    <x v="1162"/>
    <x v="3"/>
    <x v="0"/>
    <s v="USD"/>
    <n v="1489700230"/>
    <n v="1487111830"/>
    <x v="0"/>
    <x v="25"/>
    <b v="0"/>
    <s v="music/faith"/>
    <n v="100"/>
    <x v="1199"/>
    <x v="4"/>
    <x v="28"/>
    <x v="1689"/>
    <d v="2017-03-16T16:37:10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b v="0"/>
    <s v="music/faith"/>
    <n v="25"/>
    <x v="1200"/>
    <x v="4"/>
    <x v="28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b v="0"/>
    <s v="music/faith"/>
    <n v="33"/>
    <x v="1201"/>
    <x v="4"/>
    <x v="28"/>
    <x v="1691"/>
    <d v="2017-04-02T20:00:0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b v="0"/>
    <s v="music/faith"/>
    <n v="48"/>
    <x v="1202"/>
    <x v="4"/>
    <x v="28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b v="0"/>
    <s v="music/faith"/>
    <n v="9"/>
    <x v="431"/>
    <x v="4"/>
    <x v="28"/>
    <x v="1693"/>
    <d v="2017-04-09T15:00:00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b v="0"/>
    <s v="music/faith"/>
    <n v="0"/>
    <x v="144"/>
    <x v="4"/>
    <x v="28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b v="0"/>
    <s v="music/faith"/>
    <n v="12"/>
    <x v="1203"/>
    <x v="4"/>
    <x v="28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b v="0"/>
    <s v="music/faith"/>
    <n v="0"/>
    <x v="121"/>
    <x v="4"/>
    <x v="28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b v="0"/>
    <s v="music/faith"/>
    <n v="20"/>
    <x v="1204"/>
    <x v="4"/>
    <x v="28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b v="0"/>
    <s v="music/faith"/>
    <n v="0"/>
    <x v="121"/>
    <x v="4"/>
    <x v="28"/>
    <x v="1698"/>
    <d v="2017-03-25T22:33:00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b v="0"/>
    <s v="music/faith"/>
    <n v="4"/>
    <x v="1205"/>
    <x v="4"/>
    <x v="28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b v="0"/>
    <s v="music/faith"/>
    <n v="26"/>
    <x v="1206"/>
    <x v="4"/>
    <x v="28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b v="0"/>
    <s v="music/faith"/>
    <n v="0"/>
    <x v="144"/>
    <x v="4"/>
    <x v="28"/>
    <x v="1701"/>
    <d v="2015-01-15T10:56:45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b v="0"/>
    <s v="music/faith"/>
    <n v="0"/>
    <x v="120"/>
    <x v="4"/>
    <x v="28"/>
    <x v="1702"/>
    <d v="2015-03-30T14:52:3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b v="0"/>
    <s v="music/faith"/>
    <n v="1"/>
    <x v="156"/>
    <x v="4"/>
    <x v="28"/>
    <x v="1703"/>
    <d v="2015-08-31T01:45:37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b v="0"/>
    <s v="music/faith"/>
    <n v="65"/>
    <x v="1207"/>
    <x v="4"/>
    <x v="28"/>
    <x v="1704"/>
    <d v="2015-02-15T22:21:1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b v="0"/>
    <s v="music/faith"/>
    <n v="0"/>
    <x v="121"/>
    <x v="4"/>
    <x v="28"/>
    <x v="1705"/>
    <d v="2015-09-09T11:00:0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b v="0"/>
    <s v="music/faith"/>
    <n v="0"/>
    <x v="121"/>
    <x v="4"/>
    <x v="28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b v="0"/>
    <s v="music/faith"/>
    <n v="10"/>
    <x v="1208"/>
    <x v="4"/>
    <x v="28"/>
    <x v="1707"/>
    <d v="2016-03-28T11:18:15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b v="0"/>
    <s v="music/faith"/>
    <n v="0"/>
    <x v="121"/>
    <x v="4"/>
    <x v="28"/>
    <x v="1708"/>
    <d v="2016-05-01T15:48:26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b v="0"/>
    <s v="music/faith"/>
    <n v="5"/>
    <x v="1209"/>
    <x v="4"/>
    <x v="28"/>
    <x v="1709"/>
    <d v="2014-08-31T14:39:00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b v="0"/>
    <s v="music/faith"/>
    <n v="1"/>
    <x v="441"/>
    <x v="4"/>
    <x v="28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b v="0"/>
    <s v="music/faith"/>
    <n v="11"/>
    <x v="1210"/>
    <x v="4"/>
    <x v="28"/>
    <x v="1711"/>
    <d v="2014-09-01T10:30:34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b v="0"/>
    <s v="music/faith"/>
    <n v="0"/>
    <x v="121"/>
    <x v="4"/>
    <x v="28"/>
    <x v="1712"/>
    <d v="2015-06-30T16:55:53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b v="0"/>
    <s v="music/faith"/>
    <n v="2"/>
    <x v="73"/>
    <x v="4"/>
    <x v="28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b v="0"/>
    <s v="music/faith"/>
    <n v="8"/>
    <x v="1211"/>
    <x v="4"/>
    <x v="28"/>
    <x v="1714"/>
    <d v="2015-05-01T17:02:41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b v="0"/>
    <s v="music/faith"/>
    <n v="0"/>
    <x v="148"/>
    <x v="4"/>
    <x v="28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b v="0"/>
    <s v="music/faith"/>
    <n v="8"/>
    <x v="73"/>
    <x v="4"/>
    <x v="28"/>
    <x v="1716"/>
    <d v="2016-12-09T09:51:39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b v="0"/>
    <s v="music/faith"/>
    <n v="43"/>
    <x v="1212"/>
    <x v="4"/>
    <x v="28"/>
    <x v="1717"/>
    <d v="2016-04-20T23:00:00"/>
  </r>
  <r>
    <x v="1718"/>
    <s v="The Prodigal Son"/>
    <s v="A melody for the galaxy."/>
    <x v="19"/>
    <x v="735"/>
    <x v="2"/>
    <x v="0"/>
    <s v="USD"/>
    <n v="1463201940"/>
    <n v="1459435149"/>
    <x v="0"/>
    <x v="84"/>
    <b v="0"/>
    <s v="music/faith"/>
    <n v="0"/>
    <x v="822"/>
    <x v="4"/>
    <x v="28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b v="0"/>
    <s v="music/faith"/>
    <n v="1"/>
    <x v="123"/>
    <x v="4"/>
    <x v="28"/>
    <x v="1719"/>
    <d v="2014-09-17T07:49:51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b v="0"/>
    <s v="music/faith"/>
    <n v="6"/>
    <x v="1213"/>
    <x v="4"/>
    <x v="28"/>
    <x v="1720"/>
    <d v="2014-11-09T14:47:51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b v="0"/>
    <s v="music/faith"/>
    <n v="0"/>
    <x v="121"/>
    <x v="4"/>
    <x v="28"/>
    <x v="1721"/>
    <d v="2015-12-11T06:04:23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b v="0"/>
    <s v="music/faith"/>
    <n v="0"/>
    <x v="120"/>
    <x v="4"/>
    <x v="28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b v="0"/>
    <s v="music/faith"/>
    <n v="7"/>
    <x v="1214"/>
    <x v="4"/>
    <x v="28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b v="0"/>
    <s v="music/faith"/>
    <n v="1"/>
    <x v="435"/>
    <x v="4"/>
    <x v="28"/>
    <x v="1724"/>
    <d v="2014-10-30T17:22:42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b v="0"/>
    <s v="music/faith"/>
    <n v="10"/>
    <x v="1215"/>
    <x v="4"/>
    <x v="28"/>
    <x v="1725"/>
    <d v="2014-08-24T18:14:09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b v="0"/>
    <s v="music/faith"/>
    <n v="34"/>
    <x v="1216"/>
    <x v="4"/>
    <x v="28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b v="0"/>
    <s v="music/faith"/>
    <n v="0"/>
    <x v="120"/>
    <x v="4"/>
    <x v="28"/>
    <x v="1727"/>
    <d v="2015-04-05T06:00:0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b v="0"/>
    <s v="music/faith"/>
    <n v="68"/>
    <x v="1217"/>
    <x v="4"/>
    <x v="28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b v="0"/>
    <s v="music/faith"/>
    <n v="0"/>
    <x v="121"/>
    <x v="4"/>
    <x v="28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b v="0"/>
    <s v="music/faith"/>
    <n v="0"/>
    <x v="121"/>
    <x v="4"/>
    <x v="28"/>
    <x v="1730"/>
    <d v="2015-10-24T21:06:23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b v="0"/>
    <s v="music/faith"/>
    <n v="0"/>
    <x v="121"/>
    <x v="4"/>
    <x v="28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b v="0"/>
    <s v="music/faith"/>
    <n v="0"/>
    <x v="121"/>
    <x v="4"/>
    <x v="28"/>
    <x v="1732"/>
    <d v="2016-01-16T00:00:0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b v="0"/>
    <s v="music/faith"/>
    <n v="0"/>
    <x v="121"/>
    <x v="4"/>
    <x v="28"/>
    <x v="1733"/>
    <d v="2016-09-13T16:30:00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b v="0"/>
    <s v="music/faith"/>
    <n v="0"/>
    <x v="120"/>
    <x v="4"/>
    <x v="28"/>
    <x v="1734"/>
    <d v="2015-05-07T19:52:36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b v="0"/>
    <s v="music/faith"/>
    <n v="11"/>
    <x v="687"/>
    <x v="4"/>
    <x v="28"/>
    <x v="1735"/>
    <d v="2016-08-07T14:32:25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b v="0"/>
    <s v="music/faith"/>
    <n v="1"/>
    <x v="1218"/>
    <x v="4"/>
    <x v="28"/>
    <x v="1736"/>
    <d v="2015-11-08T16:40:33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b v="0"/>
    <s v="music/faith"/>
    <n v="21"/>
    <x v="98"/>
    <x v="4"/>
    <x v="28"/>
    <x v="1737"/>
    <d v="2015-07-20T17:46:32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b v="0"/>
    <s v="music/faith"/>
    <n v="0"/>
    <x v="135"/>
    <x v="4"/>
    <x v="28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b v="0"/>
    <s v="music/faith"/>
    <n v="0"/>
    <x v="120"/>
    <x v="4"/>
    <x v="28"/>
    <x v="1739"/>
    <d v="2016-05-04T14:58:5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b v="0"/>
    <s v="music/faith"/>
    <n v="0"/>
    <x v="121"/>
    <x v="4"/>
    <x v="28"/>
    <x v="1740"/>
    <d v="2015-07-16T14:37:02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b v="1"/>
    <s v="photography/photobooks"/>
    <n v="111"/>
    <x v="1219"/>
    <x v="8"/>
    <x v="20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b v="1"/>
    <s v="photography/photobooks"/>
    <n v="109"/>
    <x v="1220"/>
    <x v="8"/>
    <x v="20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b v="1"/>
    <s v="photography/photobooks"/>
    <n v="100"/>
    <x v="1221"/>
    <x v="8"/>
    <x v="20"/>
    <x v="1743"/>
    <d v="2016-08-26T22:59:0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b v="1"/>
    <s v="photography/photobooks"/>
    <n v="118"/>
    <x v="1222"/>
    <x v="8"/>
    <x v="20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b v="1"/>
    <s v="photography/photobooks"/>
    <n v="114"/>
    <x v="1223"/>
    <x v="8"/>
    <x v="20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b v="1"/>
    <s v="photography/photobooks"/>
    <n v="148"/>
    <x v="1224"/>
    <x v="8"/>
    <x v="20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b v="1"/>
    <s v="photography/photobooks"/>
    <n v="105"/>
    <x v="1225"/>
    <x v="8"/>
    <x v="20"/>
    <x v="1747"/>
    <d v="2015-11-13T10:00:00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b v="1"/>
    <s v="photography/photobooks"/>
    <n v="130"/>
    <x v="1226"/>
    <x v="8"/>
    <x v="20"/>
    <x v="1748"/>
    <d v="2015-09-02T17:49:03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b v="1"/>
    <s v="photography/photobooks"/>
    <n v="123"/>
    <x v="1156"/>
    <x v="8"/>
    <x v="20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b v="1"/>
    <s v="photography/photobooks"/>
    <n v="202"/>
    <x v="1227"/>
    <x v="8"/>
    <x v="20"/>
    <x v="1750"/>
    <d v="2016-04-19T15:05:04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b v="1"/>
    <s v="photography/photobooks"/>
    <n v="103"/>
    <x v="1228"/>
    <x v="8"/>
    <x v="20"/>
    <x v="1751"/>
    <d v="2015-03-19T12:45:23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b v="1"/>
    <s v="photography/photobooks"/>
    <n v="260"/>
    <x v="1229"/>
    <x v="8"/>
    <x v="20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b v="1"/>
    <s v="photography/photobooks"/>
    <n v="108"/>
    <x v="1230"/>
    <x v="8"/>
    <x v="20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b v="1"/>
    <s v="photography/photobooks"/>
    <n v="111"/>
    <x v="1231"/>
    <x v="8"/>
    <x v="20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b v="1"/>
    <s v="photography/photobooks"/>
    <n v="120"/>
    <x v="501"/>
    <x v="8"/>
    <x v="20"/>
    <x v="1755"/>
    <d v="2015-10-05T13:56:01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b v="1"/>
    <s v="photography/photobooks"/>
    <n v="103"/>
    <x v="1232"/>
    <x v="8"/>
    <x v="20"/>
    <x v="1756"/>
    <d v="2016-08-28T23:01:09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b v="1"/>
    <s v="photography/photobooks"/>
    <n v="116"/>
    <x v="1233"/>
    <x v="8"/>
    <x v="20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b v="1"/>
    <s v="photography/photobooks"/>
    <n v="115"/>
    <x v="1234"/>
    <x v="8"/>
    <x v="20"/>
    <x v="1758"/>
    <d v="2016-07-14T17:56:32"/>
  </r>
  <r>
    <x v="1759"/>
    <s v="Death Valley"/>
    <s v="Death Valley will be the first photo book of Andi State"/>
    <x v="10"/>
    <x v="1194"/>
    <x v="0"/>
    <x v="0"/>
    <s v="USD"/>
    <n v="1427309629"/>
    <n v="1425585229"/>
    <x v="0"/>
    <x v="72"/>
    <b v="1"/>
    <s v="photography/photobooks"/>
    <n v="107"/>
    <x v="1235"/>
    <x v="8"/>
    <x v="20"/>
    <x v="1759"/>
    <d v="2015-03-25T13:53:49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b v="1"/>
    <s v="photography/photobooks"/>
    <n v="165"/>
    <x v="1236"/>
    <x v="8"/>
    <x v="20"/>
    <x v="1760"/>
    <d v="2016-02-25T11:08:33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b v="1"/>
    <s v="photography/photobooks"/>
    <n v="155"/>
    <x v="1237"/>
    <x v="8"/>
    <x v="20"/>
    <x v="1761"/>
    <d v="2015-09-12T08:37:4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b v="1"/>
    <s v="photography/photobooks"/>
    <n v="885"/>
    <x v="1238"/>
    <x v="8"/>
    <x v="20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b v="1"/>
    <s v="photography/photobooks"/>
    <n v="102"/>
    <x v="1239"/>
    <x v="8"/>
    <x v="20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b v="0"/>
    <s v="photography/photobooks"/>
    <n v="20"/>
    <x v="1240"/>
    <x v="8"/>
    <x v="20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b v="0"/>
    <s v="photography/photobooks"/>
    <n v="59"/>
    <x v="1241"/>
    <x v="8"/>
    <x v="20"/>
    <x v="1765"/>
    <d v="2014-08-13T18:31:52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b v="0"/>
    <s v="photography/photobooks"/>
    <n v="0"/>
    <x v="121"/>
    <x v="8"/>
    <x v="20"/>
    <x v="1766"/>
    <d v="2014-08-25T15:38:08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b v="0"/>
    <s v="photography/photobooks"/>
    <n v="46"/>
    <x v="1242"/>
    <x v="8"/>
    <x v="20"/>
    <x v="1767"/>
    <d v="2014-08-03T10:48:04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b v="0"/>
    <s v="photography/photobooks"/>
    <n v="4"/>
    <x v="1243"/>
    <x v="8"/>
    <x v="20"/>
    <x v="1768"/>
    <d v="2014-09-27T08:27:24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b v="0"/>
    <s v="photography/photobooks"/>
    <n v="3"/>
    <x v="1244"/>
    <x v="8"/>
    <x v="20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b v="0"/>
    <s v="photography/photobooks"/>
    <n v="57"/>
    <x v="450"/>
    <x v="8"/>
    <x v="20"/>
    <x v="1770"/>
    <d v="2014-10-14T13:43:14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b v="0"/>
    <s v="photography/photobooks"/>
    <n v="21"/>
    <x v="1245"/>
    <x v="8"/>
    <x v="20"/>
    <x v="1771"/>
    <d v="2014-10-23T18:30:4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b v="0"/>
    <s v="photography/photobooks"/>
    <n v="16"/>
    <x v="1246"/>
    <x v="8"/>
    <x v="20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b v="0"/>
    <s v="photography/photobooks"/>
    <n v="6"/>
    <x v="1247"/>
    <x v="8"/>
    <x v="20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b v="0"/>
    <s v="photography/photobooks"/>
    <n v="46"/>
    <x v="1248"/>
    <x v="8"/>
    <x v="20"/>
    <x v="1774"/>
    <d v="2014-11-29T09:59:0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b v="0"/>
    <s v="photography/photobooks"/>
    <n v="65"/>
    <x v="1249"/>
    <x v="8"/>
    <x v="20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b v="0"/>
    <s v="photography/photobooks"/>
    <n v="7"/>
    <x v="33"/>
    <x v="8"/>
    <x v="20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b v="0"/>
    <s v="photography/photobooks"/>
    <n v="14"/>
    <x v="1250"/>
    <x v="8"/>
    <x v="20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b v="0"/>
    <s v="photography/photobooks"/>
    <n v="2"/>
    <x v="1251"/>
    <x v="8"/>
    <x v="20"/>
    <x v="1778"/>
    <d v="2015-03-27T14:43:15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b v="0"/>
    <s v="photography/photobooks"/>
    <n v="36"/>
    <x v="1252"/>
    <x v="8"/>
    <x v="20"/>
    <x v="1779"/>
    <d v="2016-09-02T11:36: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b v="0"/>
    <s v="photography/photobooks"/>
    <n v="40"/>
    <x v="1253"/>
    <x v="8"/>
    <x v="20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b v="0"/>
    <s v="photography/photobooks"/>
    <n v="26"/>
    <x v="1254"/>
    <x v="8"/>
    <x v="20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b v="0"/>
    <s v="photography/photobooks"/>
    <n v="15"/>
    <x v="1255"/>
    <x v="8"/>
    <x v="20"/>
    <x v="1782"/>
    <d v="2016-02-21T08:48:09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b v="0"/>
    <s v="photography/photobooks"/>
    <n v="24"/>
    <x v="1256"/>
    <x v="8"/>
    <x v="20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b v="0"/>
    <s v="photography/photobooks"/>
    <n v="40"/>
    <x v="1257"/>
    <x v="8"/>
    <x v="20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b v="0"/>
    <s v="photography/photobooks"/>
    <n v="20"/>
    <x v="1258"/>
    <x v="8"/>
    <x v="20"/>
    <x v="1785"/>
    <d v="2014-10-15T19:00:0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b v="0"/>
    <s v="photography/photobooks"/>
    <n v="48"/>
    <x v="1259"/>
    <x v="8"/>
    <x v="20"/>
    <x v="1786"/>
    <d v="2014-12-15T08:12:57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b v="0"/>
    <s v="photography/photobooks"/>
    <n v="15"/>
    <x v="1260"/>
    <x v="8"/>
    <x v="20"/>
    <x v="1787"/>
    <d v="2015-04-04T09:43:57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b v="0"/>
    <s v="photography/photobooks"/>
    <n v="1"/>
    <x v="1065"/>
    <x v="8"/>
    <x v="20"/>
    <x v="1788"/>
    <d v="2014-10-31T17:45:42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b v="0"/>
    <s v="photography/photobooks"/>
    <n v="1"/>
    <x v="119"/>
    <x v="8"/>
    <x v="20"/>
    <x v="1789"/>
    <d v="2015-01-12T01:00:0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b v="0"/>
    <s v="photography/photobooks"/>
    <n v="5"/>
    <x v="1033"/>
    <x v="8"/>
    <x v="20"/>
    <x v="1790"/>
    <d v="2015-02-05T11:11:18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b v="0"/>
    <s v="photography/photobooks"/>
    <n v="4"/>
    <x v="1261"/>
    <x v="8"/>
    <x v="20"/>
    <x v="1791"/>
    <d v="2015-01-29T12:46:05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b v="0"/>
    <s v="photography/photobooks"/>
    <n v="61"/>
    <x v="1262"/>
    <x v="8"/>
    <x v="20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b v="0"/>
    <s v="photography/photobooks"/>
    <n v="1"/>
    <x v="135"/>
    <x v="8"/>
    <x v="20"/>
    <x v="1793"/>
    <d v="2014-11-27T17:24:0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b v="0"/>
    <s v="photography/photobooks"/>
    <n v="11"/>
    <x v="1263"/>
    <x v="8"/>
    <x v="20"/>
    <x v="1794"/>
    <d v="2015-02-11T08:13:42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b v="0"/>
    <s v="photography/photobooks"/>
    <n v="39"/>
    <x v="1264"/>
    <x v="8"/>
    <x v="20"/>
    <x v="1795"/>
    <d v="2016-10-14T11:00:0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b v="0"/>
    <s v="photography/photobooks"/>
    <n v="22"/>
    <x v="1265"/>
    <x v="8"/>
    <x v="20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b v="0"/>
    <s v="photography/photobooks"/>
    <n v="68"/>
    <x v="1266"/>
    <x v="8"/>
    <x v="20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b v="0"/>
    <s v="photography/photobooks"/>
    <n v="14"/>
    <x v="1267"/>
    <x v="8"/>
    <x v="20"/>
    <x v="1798"/>
    <d v="2016-02-04T02:50:33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b v="0"/>
    <s v="photography/photobooks"/>
    <n v="2"/>
    <x v="1268"/>
    <x v="8"/>
    <x v="20"/>
    <x v="1799"/>
    <d v="2014-11-11T16:13:2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b v="0"/>
    <s v="photography/photobooks"/>
    <n v="20"/>
    <x v="1269"/>
    <x v="8"/>
    <x v="20"/>
    <x v="1800"/>
    <d v="2016-10-10T09:32:5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b v="0"/>
    <s v="photography/photobooks"/>
    <n v="14"/>
    <x v="1270"/>
    <x v="8"/>
    <x v="20"/>
    <x v="1801"/>
    <d v="2015-12-15T07:10:0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b v="0"/>
    <s v="photography/photobooks"/>
    <n v="48"/>
    <x v="1271"/>
    <x v="8"/>
    <x v="20"/>
    <x v="1802"/>
    <d v="2015-06-27T16:59:0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b v="0"/>
    <s v="photography/photobooks"/>
    <n v="31"/>
    <x v="1272"/>
    <x v="8"/>
    <x v="20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b v="0"/>
    <s v="photography/photobooks"/>
    <n v="35"/>
    <x v="1273"/>
    <x v="8"/>
    <x v="20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b v="0"/>
    <s v="photography/photobooks"/>
    <n v="36"/>
    <x v="1274"/>
    <x v="8"/>
    <x v="20"/>
    <x v="1805"/>
    <d v="2015-10-02T13:00:0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b v="0"/>
    <s v="photography/photobooks"/>
    <n v="3"/>
    <x v="1275"/>
    <x v="8"/>
    <x v="20"/>
    <x v="1806"/>
    <d v="2014-09-30T10:19:09"/>
  </r>
  <r>
    <x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b v="0"/>
    <s v="photography/photobooks"/>
    <n v="11"/>
    <x v="1276"/>
    <x v="8"/>
    <x v="20"/>
    <x v="1807"/>
    <d v="2014-09-27T20:38:3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b v="0"/>
    <s v="photography/photobooks"/>
    <n v="41"/>
    <x v="1277"/>
    <x v="8"/>
    <x v="20"/>
    <x v="1808"/>
    <d v="2017-02-11T11:20:3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b v="0"/>
    <s v="photography/photobooks"/>
    <n v="11"/>
    <x v="1278"/>
    <x v="8"/>
    <x v="20"/>
    <x v="1809"/>
    <d v="2015-03-01T16:47:19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b v="0"/>
    <s v="photography/photobooks"/>
    <n v="3"/>
    <x v="501"/>
    <x v="8"/>
    <x v="20"/>
    <x v="1810"/>
    <d v="2014-08-21T16:50:26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b v="0"/>
    <s v="photography/photobooks"/>
    <n v="0"/>
    <x v="1279"/>
    <x v="8"/>
    <x v="20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b v="0"/>
    <s v="photography/photobooks"/>
    <n v="13"/>
    <x v="1280"/>
    <x v="8"/>
    <x v="20"/>
    <x v="1812"/>
    <d v="2016-07-03T02:38:56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b v="0"/>
    <s v="photography/photobooks"/>
    <n v="0"/>
    <x v="121"/>
    <x v="8"/>
    <x v="20"/>
    <x v="1813"/>
    <d v="2014-08-08T16:20: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b v="0"/>
    <s v="photography/photobooks"/>
    <n v="49"/>
    <x v="1281"/>
    <x v="8"/>
    <x v="20"/>
    <x v="1814"/>
    <d v="2015-02-28T02:32:16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b v="0"/>
    <s v="photography/photobooks"/>
    <n v="0"/>
    <x v="121"/>
    <x v="8"/>
    <x v="20"/>
    <x v="1815"/>
    <d v="2015-07-01T16:45:37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b v="0"/>
    <s v="photography/photobooks"/>
    <n v="2"/>
    <x v="1282"/>
    <x v="8"/>
    <x v="20"/>
    <x v="1816"/>
    <d v="2016-07-25T14:00:0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b v="0"/>
    <s v="photography/photobooks"/>
    <n v="52"/>
    <x v="1283"/>
    <x v="8"/>
    <x v="20"/>
    <x v="1817"/>
    <d v="2017-01-30T01:59:0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b v="0"/>
    <s v="photography/photobooks"/>
    <n v="0"/>
    <x v="121"/>
    <x v="8"/>
    <x v="20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b v="0"/>
    <s v="photography/photobooks"/>
    <n v="2"/>
    <x v="1284"/>
    <x v="8"/>
    <x v="20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b v="0"/>
    <s v="photography/photobooks"/>
    <n v="7"/>
    <x v="1285"/>
    <x v="8"/>
    <x v="20"/>
    <x v="1820"/>
    <d v="2015-03-31T20:01:3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b v="1"/>
    <s v="music/rock"/>
    <n v="135"/>
    <x v="1286"/>
    <x v="4"/>
    <x v="11"/>
    <x v="1821"/>
    <d v="2012-03-03T02:39:27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b v="1"/>
    <s v="music/rock"/>
    <n v="100"/>
    <x v="50"/>
    <x v="4"/>
    <x v="11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b v="1"/>
    <s v="music/rock"/>
    <n v="116"/>
    <x v="1287"/>
    <x v="4"/>
    <x v="11"/>
    <x v="1823"/>
    <d v="2012-10-24T11:26:16"/>
  </r>
  <r>
    <x v="1824"/>
    <s v="Tin Man's Broken Wisdom Fund"/>
    <s v="cd fund raiser"/>
    <x v="9"/>
    <x v="1243"/>
    <x v="0"/>
    <x v="0"/>
    <s v="USD"/>
    <n v="1389146880"/>
    <n v="1387403967"/>
    <x v="0"/>
    <x v="244"/>
    <b v="1"/>
    <s v="music/rock"/>
    <n v="100"/>
    <x v="1288"/>
    <x v="4"/>
    <x v="11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b v="1"/>
    <s v="music/rock"/>
    <n v="105"/>
    <x v="1289"/>
    <x v="4"/>
    <x v="11"/>
    <x v="1825"/>
    <d v="2013-07-11T15:01:43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b v="1"/>
    <s v="music/rock"/>
    <n v="101"/>
    <x v="1290"/>
    <x v="4"/>
    <x v="11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b v="1"/>
    <s v="music/rock"/>
    <n v="101"/>
    <x v="1291"/>
    <x v="4"/>
    <x v="11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b v="1"/>
    <s v="music/rock"/>
    <n v="100"/>
    <x v="1292"/>
    <x v="4"/>
    <x v="11"/>
    <x v="1828"/>
    <d v="2014-05-09T17:00:00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b v="1"/>
    <s v="music/rock"/>
    <n v="167"/>
    <x v="1293"/>
    <x v="4"/>
    <x v="11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b v="1"/>
    <s v="music/rock"/>
    <n v="102"/>
    <x v="558"/>
    <x v="4"/>
    <x v="11"/>
    <x v="1830"/>
    <d v="2014-02-24T11:25:07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b v="1"/>
    <s v="music/rock"/>
    <n v="103"/>
    <x v="1294"/>
    <x v="4"/>
    <x v="11"/>
    <x v="1831"/>
    <d v="2012-05-12T18:54:23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b v="1"/>
    <s v="music/rock"/>
    <n v="143"/>
    <x v="380"/>
    <x v="4"/>
    <x v="11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b v="1"/>
    <s v="music/rock"/>
    <n v="263"/>
    <x v="823"/>
    <x v="4"/>
    <x v="11"/>
    <x v="1833"/>
    <d v="2013-03-02T02:59:00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b v="1"/>
    <s v="music/rock"/>
    <n v="118"/>
    <x v="1295"/>
    <x v="4"/>
    <x v="11"/>
    <x v="1834"/>
    <d v="2015-01-24T18:08:15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b v="1"/>
    <s v="music/rock"/>
    <n v="104"/>
    <x v="1296"/>
    <x v="4"/>
    <x v="11"/>
    <x v="1835"/>
    <d v="2016-03-31T10:51:11"/>
  </r>
  <r>
    <x v="1836"/>
    <s v="KICKSTART OUR &lt;+3"/>
    <s v="Help fund our 2013 Sound &amp; Lighting Touring rig!"/>
    <x v="10"/>
    <x v="1251"/>
    <x v="0"/>
    <x v="0"/>
    <s v="USD"/>
    <n v="1361129129"/>
    <n v="1359660329"/>
    <x v="0"/>
    <x v="165"/>
    <b v="1"/>
    <s v="music/rock"/>
    <n v="200"/>
    <x v="1297"/>
    <x v="4"/>
    <x v="11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b v="1"/>
    <s v="music/rock"/>
    <n v="307"/>
    <x v="1298"/>
    <x v="4"/>
    <x v="11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b v="1"/>
    <s v="music/rock"/>
    <n v="100"/>
    <x v="1299"/>
    <x v="4"/>
    <x v="11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b v="1"/>
    <s v="music/rock"/>
    <n v="205"/>
    <x v="1300"/>
    <x v="4"/>
    <x v="11"/>
    <x v="1839"/>
    <d v="2016-10-01T12:19:4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b v="1"/>
    <s v="music/rock"/>
    <n v="109"/>
    <x v="1301"/>
    <x v="4"/>
    <x v="11"/>
    <x v="1840"/>
    <d v="2013-05-06T23:59:00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b v="1"/>
    <s v="music/rock"/>
    <n v="102"/>
    <x v="1302"/>
    <x v="4"/>
    <x v="11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b v="1"/>
    <s v="music/rock"/>
    <n v="125"/>
    <x v="1303"/>
    <x v="4"/>
    <x v="11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b v="1"/>
    <s v="music/rock"/>
    <n v="124"/>
    <x v="1304"/>
    <x v="4"/>
    <x v="11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b v="1"/>
    <s v="music/rock"/>
    <n v="101"/>
    <x v="1305"/>
    <x v="4"/>
    <x v="11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b v="1"/>
    <s v="music/rock"/>
    <n v="100"/>
    <x v="1306"/>
    <x v="4"/>
    <x v="11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b v="1"/>
    <s v="music/rock"/>
    <n v="138"/>
    <x v="1307"/>
    <x v="4"/>
    <x v="11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b v="1"/>
    <s v="music/rock"/>
    <n v="121"/>
    <x v="1308"/>
    <x v="4"/>
    <x v="11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b v="1"/>
    <s v="music/rock"/>
    <n v="107"/>
    <x v="574"/>
    <x v="4"/>
    <x v="11"/>
    <x v="1848"/>
    <d v="2011-07-31T01:59:00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b v="1"/>
    <s v="music/rock"/>
    <n v="100"/>
    <x v="1309"/>
    <x v="4"/>
    <x v="11"/>
    <x v="1849"/>
    <d v="2012-10-17T15:17:39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b v="1"/>
    <s v="music/rock"/>
    <n v="102"/>
    <x v="1310"/>
    <x v="4"/>
    <x v="11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b v="1"/>
    <s v="music/rock"/>
    <n v="100"/>
    <x v="1311"/>
    <x v="4"/>
    <x v="11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b v="1"/>
    <s v="music/rock"/>
    <n v="117"/>
    <x v="1312"/>
    <x v="4"/>
    <x v="11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b v="1"/>
    <s v="music/rock"/>
    <n v="102"/>
    <x v="1313"/>
    <x v="4"/>
    <x v="11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b v="1"/>
    <s v="music/rock"/>
    <n v="102"/>
    <x v="1314"/>
    <x v="4"/>
    <x v="11"/>
    <x v="1854"/>
    <d v="2013-05-23T19:30:37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b v="1"/>
    <s v="music/rock"/>
    <n v="154"/>
    <x v="1315"/>
    <x v="4"/>
    <x v="11"/>
    <x v="1855"/>
    <d v="2014-01-06T07:55:40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b v="1"/>
    <s v="music/rock"/>
    <n v="101"/>
    <x v="1316"/>
    <x v="4"/>
    <x v="11"/>
    <x v="1856"/>
    <d v="2014-07-18T15:31:12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b v="1"/>
    <s v="music/rock"/>
    <n v="100"/>
    <x v="1317"/>
    <x v="4"/>
    <x v="11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b v="1"/>
    <s v="music/rock"/>
    <n v="109"/>
    <x v="1318"/>
    <x v="4"/>
    <x v="11"/>
    <x v="1858"/>
    <d v="2011-12-16T00:48:41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b v="1"/>
    <s v="music/rock"/>
    <n v="132"/>
    <x v="1319"/>
    <x v="4"/>
    <x v="11"/>
    <x v="1859"/>
    <d v="2011-09-22T13:28:49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b v="1"/>
    <s v="music/rock"/>
    <n v="133"/>
    <x v="1320"/>
    <x v="4"/>
    <x v="11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b v="0"/>
    <s v="games/mobile games"/>
    <n v="0"/>
    <x v="121"/>
    <x v="6"/>
    <x v="18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b v="0"/>
    <s v="games/mobile games"/>
    <n v="8"/>
    <x v="1321"/>
    <x v="6"/>
    <x v="18"/>
    <x v="1862"/>
    <d v="2017-03-08T02:30:00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b v="0"/>
    <s v="games/mobile games"/>
    <n v="0"/>
    <x v="144"/>
    <x v="6"/>
    <x v="18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b v="0"/>
    <s v="games/mobile games"/>
    <n v="43"/>
    <x v="1322"/>
    <x v="6"/>
    <x v="18"/>
    <x v="1864"/>
    <d v="2014-05-04T12:11:40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b v="0"/>
    <s v="games/mobile games"/>
    <n v="0"/>
    <x v="447"/>
    <x v="6"/>
    <x v="18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b v="0"/>
    <s v="games/mobile games"/>
    <n v="1"/>
    <x v="368"/>
    <x v="6"/>
    <x v="18"/>
    <x v="1866"/>
    <d v="2017-02-28T23:00:00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b v="0"/>
    <s v="games/mobile games"/>
    <n v="0"/>
    <x v="119"/>
    <x v="6"/>
    <x v="18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b v="0"/>
    <s v="games/mobile games"/>
    <n v="5"/>
    <x v="868"/>
    <x v="6"/>
    <x v="18"/>
    <x v="1868"/>
    <d v="2015-12-15T02:59:0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b v="0"/>
    <s v="games/mobile games"/>
    <n v="0"/>
    <x v="121"/>
    <x v="6"/>
    <x v="18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b v="0"/>
    <s v="games/mobile games"/>
    <n v="10"/>
    <x v="1323"/>
    <x v="6"/>
    <x v="18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b v="0"/>
    <s v="games/mobile games"/>
    <n v="72"/>
    <x v="1324"/>
    <x v="6"/>
    <x v="18"/>
    <x v="1871"/>
    <d v="2014-11-20T14:48:21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b v="0"/>
    <s v="games/mobile games"/>
    <n v="1"/>
    <x v="1325"/>
    <x v="6"/>
    <x v="18"/>
    <x v="1872"/>
    <d v="2015-06-29T22:06:42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b v="0"/>
    <s v="games/mobile games"/>
    <n v="0"/>
    <x v="656"/>
    <x v="6"/>
    <x v="18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b v="0"/>
    <s v="games/mobile games"/>
    <n v="0"/>
    <x v="31"/>
    <x v="6"/>
    <x v="18"/>
    <x v="1874"/>
    <d v="2016-06-28T18:15:33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b v="0"/>
    <s v="games/mobile games"/>
    <n v="1"/>
    <x v="1326"/>
    <x v="6"/>
    <x v="18"/>
    <x v="1875"/>
    <d v="2016-08-06T16:35:0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b v="0"/>
    <s v="games/mobile games"/>
    <n v="0"/>
    <x v="121"/>
    <x v="6"/>
    <x v="18"/>
    <x v="1876"/>
    <d v="2014-06-16T01:50:0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b v="0"/>
    <s v="games/mobile games"/>
    <n v="0"/>
    <x v="121"/>
    <x v="6"/>
    <x v="18"/>
    <x v="1877"/>
    <d v="2015-02-28T19:42:05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b v="0"/>
    <s v="games/mobile games"/>
    <n v="0"/>
    <x v="121"/>
    <x v="6"/>
    <x v="18"/>
    <x v="1878"/>
    <d v="2014-06-12T19:12:35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b v="0"/>
    <s v="games/mobile games"/>
    <n v="0"/>
    <x v="362"/>
    <x v="6"/>
    <x v="18"/>
    <x v="1879"/>
    <d v="2016-03-14T09:35:29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b v="0"/>
    <s v="games/mobile games"/>
    <n v="20"/>
    <x v="1327"/>
    <x v="6"/>
    <x v="18"/>
    <x v="1880"/>
    <d v="2016-03-30T07:36:20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b v="1"/>
    <s v="music/indie rock"/>
    <n v="173"/>
    <x v="1328"/>
    <x v="4"/>
    <x v="14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b v="1"/>
    <s v="music/indie rock"/>
    <n v="101"/>
    <x v="1329"/>
    <x v="4"/>
    <x v="14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b v="1"/>
    <s v="music/indie rock"/>
    <n v="105"/>
    <x v="1330"/>
    <x v="4"/>
    <x v="14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b v="1"/>
    <s v="music/indie rock"/>
    <n v="135"/>
    <x v="1331"/>
    <x v="4"/>
    <x v="14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b v="1"/>
    <s v="music/indie rock"/>
    <n v="116"/>
    <x v="901"/>
    <x v="4"/>
    <x v="14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b v="1"/>
    <s v="music/indie rock"/>
    <n v="102"/>
    <x v="1332"/>
    <x v="4"/>
    <x v="14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b v="1"/>
    <s v="music/indie rock"/>
    <n v="111"/>
    <x v="1333"/>
    <x v="4"/>
    <x v="14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b v="1"/>
    <s v="music/indie rock"/>
    <n v="166"/>
    <x v="1334"/>
    <x v="4"/>
    <x v="14"/>
    <x v="1888"/>
    <d v="2010-05-31T23:59:00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b v="1"/>
    <s v="music/indie rock"/>
    <n v="107"/>
    <x v="974"/>
    <x v="4"/>
    <x v="14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b v="1"/>
    <s v="music/indie rock"/>
    <n v="145"/>
    <x v="1335"/>
    <x v="4"/>
    <x v="14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b v="1"/>
    <s v="music/indie rock"/>
    <n v="106"/>
    <x v="1336"/>
    <x v="4"/>
    <x v="14"/>
    <x v="1891"/>
    <d v="2010-07-22T01:00:0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b v="1"/>
    <s v="music/indie rock"/>
    <n v="137"/>
    <x v="1105"/>
    <x v="4"/>
    <x v="14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b v="1"/>
    <s v="music/indie rock"/>
    <n v="104"/>
    <x v="1337"/>
    <x v="4"/>
    <x v="14"/>
    <x v="1893"/>
    <d v="2011-04-15T22:59:00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b v="1"/>
    <s v="music/indie rock"/>
    <n v="115"/>
    <x v="1338"/>
    <x v="4"/>
    <x v="14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b v="1"/>
    <s v="music/indie rock"/>
    <n v="102"/>
    <x v="1339"/>
    <x v="4"/>
    <x v="14"/>
    <x v="1895"/>
    <d v="2015-10-20T12:55:22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b v="1"/>
    <s v="music/indie rock"/>
    <n v="124"/>
    <x v="1340"/>
    <x v="4"/>
    <x v="14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b v="1"/>
    <s v="music/indie rock"/>
    <n v="102"/>
    <x v="1341"/>
    <x v="4"/>
    <x v="14"/>
    <x v="1897"/>
    <d v="2014-03-04T16:00:00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b v="1"/>
    <s v="music/indie rock"/>
    <n v="145"/>
    <x v="1342"/>
    <x v="4"/>
    <x v="14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b v="1"/>
    <s v="music/indie rock"/>
    <n v="133"/>
    <x v="1343"/>
    <x v="4"/>
    <x v="14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b v="1"/>
    <s v="music/indie rock"/>
    <n v="109"/>
    <x v="1344"/>
    <x v="4"/>
    <x v="14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b v="0"/>
    <s v="technology/gadgets"/>
    <n v="3"/>
    <x v="1345"/>
    <x v="2"/>
    <x v="29"/>
    <x v="1901"/>
    <d v="2015-05-22T08:00: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b v="0"/>
    <s v="technology/gadgets"/>
    <n v="1"/>
    <x v="143"/>
    <x v="2"/>
    <x v="29"/>
    <x v="1902"/>
    <d v="2015-03-04T13:57:27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b v="0"/>
    <s v="technology/gadgets"/>
    <n v="47"/>
    <x v="1346"/>
    <x v="2"/>
    <x v="29"/>
    <x v="1903"/>
    <d v="2017-01-27T13:29:51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b v="0"/>
    <s v="technology/gadgets"/>
    <n v="0"/>
    <x v="380"/>
    <x v="2"/>
    <x v="29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b v="0"/>
    <s v="technology/gadgets"/>
    <n v="0"/>
    <x v="678"/>
    <x v="2"/>
    <x v="29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b v="0"/>
    <s v="technology/gadgets"/>
    <n v="43"/>
    <x v="1347"/>
    <x v="2"/>
    <x v="29"/>
    <x v="1906"/>
    <d v="2016-06-23T11:06:23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b v="0"/>
    <s v="technology/gadgets"/>
    <n v="0"/>
    <x v="1209"/>
    <x v="2"/>
    <x v="29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b v="0"/>
    <s v="technology/gadgets"/>
    <n v="2"/>
    <x v="1348"/>
    <x v="2"/>
    <x v="29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b v="0"/>
    <s v="technology/gadgets"/>
    <n v="14"/>
    <x v="1349"/>
    <x v="2"/>
    <x v="29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b v="0"/>
    <s v="technology/gadgets"/>
    <n v="39"/>
    <x v="1350"/>
    <x v="2"/>
    <x v="29"/>
    <x v="1910"/>
    <d v="2015-10-31T17:45:0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b v="0"/>
    <s v="technology/gadgets"/>
    <n v="0"/>
    <x v="119"/>
    <x v="2"/>
    <x v="29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b v="0"/>
    <s v="technology/gadgets"/>
    <n v="59"/>
    <x v="1351"/>
    <x v="2"/>
    <x v="29"/>
    <x v="1912"/>
    <d v="2015-06-04T00:26:0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b v="0"/>
    <s v="technology/gadgets"/>
    <n v="1"/>
    <x v="1352"/>
    <x v="2"/>
    <x v="29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b v="0"/>
    <s v="technology/gadgets"/>
    <n v="9"/>
    <x v="179"/>
    <x v="2"/>
    <x v="29"/>
    <x v="1914"/>
    <d v="2014-10-31T22:59:00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b v="0"/>
    <s v="technology/gadgets"/>
    <n v="2"/>
    <x v="447"/>
    <x v="2"/>
    <x v="29"/>
    <x v="1915"/>
    <d v="2014-09-01T20:10:22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b v="0"/>
    <s v="technology/gadgets"/>
    <n v="1"/>
    <x v="1326"/>
    <x v="2"/>
    <x v="29"/>
    <x v="1916"/>
    <d v="2016-11-07T13:12:55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b v="0"/>
    <s v="technology/gadgets"/>
    <n v="53"/>
    <x v="1353"/>
    <x v="2"/>
    <x v="29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b v="0"/>
    <s v="technology/gadgets"/>
    <n v="1"/>
    <x v="673"/>
    <x v="2"/>
    <x v="29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b v="0"/>
    <s v="technology/gadgets"/>
    <n v="47"/>
    <x v="1354"/>
    <x v="2"/>
    <x v="29"/>
    <x v="1919"/>
    <d v="2015-05-19T16:00:4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b v="0"/>
    <s v="technology/gadgets"/>
    <n v="43"/>
    <x v="1355"/>
    <x v="2"/>
    <x v="29"/>
    <x v="1920"/>
    <d v="2015-10-21T18:00:00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b v="1"/>
    <s v="music/indie rock"/>
    <n v="137"/>
    <x v="1205"/>
    <x v="4"/>
    <x v="14"/>
    <x v="1921"/>
    <d v="2012-07-14T00:19:03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b v="1"/>
    <s v="music/indie rock"/>
    <n v="116"/>
    <x v="1356"/>
    <x v="4"/>
    <x v="14"/>
    <x v="1922"/>
    <d v="2013-12-12T01:08:27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b v="1"/>
    <s v="music/indie rock"/>
    <n v="241"/>
    <x v="1357"/>
    <x v="4"/>
    <x v="14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b v="1"/>
    <s v="music/indie rock"/>
    <n v="114"/>
    <x v="1358"/>
    <x v="4"/>
    <x v="14"/>
    <x v="1924"/>
    <d v="2014-01-15T14:33:00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b v="1"/>
    <s v="music/indie rock"/>
    <n v="110"/>
    <x v="1359"/>
    <x v="4"/>
    <x v="14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b v="1"/>
    <s v="music/indie rock"/>
    <n v="195"/>
    <x v="1360"/>
    <x v="4"/>
    <x v="14"/>
    <x v="1926"/>
    <d v="2010-11-01T19:26:00"/>
  </r>
  <r>
    <x v="1927"/>
    <s v="GBS Detroit Presents Hampshire"/>
    <s v="Hampshire is headed to GBS Detroit."/>
    <x v="20"/>
    <x v="972"/>
    <x v="0"/>
    <x v="0"/>
    <s v="USD"/>
    <n v="1331182740"/>
    <n v="1329856839"/>
    <x v="0"/>
    <x v="202"/>
    <b v="1"/>
    <s v="music/indie rock"/>
    <n v="103"/>
    <x v="1361"/>
    <x v="4"/>
    <x v="14"/>
    <x v="1927"/>
    <d v="2012-03-07T23:59:00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b v="1"/>
    <s v="music/indie rock"/>
    <n v="103"/>
    <x v="1362"/>
    <x v="4"/>
    <x v="14"/>
    <x v="1928"/>
    <d v="2013-05-07T10:33: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b v="1"/>
    <s v="music/indie rock"/>
    <n v="100"/>
    <x v="1363"/>
    <x v="4"/>
    <x v="14"/>
    <x v="1929"/>
    <d v="2011-07-04T19:31:0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b v="1"/>
    <s v="music/indie rock"/>
    <n v="127"/>
    <x v="1364"/>
    <x v="4"/>
    <x v="14"/>
    <x v="1930"/>
    <d v="2013-07-07T08:24:42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b v="1"/>
    <s v="music/indie rock"/>
    <n v="121"/>
    <x v="1365"/>
    <x v="4"/>
    <x v="14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b v="1"/>
    <s v="music/indie rock"/>
    <n v="107"/>
    <x v="1366"/>
    <x v="4"/>
    <x v="14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b v="1"/>
    <s v="music/indie rock"/>
    <n v="172"/>
    <x v="1367"/>
    <x v="4"/>
    <x v="14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b v="1"/>
    <s v="music/indie rock"/>
    <n v="124"/>
    <x v="1368"/>
    <x v="4"/>
    <x v="14"/>
    <x v="1934"/>
    <d v="2011-12-25T00:00:00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b v="1"/>
    <s v="music/indie rock"/>
    <n v="108"/>
    <x v="1369"/>
    <x v="4"/>
    <x v="14"/>
    <x v="1935"/>
    <d v="2014-06-20T23:59:00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b v="1"/>
    <s v="music/indie rock"/>
    <n v="117"/>
    <x v="1370"/>
    <x v="4"/>
    <x v="14"/>
    <x v="1936"/>
    <d v="2011-12-06T00:59:00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b v="1"/>
    <s v="music/indie rock"/>
    <n v="187"/>
    <x v="1371"/>
    <x v="4"/>
    <x v="14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b v="1"/>
    <s v="music/indie rock"/>
    <n v="116"/>
    <x v="1372"/>
    <x v="4"/>
    <x v="14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b v="1"/>
    <s v="music/indie rock"/>
    <n v="111"/>
    <x v="1373"/>
    <x v="4"/>
    <x v="14"/>
    <x v="1939"/>
    <d v="2013-03-10T17:38:2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b v="1"/>
    <s v="music/indie rock"/>
    <n v="171"/>
    <x v="1374"/>
    <x v="4"/>
    <x v="14"/>
    <x v="1940"/>
    <d v="2011-06-14T22:59:00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b v="1"/>
    <s v="technology/hardware"/>
    <n v="126"/>
    <x v="1375"/>
    <x v="2"/>
    <x v="30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b v="1"/>
    <s v="technology/hardware"/>
    <n v="138"/>
    <x v="1376"/>
    <x v="2"/>
    <x v="30"/>
    <x v="1942"/>
    <d v="2011-07-04T14:52:2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b v="1"/>
    <s v="technology/hardware"/>
    <n v="1705"/>
    <x v="1377"/>
    <x v="2"/>
    <x v="30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b v="1"/>
    <s v="technology/hardware"/>
    <n v="788"/>
    <x v="1378"/>
    <x v="2"/>
    <x v="30"/>
    <x v="1944"/>
    <d v="2014-05-01T09:01: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b v="1"/>
    <s v="technology/hardware"/>
    <n v="348"/>
    <x v="1379"/>
    <x v="2"/>
    <x v="30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b v="1"/>
    <s v="technology/hardware"/>
    <n v="150"/>
    <x v="1380"/>
    <x v="2"/>
    <x v="30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b v="1"/>
    <s v="technology/hardware"/>
    <n v="101"/>
    <x v="431"/>
    <x v="2"/>
    <x v="30"/>
    <x v="1947"/>
    <d v="2009-11-23T00:59:0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b v="1"/>
    <s v="technology/hardware"/>
    <n v="800"/>
    <x v="1381"/>
    <x v="2"/>
    <x v="30"/>
    <x v="1948"/>
    <d v="2016-06-06T12:02:0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b v="1"/>
    <s v="technology/hardware"/>
    <n v="106"/>
    <x v="1382"/>
    <x v="2"/>
    <x v="30"/>
    <x v="1949"/>
    <d v="2014-07-10T05:09:11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b v="1"/>
    <s v="technology/hardware"/>
    <n v="201"/>
    <x v="1383"/>
    <x v="2"/>
    <x v="30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b v="1"/>
    <s v="technology/hardware"/>
    <n v="212"/>
    <x v="1384"/>
    <x v="2"/>
    <x v="30"/>
    <x v="1951"/>
    <d v="2016-11-07T06:05:37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b v="1"/>
    <s v="technology/hardware"/>
    <n v="198"/>
    <x v="1385"/>
    <x v="2"/>
    <x v="30"/>
    <x v="1952"/>
    <d v="2013-10-16T09:33:35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b v="1"/>
    <s v="technology/hardware"/>
    <n v="226"/>
    <x v="1386"/>
    <x v="2"/>
    <x v="30"/>
    <x v="1953"/>
    <d v="2012-03-01T22:00:00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b v="1"/>
    <s v="technology/hardware"/>
    <n v="699"/>
    <x v="1387"/>
    <x v="2"/>
    <x v="30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b v="1"/>
    <s v="technology/hardware"/>
    <n v="399"/>
    <x v="1388"/>
    <x v="2"/>
    <x v="30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b v="1"/>
    <s v="technology/hardware"/>
    <n v="294"/>
    <x v="1389"/>
    <x v="2"/>
    <x v="30"/>
    <x v="1956"/>
    <d v="2015-04-18T16:10:05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b v="1"/>
    <s v="technology/hardware"/>
    <n v="168"/>
    <x v="1390"/>
    <x v="2"/>
    <x v="30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b v="1"/>
    <s v="technology/hardware"/>
    <n v="1436"/>
    <x v="1391"/>
    <x v="2"/>
    <x v="30"/>
    <x v="1958"/>
    <d v="2013-03-23T17:42:41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b v="1"/>
    <s v="technology/hardware"/>
    <n v="157"/>
    <x v="1392"/>
    <x v="2"/>
    <x v="30"/>
    <x v="1959"/>
    <d v="2014-09-30T19:00:0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b v="1"/>
    <s v="technology/hardware"/>
    <n v="118"/>
    <x v="1393"/>
    <x v="2"/>
    <x v="30"/>
    <x v="1960"/>
    <d v="2014-12-21T03:42:21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b v="1"/>
    <s v="technology/hardware"/>
    <n v="1105"/>
    <x v="1394"/>
    <x v="2"/>
    <x v="30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b v="1"/>
    <s v="technology/hardware"/>
    <n v="193"/>
    <x v="1395"/>
    <x v="2"/>
    <x v="30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b v="1"/>
    <s v="technology/hardware"/>
    <n v="127"/>
    <x v="1396"/>
    <x v="2"/>
    <x v="30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b v="1"/>
    <s v="technology/hardware"/>
    <n v="260"/>
    <x v="1397"/>
    <x v="2"/>
    <x v="30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b v="1"/>
    <s v="technology/hardware"/>
    <n v="262"/>
    <x v="1398"/>
    <x v="2"/>
    <x v="30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b v="1"/>
    <s v="technology/hardware"/>
    <n v="207"/>
    <x v="1399"/>
    <x v="2"/>
    <x v="30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b v="1"/>
    <s v="technology/hardware"/>
    <n v="370"/>
    <x v="1400"/>
    <x v="2"/>
    <x v="30"/>
    <x v="1967"/>
    <d v="2014-05-01T10:55:29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b v="1"/>
    <s v="technology/hardware"/>
    <n v="285"/>
    <x v="1401"/>
    <x v="2"/>
    <x v="30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b v="1"/>
    <s v="technology/hardware"/>
    <n v="579"/>
    <x v="1402"/>
    <x v="2"/>
    <x v="30"/>
    <x v="1969"/>
    <d v="2016-08-05T14:01:0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b v="1"/>
    <s v="technology/hardware"/>
    <n v="1132"/>
    <x v="1403"/>
    <x v="2"/>
    <x v="30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b v="1"/>
    <s v="technology/hardware"/>
    <n v="263"/>
    <x v="1404"/>
    <x v="2"/>
    <x v="30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b v="1"/>
    <s v="technology/hardware"/>
    <n v="674"/>
    <x v="1405"/>
    <x v="2"/>
    <x v="30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b v="1"/>
    <s v="technology/hardware"/>
    <n v="257"/>
    <x v="1406"/>
    <x v="2"/>
    <x v="30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b v="1"/>
    <s v="technology/hardware"/>
    <n v="375"/>
    <x v="1407"/>
    <x v="2"/>
    <x v="30"/>
    <x v="1974"/>
    <d v="2013-08-19T03:01:09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b v="1"/>
    <s v="technology/hardware"/>
    <n v="209"/>
    <x v="1408"/>
    <x v="2"/>
    <x v="30"/>
    <x v="1975"/>
    <d v="2013-03-10T13:07:31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b v="1"/>
    <s v="technology/hardware"/>
    <n v="347"/>
    <x v="1409"/>
    <x v="2"/>
    <x v="30"/>
    <x v="1976"/>
    <d v="2013-07-13T16:35:2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b v="1"/>
    <s v="technology/hardware"/>
    <n v="402"/>
    <x v="1410"/>
    <x v="2"/>
    <x v="30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b v="1"/>
    <s v="technology/hardware"/>
    <n v="1027"/>
    <x v="1411"/>
    <x v="2"/>
    <x v="30"/>
    <x v="1978"/>
    <d v="2012-06-12T02:00:0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b v="1"/>
    <s v="technology/hardware"/>
    <n v="115"/>
    <x v="1412"/>
    <x v="2"/>
    <x v="30"/>
    <x v="1979"/>
    <d v="2015-11-18T23:59:0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b v="1"/>
    <s v="technology/hardware"/>
    <n v="355"/>
    <x v="1413"/>
    <x v="2"/>
    <x v="30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b v="0"/>
    <s v="photography/people"/>
    <n v="5"/>
    <x v="1414"/>
    <x v="8"/>
    <x v="31"/>
    <x v="1981"/>
    <d v="2014-07-09T12:24:25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b v="0"/>
    <s v="photography/people"/>
    <n v="0"/>
    <x v="121"/>
    <x v="8"/>
    <x v="31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b v="0"/>
    <s v="photography/people"/>
    <n v="4"/>
    <x v="1415"/>
    <x v="8"/>
    <x v="31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b v="0"/>
    <s v="photography/people"/>
    <n v="21"/>
    <x v="1416"/>
    <x v="8"/>
    <x v="31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b v="0"/>
    <s v="photography/people"/>
    <n v="3"/>
    <x v="786"/>
    <x v="8"/>
    <x v="31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b v="0"/>
    <s v="photography/people"/>
    <n v="0"/>
    <x v="120"/>
    <x v="8"/>
    <x v="31"/>
    <x v="1986"/>
    <d v="2016-03-14T04:24:43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b v="0"/>
    <s v="photography/people"/>
    <n v="42"/>
    <x v="1417"/>
    <x v="8"/>
    <x v="31"/>
    <x v="1987"/>
    <d v="2015-03-01T10:21:16"/>
  </r>
  <r>
    <x v="1988"/>
    <s v="Phillip Michael Photography"/>
    <s v="Expressing art in an image!"/>
    <x v="12"/>
    <x v="379"/>
    <x v="2"/>
    <x v="0"/>
    <s v="USD"/>
    <n v="1440094742"/>
    <n v="1437502742"/>
    <x v="0"/>
    <x v="29"/>
    <b v="0"/>
    <s v="photography/people"/>
    <n v="0"/>
    <x v="380"/>
    <x v="8"/>
    <x v="31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b v="0"/>
    <s v="photography/people"/>
    <n v="1"/>
    <x v="73"/>
    <x v="8"/>
    <x v="31"/>
    <x v="1989"/>
    <d v="2016-12-11T11:20:0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b v="0"/>
    <s v="photography/people"/>
    <n v="17"/>
    <x v="1418"/>
    <x v="8"/>
    <x v="31"/>
    <x v="1990"/>
    <d v="2016-02-12T23:42:1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b v="0"/>
    <s v="photography/people"/>
    <n v="7"/>
    <x v="646"/>
    <x v="8"/>
    <x v="31"/>
    <x v="1991"/>
    <d v="2015-07-03T16:26:26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b v="0"/>
    <s v="photography/people"/>
    <n v="0"/>
    <x v="120"/>
    <x v="8"/>
    <x v="31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b v="0"/>
    <s v="photography/people"/>
    <n v="0"/>
    <x v="121"/>
    <x v="8"/>
    <x v="31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b v="0"/>
    <s v="photography/people"/>
    <n v="0"/>
    <x v="121"/>
    <x v="8"/>
    <x v="31"/>
    <x v="1994"/>
    <d v="2016-12-06T20:09:0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b v="0"/>
    <s v="photography/people"/>
    <n v="8"/>
    <x v="433"/>
    <x v="8"/>
    <x v="31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b v="0"/>
    <s v="photography/people"/>
    <n v="0"/>
    <x v="121"/>
    <x v="8"/>
    <x v="31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b v="0"/>
    <s v="photography/people"/>
    <n v="0"/>
    <x v="121"/>
    <x v="8"/>
    <x v="31"/>
    <x v="1997"/>
    <d v="2014-08-26T17:20:12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b v="0"/>
    <s v="photography/people"/>
    <n v="26"/>
    <x v="1419"/>
    <x v="8"/>
    <x v="31"/>
    <x v="1998"/>
    <d v="2014-07-31T21:50:38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b v="0"/>
    <s v="photography/people"/>
    <n v="1"/>
    <x v="1420"/>
    <x v="8"/>
    <x v="31"/>
    <x v="1999"/>
    <d v="2014-11-13T07:35:0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b v="0"/>
    <s v="photography/people"/>
    <n v="13"/>
    <x v="380"/>
    <x v="8"/>
    <x v="31"/>
    <x v="2000"/>
    <d v="2016-01-06T17:50:13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b v="1"/>
    <s v="technology/hardware"/>
    <n v="382"/>
    <x v="1421"/>
    <x v="2"/>
    <x v="30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b v="1"/>
    <s v="technology/hardware"/>
    <n v="217"/>
    <x v="1422"/>
    <x v="2"/>
    <x v="30"/>
    <x v="2002"/>
    <d v="2017-01-23T12:05:43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b v="1"/>
    <s v="technology/hardware"/>
    <n v="312"/>
    <x v="1423"/>
    <x v="2"/>
    <x v="30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b v="1"/>
    <s v="technology/hardware"/>
    <n v="234"/>
    <x v="1424"/>
    <x v="2"/>
    <x v="30"/>
    <x v="2004"/>
    <d v="2014-07-10T09:31: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b v="1"/>
    <s v="technology/hardware"/>
    <n v="124"/>
    <x v="1425"/>
    <x v="2"/>
    <x v="30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b v="1"/>
    <s v="technology/hardware"/>
    <n v="248"/>
    <x v="1426"/>
    <x v="2"/>
    <x v="30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b v="1"/>
    <s v="technology/hardware"/>
    <n v="116"/>
    <x v="1427"/>
    <x v="2"/>
    <x v="30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b v="1"/>
    <s v="technology/hardware"/>
    <n v="117"/>
    <x v="1428"/>
    <x v="2"/>
    <x v="30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b v="1"/>
    <s v="technology/hardware"/>
    <n v="305"/>
    <x v="1429"/>
    <x v="2"/>
    <x v="30"/>
    <x v="2009"/>
    <d v="2016-11-23T03:45:43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b v="1"/>
    <s v="technology/hardware"/>
    <n v="320"/>
    <x v="1240"/>
    <x v="2"/>
    <x v="30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b v="1"/>
    <s v="technology/hardware"/>
    <n v="820"/>
    <x v="1430"/>
    <x v="2"/>
    <x v="30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b v="1"/>
    <s v="technology/hardware"/>
    <n v="235"/>
    <x v="1431"/>
    <x v="2"/>
    <x v="30"/>
    <x v="2012"/>
    <d v="2015-02-05T14:44:0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b v="1"/>
    <s v="technology/hardware"/>
    <n v="495"/>
    <x v="1432"/>
    <x v="2"/>
    <x v="30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b v="1"/>
    <s v="technology/hardware"/>
    <n v="7814"/>
    <x v="1433"/>
    <x v="2"/>
    <x v="30"/>
    <x v="2014"/>
    <d v="2013-03-24T23:08:59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b v="1"/>
    <s v="technology/hardware"/>
    <n v="113"/>
    <x v="1434"/>
    <x v="2"/>
    <x v="30"/>
    <x v="2015"/>
    <d v="2011-09-09T16:02:43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b v="1"/>
    <s v="technology/hardware"/>
    <n v="922"/>
    <x v="1435"/>
    <x v="2"/>
    <x v="30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b v="1"/>
    <s v="technology/hardware"/>
    <n v="125"/>
    <x v="1436"/>
    <x v="2"/>
    <x v="30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b v="1"/>
    <s v="technology/hardware"/>
    <n v="102"/>
    <x v="1437"/>
    <x v="2"/>
    <x v="30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b v="1"/>
    <s v="technology/hardware"/>
    <n v="485"/>
    <x v="1438"/>
    <x v="2"/>
    <x v="30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b v="1"/>
    <s v="technology/hardware"/>
    <n v="192"/>
    <x v="1439"/>
    <x v="2"/>
    <x v="30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b v="1"/>
    <s v="technology/hardware"/>
    <n v="281"/>
    <x v="1440"/>
    <x v="2"/>
    <x v="30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b v="1"/>
    <s v="technology/hardware"/>
    <n v="125"/>
    <x v="1441"/>
    <x v="2"/>
    <x v="30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b v="1"/>
    <s v="technology/hardware"/>
    <n v="161"/>
    <x v="1442"/>
    <x v="2"/>
    <x v="30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b v="1"/>
    <s v="technology/hardware"/>
    <n v="585"/>
    <x v="1443"/>
    <x v="2"/>
    <x v="30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b v="1"/>
    <s v="technology/hardware"/>
    <n v="201"/>
    <x v="1444"/>
    <x v="2"/>
    <x v="30"/>
    <x v="2025"/>
    <d v="2015-06-10T23:25:46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b v="1"/>
    <s v="technology/hardware"/>
    <n v="133"/>
    <x v="1445"/>
    <x v="2"/>
    <x v="30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b v="1"/>
    <s v="technology/hardware"/>
    <n v="120"/>
    <x v="1446"/>
    <x v="2"/>
    <x v="30"/>
    <x v="2027"/>
    <d v="2015-03-30T13:31:59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b v="1"/>
    <s v="technology/hardware"/>
    <n v="126"/>
    <x v="1447"/>
    <x v="2"/>
    <x v="30"/>
    <x v="2028"/>
    <d v="2010-03-15T16:55:0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b v="1"/>
    <s v="technology/hardware"/>
    <n v="361"/>
    <x v="1448"/>
    <x v="2"/>
    <x v="30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b v="1"/>
    <s v="technology/hardware"/>
    <n v="226"/>
    <x v="1449"/>
    <x v="2"/>
    <x v="30"/>
    <x v="2030"/>
    <d v="2012-11-29T18:54:56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b v="1"/>
    <s v="technology/hardware"/>
    <n v="120"/>
    <x v="1450"/>
    <x v="2"/>
    <x v="30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b v="1"/>
    <s v="technology/hardware"/>
    <n v="304"/>
    <x v="1451"/>
    <x v="2"/>
    <x v="30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b v="1"/>
    <s v="technology/hardware"/>
    <n v="179"/>
    <x v="1452"/>
    <x v="2"/>
    <x v="30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b v="1"/>
    <s v="technology/hardware"/>
    <n v="387"/>
    <x v="1453"/>
    <x v="2"/>
    <x v="30"/>
    <x v="2034"/>
    <d v="2015-05-07T01:58:0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b v="1"/>
    <s v="technology/hardware"/>
    <n v="211"/>
    <x v="1454"/>
    <x v="2"/>
    <x v="30"/>
    <x v="2035"/>
    <d v="2015-12-18T20:00:0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b v="1"/>
    <s v="technology/hardware"/>
    <n v="132"/>
    <x v="1455"/>
    <x v="2"/>
    <x v="30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b v="1"/>
    <s v="technology/hardware"/>
    <n v="300"/>
    <x v="1456"/>
    <x v="2"/>
    <x v="30"/>
    <x v="2037"/>
    <d v="2013-12-30T01:02:33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b v="1"/>
    <s v="technology/hardware"/>
    <n v="421"/>
    <x v="1457"/>
    <x v="2"/>
    <x v="30"/>
    <x v="2038"/>
    <d v="2013-07-01T13:00:0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b v="1"/>
    <s v="technology/hardware"/>
    <n v="136"/>
    <x v="1458"/>
    <x v="2"/>
    <x v="30"/>
    <x v="2039"/>
    <d v="2016-11-30T23:59:00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b v="1"/>
    <s v="technology/hardware"/>
    <n v="248"/>
    <x v="1459"/>
    <x v="2"/>
    <x v="30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b v="1"/>
    <s v="technology/hardware"/>
    <n v="182"/>
    <x v="1460"/>
    <x v="2"/>
    <x v="30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b v="1"/>
    <s v="technology/hardware"/>
    <n v="124"/>
    <x v="1461"/>
    <x v="2"/>
    <x v="30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b v="1"/>
    <s v="technology/hardware"/>
    <n v="506"/>
    <x v="811"/>
    <x v="2"/>
    <x v="30"/>
    <x v="2043"/>
    <d v="2016-12-10T23:59:0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b v="1"/>
    <s v="technology/hardware"/>
    <n v="108"/>
    <x v="1462"/>
    <x v="2"/>
    <x v="30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b v="1"/>
    <s v="technology/hardware"/>
    <n v="819"/>
    <x v="1463"/>
    <x v="2"/>
    <x v="30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b v="1"/>
    <s v="technology/hardware"/>
    <n v="121"/>
    <x v="1464"/>
    <x v="2"/>
    <x v="30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b v="1"/>
    <s v="technology/hardware"/>
    <n v="103"/>
    <x v="1465"/>
    <x v="2"/>
    <x v="30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b v="1"/>
    <s v="technology/hardware"/>
    <n v="148"/>
    <x v="1466"/>
    <x v="2"/>
    <x v="30"/>
    <x v="2048"/>
    <d v="2013-05-23T10:38:11"/>
  </r>
  <r>
    <x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b v="1"/>
    <s v="technology/hardware"/>
    <n v="120"/>
    <x v="1467"/>
    <x v="2"/>
    <x v="30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b v="1"/>
    <s v="technology/hardware"/>
    <n v="473"/>
    <x v="1468"/>
    <x v="2"/>
    <x v="30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b v="1"/>
    <s v="technology/hardware"/>
    <n v="130"/>
    <x v="1469"/>
    <x v="2"/>
    <x v="30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b v="1"/>
    <s v="technology/hardware"/>
    <n v="353"/>
    <x v="1470"/>
    <x v="2"/>
    <x v="30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b v="1"/>
    <s v="technology/hardware"/>
    <n v="101"/>
    <x v="1471"/>
    <x v="2"/>
    <x v="30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b v="1"/>
    <s v="technology/hardware"/>
    <n v="114"/>
    <x v="1472"/>
    <x v="2"/>
    <x v="30"/>
    <x v="2054"/>
    <d v="2014-05-02T07:30:1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b v="1"/>
    <s v="technology/hardware"/>
    <n v="167"/>
    <x v="1473"/>
    <x v="2"/>
    <x v="30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b v="1"/>
    <s v="technology/hardware"/>
    <n v="153"/>
    <x v="1474"/>
    <x v="2"/>
    <x v="30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b v="1"/>
    <s v="technology/hardware"/>
    <n v="202"/>
    <x v="1475"/>
    <x v="2"/>
    <x v="30"/>
    <x v="2057"/>
    <d v="2016-02-26T06:52:12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b v="1"/>
    <s v="technology/hardware"/>
    <n v="168"/>
    <x v="1476"/>
    <x v="2"/>
    <x v="30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b v="1"/>
    <s v="technology/hardware"/>
    <n v="143"/>
    <x v="1477"/>
    <x v="2"/>
    <x v="30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b v="1"/>
    <s v="technology/hardware"/>
    <n v="196"/>
    <x v="1478"/>
    <x v="2"/>
    <x v="30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b v="1"/>
    <s v="technology/hardware"/>
    <n v="108"/>
    <x v="1479"/>
    <x v="2"/>
    <x v="30"/>
    <x v="2061"/>
    <d v="2016-12-31T13:20:54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b v="1"/>
    <s v="technology/hardware"/>
    <n v="115"/>
    <x v="1480"/>
    <x v="2"/>
    <x v="30"/>
    <x v="2062"/>
    <d v="2016-03-24T03:11:38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b v="1"/>
    <s v="technology/hardware"/>
    <n v="148"/>
    <x v="1481"/>
    <x v="2"/>
    <x v="30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b v="1"/>
    <s v="technology/hardware"/>
    <n v="191"/>
    <x v="344"/>
    <x v="2"/>
    <x v="30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b v="1"/>
    <s v="technology/hardware"/>
    <n v="199"/>
    <x v="1482"/>
    <x v="2"/>
    <x v="30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b v="1"/>
    <s v="technology/hardware"/>
    <n v="219"/>
    <x v="1483"/>
    <x v="2"/>
    <x v="30"/>
    <x v="2066"/>
    <d v="2014-08-23T13:31:2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b v="1"/>
    <s v="technology/hardware"/>
    <n v="127"/>
    <x v="1484"/>
    <x v="2"/>
    <x v="30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b v="1"/>
    <s v="technology/hardware"/>
    <n v="105"/>
    <x v="1485"/>
    <x v="2"/>
    <x v="30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b v="1"/>
    <s v="technology/hardware"/>
    <n v="128"/>
    <x v="1486"/>
    <x v="2"/>
    <x v="30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b v="1"/>
    <s v="technology/hardware"/>
    <n v="317"/>
    <x v="1487"/>
    <x v="2"/>
    <x v="30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b v="1"/>
    <s v="technology/hardware"/>
    <n v="281"/>
    <x v="1488"/>
    <x v="2"/>
    <x v="30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b v="1"/>
    <s v="technology/hardware"/>
    <n v="111"/>
    <x v="1489"/>
    <x v="2"/>
    <x v="30"/>
    <x v="2072"/>
    <d v="2016-05-07T08:57:1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b v="1"/>
    <s v="technology/hardware"/>
    <n v="153"/>
    <x v="1490"/>
    <x v="2"/>
    <x v="30"/>
    <x v="2073"/>
    <d v="2015-05-08T11:01:58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b v="1"/>
    <s v="technology/hardware"/>
    <n v="103"/>
    <x v="1491"/>
    <x v="2"/>
    <x v="30"/>
    <x v="2074"/>
    <d v="2016-05-06T14:49:4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b v="1"/>
    <s v="technology/hardware"/>
    <n v="1678"/>
    <x v="1492"/>
    <x v="2"/>
    <x v="30"/>
    <x v="2075"/>
    <d v="2013-07-25T11:21:28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b v="1"/>
    <s v="technology/hardware"/>
    <n v="543"/>
    <x v="1493"/>
    <x v="2"/>
    <x v="30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b v="1"/>
    <s v="technology/hardware"/>
    <n v="116"/>
    <x v="1494"/>
    <x v="2"/>
    <x v="30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b v="1"/>
    <s v="technology/hardware"/>
    <n v="131"/>
    <x v="1495"/>
    <x v="2"/>
    <x v="30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b v="1"/>
    <s v="technology/hardware"/>
    <n v="288"/>
    <x v="1496"/>
    <x v="2"/>
    <x v="30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b v="1"/>
    <s v="technology/hardware"/>
    <n v="508"/>
    <x v="1497"/>
    <x v="2"/>
    <x v="30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b v="1"/>
    <s v="music/indie rock"/>
    <n v="115"/>
    <x v="1498"/>
    <x v="4"/>
    <x v="14"/>
    <x v="2081"/>
    <d v="2012-05-15T23:59:0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b v="1"/>
    <s v="music/indie rock"/>
    <n v="111"/>
    <x v="1499"/>
    <x v="4"/>
    <x v="14"/>
    <x v="2082"/>
    <d v="2011-11-23T22:53:1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b v="1"/>
    <s v="music/indie rock"/>
    <n v="113"/>
    <x v="441"/>
    <x v="4"/>
    <x v="14"/>
    <x v="2083"/>
    <d v="2012-06-04T12:19:5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b v="1"/>
    <s v="music/indie rock"/>
    <n v="108"/>
    <x v="1500"/>
    <x v="4"/>
    <x v="14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b v="1"/>
    <s v="music/indie rock"/>
    <n v="124"/>
    <x v="1501"/>
    <x v="4"/>
    <x v="14"/>
    <x v="2085"/>
    <d v="2012-07-15T15:03:07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b v="1"/>
    <s v="music/indie rock"/>
    <n v="101"/>
    <x v="1502"/>
    <x v="4"/>
    <x v="14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b v="1"/>
    <s v="music/indie rock"/>
    <n v="104"/>
    <x v="1503"/>
    <x v="4"/>
    <x v="14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b v="1"/>
    <s v="music/indie rock"/>
    <n v="116"/>
    <x v="1504"/>
    <x v="4"/>
    <x v="14"/>
    <x v="2088"/>
    <d v="2010-09-10T22:59:00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b v="1"/>
    <s v="music/indie rock"/>
    <n v="120"/>
    <x v="1505"/>
    <x v="4"/>
    <x v="14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b v="1"/>
    <s v="music/indie rock"/>
    <n v="115"/>
    <x v="1506"/>
    <x v="4"/>
    <x v="14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b v="1"/>
    <s v="music/indie rock"/>
    <n v="120"/>
    <x v="1507"/>
    <x v="4"/>
    <x v="14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b v="1"/>
    <s v="music/indie rock"/>
    <n v="101"/>
    <x v="1508"/>
    <x v="4"/>
    <x v="14"/>
    <x v="2092"/>
    <d v="2011-10-07T11:58:52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b v="1"/>
    <s v="music/indie rock"/>
    <n v="102"/>
    <x v="1509"/>
    <x v="4"/>
    <x v="14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b v="1"/>
    <s v="music/indie rock"/>
    <n v="121"/>
    <x v="1510"/>
    <x v="4"/>
    <x v="14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b v="1"/>
    <s v="music/indie rock"/>
    <n v="100"/>
    <x v="382"/>
    <x v="4"/>
    <x v="14"/>
    <x v="2095"/>
    <d v="2011-10-02T12:36:13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b v="1"/>
    <s v="music/indie rock"/>
    <n v="102"/>
    <x v="1511"/>
    <x v="4"/>
    <x v="14"/>
    <x v="2096"/>
    <d v="2012-10-25T22:59:00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b v="1"/>
    <s v="music/indie rock"/>
    <n v="100"/>
    <x v="1512"/>
    <x v="4"/>
    <x v="14"/>
    <x v="2097"/>
    <d v="2011-12-01T10:02:15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b v="1"/>
    <s v="music/indie rock"/>
    <n v="100"/>
    <x v="1513"/>
    <x v="4"/>
    <x v="14"/>
    <x v="2098"/>
    <d v="2012-03-07T21:43:55"/>
  </r>
  <r>
    <x v="2099"/>
    <s v="Roosevelt Died."/>
    <s v="Our tour van died, we need help!"/>
    <x v="9"/>
    <x v="1464"/>
    <x v="0"/>
    <x v="0"/>
    <s v="USD"/>
    <n v="1435808400"/>
    <n v="1434650084"/>
    <x v="0"/>
    <x v="287"/>
    <b v="1"/>
    <s v="music/indie rock"/>
    <n v="132"/>
    <x v="1514"/>
    <x v="4"/>
    <x v="14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b v="1"/>
    <s v="music/indie rock"/>
    <n v="137"/>
    <x v="1515"/>
    <x v="4"/>
    <x v="14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b v="1"/>
    <s v="music/indie rock"/>
    <n v="113"/>
    <x v="1516"/>
    <x v="4"/>
    <x v="14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b v="1"/>
    <s v="music/indie rock"/>
    <n v="136"/>
    <x v="1517"/>
    <x v="4"/>
    <x v="14"/>
    <x v="2102"/>
    <d v="2011-05-05T15:50:48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b v="1"/>
    <s v="music/indie rock"/>
    <n v="146"/>
    <x v="1518"/>
    <x v="4"/>
    <x v="14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b v="1"/>
    <s v="music/indie rock"/>
    <n v="130"/>
    <x v="138"/>
    <x v="4"/>
    <x v="14"/>
    <x v="2104"/>
    <d v="2013-05-30T19:00:00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b v="1"/>
    <s v="music/indie rock"/>
    <n v="254"/>
    <x v="1383"/>
    <x v="4"/>
    <x v="14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b v="1"/>
    <s v="music/indie rock"/>
    <n v="107"/>
    <x v="1519"/>
    <x v="4"/>
    <x v="14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b v="1"/>
    <s v="music/indie rock"/>
    <n v="108"/>
    <x v="1520"/>
    <x v="4"/>
    <x v="14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b v="1"/>
    <s v="music/indie rock"/>
    <n v="107"/>
    <x v="1521"/>
    <x v="4"/>
    <x v="14"/>
    <x v="2108"/>
    <d v="2012-09-09T22:55:00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b v="1"/>
    <s v="music/indie rock"/>
    <n v="107"/>
    <x v="1522"/>
    <x v="4"/>
    <x v="14"/>
    <x v="2109"/>
    <d v="2015-07-05T12:00:17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b v="1"/>
    <s v="music/indie rock"/>
    <n v="100"/>
    <x v="1523"/>
    <x v="4"/>
    <x v="14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b v="1"/>
    <s v="music/indie rock"/>
    <n v="107"/>
    <x v="851"/>
    <x v="4"/>
    <x v="14"/>
    <x v="2111"/>
    <d v="2011-08-14T20:00:0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b v="1"/>
    <s v="music/indie rock"/>
    <n v="100"/>
    <x v="50"/>
    <x v="4"/>
    <x v="14"/>
    <x v="2112"/>
    <d v="2013-04-15T17:16:33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b v="1"/>
    <s v="music/indie rock"/>
    <n v="105"/>
    <x v="1524"/>
    <x v="4"/>
    <x v="14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b v="1"/>
    <s v="music/indie rock"/>
    <n v="105"/>
    <x v="1525"/>
    <x v="4"/>
    <x v="14"/>
    <x v="2114"/>
    <d v="2010-12-08T23:59:00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b v="1"/>
    <s v="music/indie rock"/>
    <n v="226"/>
    <x v="1526"/>
    <x v="4"/>
    <x v="14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b v="1"/>
    <s v="music/indie rock"/>
    <n v="101"/>
    <x v="1527"/>
    <x v="4"/>
    <x v="14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b v="1"/>
    <s v="music/indie rock"/>
    <n v="148"/>
    <x v="1528"/>
    <x v="4"/>
    <x v="14"/>
    <x v="2117"/>
    <d v="2015-10-26T23:59:00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b v="1"/>
    <s v="music/indie rock"/>
    <n v="135"/>
    <x v="1529"/>
    <x v="4"/>
    <x v="14"/>
    <x v="2118"/>
    <d v="2011-07-24T15:08:5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b v="1"/>
    <s v="music/indie rock"/>
    <n v="101"/>
    <x v="1530"/>
    <x v="4"/>
    <x v="14"/>
    <x v="2119"/>
    <d v="2012-08-15T22:07:2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b v="1"/>
    <s v="music/indie rock"/>
    <n v="101"/>
    <x v="1531"/>
    <x v="4"/>
    <x v="14"/>
    <x v="2120"/>
    <d v="2014-01-01T18:08:56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b v="0"/>
    <s v="games/video games"/>
    <n v="1"/>
    <x v="1532"/>
    <x v="6"/>
    <x v="17"/>
    <x v="2121"/>
    <d v="2017-01-11T12:49:08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b v="0"/>
    <s v="games/video games"/>
    <n v="0"/>
    <x v="1533"/>
    <x v="6"/>
    <x v="17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b v="0"/>
    <s v="games/video games"/>
    <n v="10"/>
    <x v="119"/>
    <x v="6"/>
    <x v="17"/>
    <x v="2123"/>
    <d v="2010-03-15T01:59:00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b v="0"/>
    <s v="games/video games"/>
    <n v="10"/>
    <x v="1534"/>
    <x v="6"/>
    <x v="17"/>
    <x v="2124"/>
    <d v="2010-11-30T00:00:00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b v="0"/>
    <s v="games/video games"/>
    <n v="1"/>
    <x v="1535"/>
    <x v="6"/>
    <x v="17"/>
    <x v="2125"/>
    <d v="2015-08-04T19:33:53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b v="0"/>
    <s v="games/video games"/>
    <n v="0"/>
    <x v="144"/>
    <x v="6"/>
    <x v="17"/>
    <x v="2126"/>
    <d v="2014-12-08T18:21:27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b v="0"/>
    <s v="games/video games"/>
    <n v="29"/>
    <x v="1536"/>
    <x v="6"/>
    <x v="17"/>
    <x v="2127"/>
    <d v="2015-03-12T06:07:43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b v="0"/>
    <s v="games/video games"/>
    <n v="0"/>
    <x v="380"/>
    <x v="6"/>
    <x v="17"/>
    <x v="2128"/>
    <d v="2014-09-21T13:32:49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b v="0"/>
    <s v="games/video games"/>
    <n v="12"/>
    <x v="1537"/>
    <x v="6"/>
    <x v="17"/>
    <x v="2129"/>
    <d v="2016-03-09T19:35:00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b v="0"/>
    <s v="games/video games"/>
    <n v="0"/>
    <x v="1209"/>
    <x v="6"/>
    <x v="17"/>
    <x v="2130"/>
    <d v="2014-08-15T21:04:2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b v="0"/>
    <s v="games/video games"/>
    <n v="5"/>
    <x v="1538"/>
    <x v="6"/>
    <x v="17"/>
    <x v="2131"/>
    <d v="2015-07-11T23:58:11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b v="0"/>
    <s v="games/video games"/>
    <n v="2"/>
    <x v="1539"/>
    <x v="6"/>
    <x v="17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b v="0"/>
    <s v="games/video games"/>
    <n v="2"/>
    <x v="1540"/>
    <x v="6"/>
    <x v="17"/>
    <x v="2133"/>
    <d v="2011-04-24T01:59:00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b v="0"/>
    <s v="games/video games"/>
    <n v="2"/>
    <x v="1541"/>
    <x v="6"/>
    <x v="17"/>
    <x v="2134"/>
    <d v="2013-04-27T16:16:31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b v="0"/>
    <s v="games/video games"/>
    <n v="10"/>
    <x v="1542"/>
    <x v="6"/>
    <x v="17"/>
    <x v="2135"/>
    <d v="2012-10-04T18:07:13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b v="0"/>
    <s v="games/video games"/>
    <n v="0"/>
    <x v="1543"/>
    <x v="6"/>
    <x v="17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b v="0"/>
    <s v="games/video games"/>
    <n v="28"/>
    <x v="1544"/>
    <x v="6"/>
    <x v="17"/>
    <x v="2137"/>
    <d v="2014-12-05T13:30:29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b v="0"/>
    <s v="games/video games"/>
    <n v="13"/>
    <x v="1545"/>
    <x v="6"/>
    <x v="17"/>
    <x v="2138"/>
    <d v="2013-11-08T20:18:59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b v="0"/>
    <s v="games/video games"/>
    <n v="5"/>
    <x v="1546"/>
    <x v="6"/>
    <x v="17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b v="0"/>
    <s v="games/video games"/>
    <n v="0"/>
    <x v="1547"/>
    <x v="6"/>
    <x v="17"/>
    <x v="2140"/>
    <d v="2013-01-11T15:00:24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b v="0"/>
    <s v="games/video games"/>
    <n v="0"/>
    <x v="121"/>
    <x v="6"/>
    <x v="17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b v="0"/>
    <s v="games/video games"/>
    <n v="6"/>
    <x v="1548"/>
    <x v="6"/>
    <x v="17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b v="0"/>
    <s v="games/video games"/>
    <n v="11"/>
    <x v="817"/>
    <x v="6"/>
    <x v="17"/>
    <x v="2143"/>
    <d v="2010-07-21T14:00:00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b v="0"/>
    <s v="games/video games"/>
    <n v="2"/>
    <x v="1549"/>
    <x v="6"/>
    <x v="17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b v="0"/>
    <s v="games/video games"/>
    <n v="30"/>
    <x v="1550"/>
    <x v="6"/>
    <x v="17"/>
    <x v="2145"/>
    <d v="2013-11-27T01:41:5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b v="0"/>
    <s v="games/video games"/>
    <n v="0"/>
    <x v="120"/>
    <x v="6"/>
    <x v="17"/>
    <x v="2146"/>
    <d v="2016-02-11T11:18:30"/>
  </r>
  <r>
    <x v="2147"/>
    <s v="Johnny Rocketfingers 3"/>
    <s v="A Point and Click Adventure on Steroids."/>
    <x v="303"/>
    <x v="1495"/>
    <x v="2"/>
    <x v="0"/>
    <s v="USD"/>
    <n v="1416125148"/>
    <n v="1413356748"/>
    <x v="0"/>
    <x v="165"/>
    <b v="0"/>
    <s v="games/video games"/>
    <n v="1"/>
    <x v="1551"/>
    <x v="6"/>
    <x v="17"/>
    <x v="2147"/>
    <d v="2014-11-16T03:05:48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b v="0"/>
    <s v="games/video games"/>
    <n v="2"/>
    <x v="120"/>
    <x v="6"/>
    <x v="17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b v="0"/>
    <s v="games/video games"/>
    <n v="0"/>
    <x v="121"/>
    <x v="6"/>
    <x v="17"/>
    <x v="2149"/>
    <d v="2010-07-30T19:00:00"/>
  </r>
  <r>
    <x v="2150"/>
    <s v="The Unknown Door"/>
    <s v="A pixel styled open world detective game."/>
    <x v="63"/>
    <x v="1496"/>
    <x v="2"/>
    <x v="10"/>
    <s v="NOK"/>
    <n v="1468392599"/>
    <n v="1465800599"/>
    <x v="0"/>
    <x v="80"/>
    <b v="0"/>
    <s v="games/video games"/>
    <n v="1"/>
    <x v="1552"/>
    <x v="6"/>
    <x v="17"/>
    <x v="2150"/>
    <d v="2016-07-13T01:49:5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b v="0"/>
    <s v="games/video games"/>
    <n v="0"/>
    <x v="1537"/>
    <x v="6"/>
    <x v="17"/>
    <x v="2151"/>
    <d v="2016-06-29T15:20:14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b v="0"/>
    <s v="games/video games"/>
    <n v="0"/>
    <x v="381"/>
    <x v="6"/>
    <x v="17"/>
    <x v="2152"/>
    <d v="2014-03-15T13:58:29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b v="0"/>
    <s v="games/video games"/>
    <n v="0"/>
    <x v="434"/>
    <x v="6"/>
    <x v="17"/>
    <x v="2153"/>
    <d v="2015-01-10T02:59:00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b v="0"/>
    <s v="games/video games"/>
    <n v="1"/>
    <x v="120"/>
    <x v="6"/>
    <x v="17"/>
    <x v="2154"/>
    <d v="2014-01-28T10:10:2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b v="0"/>
    <s v="games/video games"/>
    <n v="2"/>
    <x v="1534"/>
    <x v="6"/>
    <x v="17"/>
    <x v="2155"/>
    <d v="2016-03-31T11:56:25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b v="0"/>
    <s v="games/video games"/>
    <n v="3"/>
    <x v="1553"/>
    <x v="6"/>
    <x v="17"/>
    <x v="2156"/>
    <d v="2013-09-16T15:30:06"/>
  </r>
  <r>
    <x v="2157"/>
    <s v="Nin"/>
    <s v="Gamers and 90's fans unite in this small tale of epic proportions!"/>
    <x v="96"/>
    <x v="1499"/>
    <x v="2"/>
    <x v="0"/>
    <s v="USD"/>
    <n v="1482479940"/>
    <n v="1479684783"/>
    <x v="0"/>
    <x v="7"/>
    <b v="0"/>
    <s v="games/video games"/>
    <n v="28"/>
    <x v="1554"/>
    <x v="6"/>
    <x v="17"/>
    <x v="2157"/>
    <d v="2016-12-23T02:59:00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b v="0"/>
    <s v="games/video games"/>
    <n v="7"/>
    <x v="1555"/>
    <x v="6"/>
    <x v="17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b v="0"/>
    <s v="games/video games"/>
    <n v="1"/>
    <x v="31"/>
    <x v="6"/>
    <x v="17"/>
    <x v="2159"/>
    <d v="2011-07-16T12:32:54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b v="0"/>
    <s v="games/video games"/>
    <n v="1"/>
    <x v="1556"/>
    <x v="6"/>
    <x v="17"/>
    <x v="2160"/>
    <d v="2012-05-19T12:05:05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b v="1"/>
    <s v="music/rock"/>
    <n v="116"/>
    <x v="1557"/>
    <x v="4"/>
    <x v="11"/>
    <x v="2161"/>
    <d v="2015-09-23T15:27:39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b v="1"/>
    <s v="music/rock"/>
    <n v="112"/>
    <x v="1558"/>
    <x v="4"/>
    <x v="11"/>
    <x v="2162"/>
    <d v="2014-07-24T13:23: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b v="1"/>
    <s v="music/rock"/>
    <n v="132"/>
    <x v="1559"/>
    <x v="4"/>
    <x v="11"/>
    <x v="2163"/>
    <d v="2015-06-07T22:50:00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b v="1"/>
    <s v="music/rock"/>
    <n v="103"/>
    <x v="1560"/>
    <x v="4"/>
    <x v="11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b v="1"/>
    <s v="music/rock"/>
    <n v="139"/>
    <x v="1561"/>
    <x v="4"/>
    <x v="11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b v="1"/>
    <s v="music/rock"/>
    <n v="147"/>
    <x v="1562"/>
    <x v="4"/>
    <x v="11"/>
    <x v="2166"/>
    <d v="2014-12-05T16:06:58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b v="1"/>
    <s v="music/rock"/>
    <n v="120"/>
    <x v="377"/>
    <x v="4"/>
    <x v="11"/>
    <x v="2167"/>
    <d v="2012-09-14T20:35:37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b v="1"/>
    <s v="music/rock"/>
    <n v="122"/>
    <x v="1563"/>
    <x v="4"/>
    <x v="11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b v="1"/>
    <s v="music/rock"/>
    <n v="100"/>
    <x v="1564"/>
    <x v="4"/>
    <x v="11"/>
    <x v="2169"/>
    <d v="2017-03-02T11:49: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b v="1"/>
    <s v="music/rock"/>
    <n v="181"/>
    <x v="1565"/>
    <x v="4"/>
    <x v="11"/>
    <x v="2170"/>
    <d v="2015-08-22T13:00:22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b v="1"/>
    <s v="music/rock"/>
    <n v="106"/>
    <x v="1566"/>
    <x v="4"/>
    <x v="11"/>
    <x v="2171"/>
    <d v="2015-06-22T00:00:0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b v="1"/>
    <s v="music/rock"/>
    <n v="100"/>
    <x v="909"/>
    <x v="4"/>
    <x v="11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b v="1"/>
    <s v="music/rock"/>
    <n v="127"/>
    <x v="1567"/>
    <x v="4"/>
    <x v="11"/>
    <x v="2173"/>
    <d v="2013-09-09T22:59:00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b v="1"/>
    <s v="music/rock"/>
    <n v="103"/>
    <x v="109"/>
    <x v="4"/>
    <x v="11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b v="1"/>
    <s v="music/rock"/>
    <n v="250"/>
    <x v="1568"/>
    <x v="4"/>
    <x v="11"/>
    <x v="2175"/>
    <d v="2016-07-20T19:13:06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b v="1"/>
    <s v="music/rock"/>
    <n v="126"/>
    <x v="1569"/>
    <x v="4"/>
    <x v="11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b v="1"/>
    <s v="music/rock"/>
    <n v="100"/>
    <x v="927"/>
    <x v="4"/>
    <x v="11"/>
    <x v="2177"/>
    <d v="2016-06-06T01:01:07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b v="1"/>
    <s v="music/rock"/>
    <n v="139"/>
    <x v="1570"/>
    <x v="4"/>
    <x v="11"/>
    <x v="2178"/>
    <d v="2017-01-18T10:16:37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b v="1"/>
    <s v="music/rock"/>
    <n v="161"/>
    <x v="1571"/>
    <x v="4"/>
    <x v="11"/>
    <x v="2179"/>
    <d v="2015-04-10T23:06:32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b v="1"/>
    <s v="music/rock"/>
    <n v="107"/>
    <x v="1572"/>
    <x v="4"/>
    <x v="11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b v="1"/>
    <s v="games/tabletop games"/>
    <n v="153"/>
    <x v="1573"/>
    <x v="6"/>
    <x v="32"/>
    <x v="2181"/>
    <d v="2017-02-20T19:07:33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b v="1"/>
    <s v="games/tabletop games"/>
    <n v="524"/>
    <x v="820"/>
    <x v="6"/>
    <x v="32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b v="1"/>
    <s v="games/tabletop games"/>
    <n v="489"/>
    <x v="1574"/>
    <x v="6"/>
    <x v="32"/>
    <x v="2183"/>
    <d v="2017-02-09T00:00:00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b v="1"/>
    <s v="games/tabletop games"/>
    <n v="285"/>
    <x v="1575"/>
    <x v="6"/>
    <x v="32"/>
    <x v="2184"/>
    <d v="2016-01-25T11:00:00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b v="1"/>
    <s v="games/tabletop games"/>
    <n v="1857"/>
    <x v="1576"/>
    <x v="6"/>
    <x v="32"/>
    <x v="2185"/>
    <d v="2013-03-26T03:23:59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b v="1"/>
    <s v="games/tabletop games"/>
    <n v="110"/>
    <x v="1577"/>
    <x v="6"/>
    <x v="32"/>
    <x v="2186"/>
    <d v="2016-09-06T21:00:00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b v="1"/>
    <s v="games/tabletop games"/>
    <n v="1015"/>
    <x v="1578"/>
    <x v="6"/>
    <x v="32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b v="1"/>
    <s v="games/tabletop games"/>
    <n v="412"/>
    <x v="1579"/>
    <x v="6"/>
    <x v="32"/>
    <x v="2188"/>
    <d v="2016-10-25T12:00:00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b v="1"/>
    <s v="games/tabletop games"/>
    <n v="503"/>
    <x v="1580"/>
    <x v="6"/>
    <x v="32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b v="1"/>
    <s v="games/tabletop games"/>
    <n v="185"/>
    <x v="1581"/>
    <x v="6"/>
    <x v="32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b v="1"/>
    <s v="games/tabletop games"/>
    <n v="120"/>
    <x v="1582"/>
    <x v="6"/>
    <x v="32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b v="1"/>
    <s v="games/tabletop games"/>
    <n v="1081"/>
    <x v="1583"/>
    <x v="6"/>
    <x v="32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b v="1"/>
    <s v="games/tabletop games"/>
    <n v="452"/>
    <x v="1584"/>
    <x v="6"/>
    <x v="32"/>
    <x v="2193"/>
    <d v="2016-11-20T23:59:00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b v="1"/>
    <s v="games/tabletop games"/>
    <n v="537"/>
    <x v="1585"/>
    <x v="6"/>
    <x v="32"/>
    <x v="2194"/>
    <d v="2016-03-26T12:11:30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b v="1"/>
    <s v="games/tabletop games"/>
    <n v="120"/>
    <x v="1586"/>
    <x v="6"/>
    <x v="32"/>
    <x v="2195"/>
    <d v="2015-08-11T13:31:40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b v="1"/>
    <s v="games/tabletop games"/>
    <n v="114"/>
    <x v="1587"/>
    <x v="6"/>
    <x v="32"/>
    <x v="2196"/>
    <d v="2016-12-02T02:00:00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b v="1"/>
    <s v="games/tabletop games"/>
    <n v="951"/>
    <x v="1588"/>
    <x v="6"/>
    <x v="32"/>
    <x v="2197"/>
    <d v="2015-02-28T09:00:59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b v="1"/>
    <s v="games/tabletop games"/>
    <n v="133"/>
    <x v="1589"/>
    <x v="6"/>
    <x v="32"/>
    <x v="2198"/>
    <d v="2015-11-14T08:20:00"/>
  </r>
  <r>
    <x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b v="1"/>
    <s v="games/tabletop games"/>
    <n v="147"/>
    <x v="1590"/>
    <x v="6"/>
    <x v="32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b v="1"/>
    <s v="games/tabletop games"/>
    <n v="542"/>
    <x v="1591"/>
    <x v="6"/>
    <x v="32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b v="1"/>
    <s v="music/electronic music"/>
    <n v="383"/>
    <x v="1592"/>
    <x v="4"/>
    <x v="15"/>
    <x v="2201"/>
    <d v="2013-01-16T15:19:2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b v="1"/>
    <s v="music/electronic music"/>
    <n v="704"/>
    <x v="476"/>
    <x v="4"/>
    <x v="15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b v="1"/>
    <s v="music/electronic music"/>
    <n v="110"/>
    <x v="1593"/>
    <x v="4"/>
    <x v="15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b v="1"/>
    <s v="music/electronic music"/>
    <n v="133"/>
    <x v="1594"/>
    <x v="4"/>
    <x v="15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b v="1"/>
    <s v="music/electronic music"/>
    <n v="152"/>
    <x v="1278"/>
    <x v="4"/>
    <x v="15"/>
    <x v="2205"/>
    <d v="2012-06-01T14:43:09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b v="1"/>
    <s v="music/electronic music"/>
    <n v="103"/>
    <x v="1595"/>
    <x v="4"/>
    <x v="15"/>
    <x v="2206"/>
    <d v="2012-04-16T01:10:24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b v="1"/>
    <s v="music/electronic music"/>
    <n v="100"/>
    <x v="1596"/>
    <x v="4"/>
    <x v="15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b v="1"/>
    <s v="music/electronic music"/>
    <n v="102"/>
    <x v="1597"/>
    <x v="4"/>
    <x v="15"/>
    <x v="2208"/>
    <d v="2012-04-06T23:00:00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b v="1"/>
    <s v="music/electronic music"/>
    <n v="151"/>
    <x v="1598"/>
    <x v="4"/>
    <x v="15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b v="1"/>
    <s v="music/electronic music"/>
    <n v="111"/>
    <x v="1599"/>
    <x v="4"/>
    <x v="15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b v="1"/>
    <s v="music/electronic music"/>
    <n v="196"/>
    <x v="603"/>
    <x v="4"/>
    <x v="15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b v="1"/>
    <s v="music/electronic music"/>
    <n v="114"/>
    <x v="1600"/>
    <x v="4"/>
    <x v="15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b v="1"/>
    <s v="music/electronic music"/>
    <n v="200"/>
    <x v="119"/>
    <x v="4"/>
    <x v="15"/>
    <x v="2213"/>
    <d v="2015-05-15T14:49:39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b v="1"/>
    <s v="music/electronic music"/>
    <n v="293"/>
    <x v="1601"/>
    <x v="4"/>
    <x v="15"/>
    <x v="2214"/>
    <d v="2014-02-06T14:00:48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b v="1"/>
    <s v="music/electronic music"/>
    <n v="156"/>
    <x v="1602"/>
    <x v="4"/>
    <x v="15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b v="1"/>
    <s v="music/electronic music"/>
    <n v="106"/>
    <x v="1603"/>
    <x v="4"/>
    <x v="15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b v="1"/>
    <s v="music/electronic music"/>
    <n v="101"/>
    <x v="1604"/>
    <x v="4"/>
    <x v="15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b v="1"/>
    <s v="music/electronic music"/>
    <n v="123"/>
    <x v="1090"/>
    <x v="4"/>
    <x v="15"/>
    <x v="2218"/>
    <d v="2012-08-28T19:00:00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b v="1"/>
    <s v="music/electronic music"/>
    <n v="102"/>
    <x v="1605"/>
    <x v="4"/>
    <x v="15"/>
    <x v="2219"/>
    <d v="2015-08-19T12:15:12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b v="1"/>
    <s v="music/electronic music"/>
    <n v="101"/>
    <x v="1606"/>
    <x v="4"/>
    <x v="15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b v="1"/>
    <s v="games/tabletop games"/>
    <n v="108"/>
    <x v="1607"/>
    <x v="6"/>
    <x v="32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b v="1"/>
    <s v="games/tabletop games"/>
    <n v="163"/>
    <x v="1608"/>
    <x v="6"/>
    <x v="32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b v="1"/>
    <s v="games/tabletop games"/>
    <n v="106"/>
    <x v="1609"/>
    <x v="6"/>
    <x v="32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b v="1"/>
    <s v="games/tabletop games"/>
    <n v="243"/>
    <x v="1610"/>
    <x v="6"/>
    <x v="32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b v="1"/>
    <s v="games/tabletop games"/>
    <n v="945"/>
    <x v="1611"/>
    <x v="6"/>
    <x v="32"/>
    <x v="2225"/>
    <d v="2014-09-21T14:00:15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b v="1"/>
    <s v="games/tabletop games"/>
    <n v="108"/>
    <x v="1612"/>
    <x v="6"/>
    <x v="32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b v="1"/>
    <s v="games/tabletop games"/>
    <n v="157"/>
    <x v="1613"/>
    <x v="6"/>
    <x v="32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b v="1"/>
    <s v="games/tabletop games"/>
    <n v="1174"/>
    <x v="1614"/>
    <x v="6"/>
    <x v="32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b v="1"/>
    <s v="games/tabletop games"/>
    <n v="171"/>
    <x v="815"/>
    <x v="6"/>
    <x v="32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b v="1"/>
    <s v="games/tabletop games"/>
    <n v="126"/>
    <x v="1615"/>
    <x v="6"/>
    <x v="32"/>
    <x v="2230"/>
    <d v="2014-04-25T16:08:47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b v="1"/>
    <s v="games/tabletop games"/>
    <n v="1212"/>
    <x v="1616"/>
    <x v="6"/>
    <x v="32"/>
    <x v="2231"/>
    <d v="2013-06-25T00:00:0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b v="1"/>
    <s v="games/tabletop games"/>
    <n v="496"/>
    <x v="1617"/>
    <x v="6"/>
    <x v="32"/>
    <x v="2232"/>
    <d v="2014-07-18T22:00:00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b v="1"/>
    <s v="games/tabletop games"/>
    <n v="332"/>
    <x v="1618"/>
    <x v="6"/>
    <x v="32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b v="1"/>
    <s v="games/tabletop games"/>
    <n v="1165"/>
    <x v="1619"/>
    <x v="6"/>
    <x v="32"/>
    <x v="2234"/>
    <d v="2017-01-05T14:47:27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b v="1"/>
    <s v="games/tabletop games"/>
    <n v="153"/>
    <x v="1620"/>
    <x v="6"/>
    <x v="32"/>
    <x v="2235"/>
    <d v="2015-03-28T18:31:51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b v="1"/>
    <s v="games/tabletop games"/>
    <n v="537"/>
    <x v="1621"/>
    <x v="6"/>
    <x v="32"/>
    <x v="2236"/>
    <d v="2016-02-01T09:48:43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b v="1"/>
    <s v="games/tabletop games"/>
    <n v="353"/>
    <x v="1622"/>
    <x v="6"/>
    <x v="32"/>
    <x v="2237"/>
    <d v="2014-11-12T02:59:00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b v="1"/>
    <s v="games/tabletop games"/>
    <n v="137"/>
    <x v="1623"/>
    <x v="6"/>
    <x v="32"/>
    <x v="2238"/>
    <d v="2017-03-10T09:55:16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b v="1"/>
    <s v="games/tabletop games"/>
    <n v="128"/>
    <x v="1624"/>
    <x v="6"/>
    <x v="32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b v="1"/>
    <s v="games/tabletop games"/>
    <n v="271"/>
    <x v="1625"/>
    <x v="6"/>
    <x v="32"/>
    <x v="2240"/>
    <d v="2016-04-22T14:49:04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b v="1"/>
    <s v="games/tabletop games"/>
    <n v="806"/>
    <x v="1626"/>
    <x v="6"/>
    <x v="32"/>
    <x v="2241"/>
    <d v="2017-03-02T14:51:40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b v="1"/>
    <s v="games/tabletop games"/>
    <n v="1360"/>
    <x v="1627"/>
    <x v="6"/>
    <x v="32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b v="1"/>
    <s v="games/tabletop games"/>
    <n v="930250"/>
    <x v="1628"/>
    <x v="6"/>
    <x v="32"/>
    <x v="2243"/>
    <d v="2017-03-12T22:00:00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b v="1"/>
    <s v="games/tabletop games"/>
    <n v="377"/>
    <x v="177"/>
    <x v="6"/>
    <x v="32"/>
    <x v="2244"/>
    <d v="2016-10-16T15:30:00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b v="1"/>
    <s v="games/tabletop games"/>
    <n v="2647"/>
    <x v="1629"/>
    <x v="6"/>
    <x v="32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b v="1"/>
    <s v="games/tabletop games"/>
    <n v="100"/>
    <x v="1630"/>
    <x v="6"/>
    <x v="32"/>
    <x v="2246"/>
    <d v="2015-09-04T14:00:10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b v="1"/>
    <s v="games/tabletop games"/>
    <n v="104"/>
    <x v="1631"/>
    <x v="6"/>
    <x v="32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b v="1"/>
    <s v="games/tabletop games"/>
    <n v="107"/>
    <x v="632"/>
    <x v="6"/>
    <x v="32"/>
    <x v="2248"/>
    <d v="2016-12-14T16:01:18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b v="1"/>
    <s v="games/tabletop games"/>
    <n v="169"/>
    <x v="1323"/>
    <x v="6"/>
    <x v="32"/>
    <x v="2249"/>
    <d v="2013-04-02T10:52:45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b v="1"/>
    <s v="games/tabletop games"/>
    <n v="975"/>
    <x v="1632"/>
    <x v="6"/>
    <x v="32"/>
    <x v="2250"/>
    <d v="2016-12-02T20:07:53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b v="1"/>
    <s v="games/tabletop games"/>
    <n v="134"/>
    <x v="1633"/>
    <x v="6"/>
    <x v="32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b v="1"/>
    <s v="games/tabletop games"/>
    <n v="272"/>
    <x v="1634"/>
    <x v="6"/>
    <x v="32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b v="1"/>
    <s v="games/tabletop games"/>
    <n v="113"/>
    <x v="1635"/>
    <x v="6"/>
    <x v="32"/>
    <x v="2253"/>
    <d v="2015-11-18T11:09:07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b v="1"/>
    <s v="games/tabletop games"/>
    <n v="460"/>
    <x v="123"/>
    <x v="6"/>
    <x v="32"/>
    <x v="2254"/>
    <d v="2017-01-24T10:32:48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b v="1"/>
    <s v="games/tabletop games"/>
    <n v="287"/>
    <x v="311"/>
    <x v="6"/>
    <x v="32"/>
    <x v="2255"/>
    <d v="2016-05-07T17:50:51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b v="1"/>
    <s v="games/tabletop games"/>
    <n v="223"/>
    <x v="1012"/>
    <x v="6"/>
    <x v="32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b v="1"/>
    <s v="games/tabletop games"/>
    <n v="636"/>
    <x v="1636"/>
    <x v="6"/>
    <x v="32"/>
    <x v="2257"/>
    <d v="2016-06-19T18:00:00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b v="1"/>
    <s v="games/tabletop games"/>
    <n v="147"/>
    <x v="1637"/>
    <x v="6"/>
    <x v="32"/>
    <x v="2258"/>
    <d v="2015-06-11T13:01:2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b v="1"/>
    <s v="games/tabletop games"/>
    <n v="1867"/>
    <x v="1638"/>
    <x v="6"/>
    <x v="32"/>
    <x v="2259"/>
    <d v="2016-12-08T14:18:56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b v="1"/>
    <s v="games/tabletop games"/>
    <n v="327"/>
    <x v="1639"/>
    <x v="6"/>
    <x v="32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b v="1"/>
    <s v="games/tabletop games"/>
    <n v="780"/>
    <x v="1640"/>
    <x v="6"/>
    <x v="32"/>
    <x v="2261"/>
    <d v="2017-02-14T12:23:4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b v="1"/>
    <s v="games/tabletop games"/>
    <n v="154"/>
    <x v="1641"/>
    <x v="6"/>
    <x v="32"/>
    <x v="2262"/>
    <d v="2014-11-17T19:00:00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b v="1"/>
    <s v="games/tabletop games"/>
    <n v="116"/>
    <x v="1642"/>
    <x v="6"/>
    <x v="32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b v="1"/>
    <s v="games/tabletop games"/>
    <n v="180"/>
    <x v="1643"/>
    <x v="6"/>
    <x v="32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b v="1"/>
    <s v="games/tabletop games"/>
    <n v="299"/>
    <x v="1644"/>
    <x v="6"/>
    <x v="32"/>
    <x v="2265"/>
    <d v="2016-11-22T15:28:27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b v="1"/>
    <s v="games/tabletop games"/>
    <n v="320"/>
    <x v="1645"/>
    <x v="6"/>
    <x v="32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b v="1"/>
    <s v="games/tabletop games"/>
    <n v="381"/>
    <x v="1646"/>
    <x v="6"/>
    <x v="32"/>
    <x v="2267"/>
    <d v="2014-12-20T20:00:00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b v="1"/>
    <s v="games/tabletop games"/>
    <n v="103"/>
    <x v="1647"/>
    <x v="6"/>
    <x v="32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b v="1"/>
    <s v="games/tabletop games"/>
    <n v="1802"/>
    <x v="1648"/>
    <x v="6"/>
    <x v="32"/>
    <x v="2269"/>
    <d v="2017-03-07T00:00:00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b v="1"/>
    <s v="games/tabletop games"/>
    <n v="720"/>
    <x v="1649"/>
    <x v="6"/>
    <x v="32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b v="1"/>
    <s v="games/tabletop games"/>
    <n v="283"/>
    <x v="1650"/>
    <x v="6"/>
    <x v="32"/>
    <x v="2271"/>
    <d v="2016-12-09T19:00:04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b v="1"/>
    <s v="games/tabletop games"/>
    <n v="1357"/>
    <x v="1651"/>
    <x v="6"/>
    <x v="32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b v="1"/>
    <s v="games/tabletop games"/>
    <n v="220"/>
    <x v="1652"/>
    <x v="6"/>
    <x v="32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b v="1"/>
    <s v="games/tabletop games"/>
    <n v="120"/>
    <x v="1653"/>
    <x v="6"/>
    <x v="32"/>
    <x v="2274"/>
    <d v="2014-02-23T07:00:57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b v="1"/>
    <s v="games/tabletop games"/>
    <n v="408"/>
    <x v="1654"/>
    <x v="6"/>
    <x v="32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b v="1"/>
    <s v="games/tabletop games"/>
    <n v="106"/>
    <x v="446"/>
    <x v="6"/>
    <x v="32"/>
    <x v="2276"/>
    <d v="2014-01-05T10:38:09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b v="1"/>
    <s v="games/tabletop games"/>
    <n v="141"/>
    <x v="1655"/>
    <x v="6"/>
    <x v="32"/>
    <x v="2277"/>
    <d v="2012-02-27T11:17:03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b v="1"/>
    <s v="games/tabletop games"/>
    <n v="271"/>
    <x v="1656"/>
    <x v="6"/>
    <x v="32"/>
    <x v="2278"/>
    <d v="2016-01-03T17:59:0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b v="1"/>
    <s v="games/tabletop games"/>
    <n v="154"/>
    <x v="1657"/>
    <x v="6"/>
    <x v="32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b v="1"/>
    <s v="games/tabletop games"/>
    <n v="404"/>
    <x v="1658"/>
    <x v="6"/>
    <x v="32"/>
    <x v="2280"/>
    <d v="2015-09-17T09:59:51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b v="1"/>
    <s v="music/rock"/>
    <n v="185"/>
    <x v="1659"/>
    <x v="4"/>
    <x v="11"/>
    <x v="2281"/>
    <d v="2011-07-25T01:50:00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b v="1"/>
    <s v="music/rock"/>
    <n v="185"/>
    <x v="1660"/>
    <x v="4"/>
    <x v="11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b v="1"/>
    <s v="music/rock"/>
    <n v="101"/>
    <x v="1514"/>
    <x v="4"/>
    <x v="11"/>
    <x v="2283"/>
    <d v="2012-05-08T21:00:04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b v="1"/>
    <s v="music/rock"/>
    <n v="106"/>
    <x v="1661"/>
    <x v="4"/>
    <x v="11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b v="1"/>
    <s v="music/rock"/>
    <n v="121"/>
    <x v="1662"/>
    <x v="4"/>
    <x v="11"/>
    <x v="2285"/>
    <d v="2012-06-28T23:27:23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b v="1"/>
    <s v="music/rock"/>
    <n v="100"/>
    <x v="1663"/>
    <x v="4"/>
    <x v="11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b v="1"/>
    <s v="music/rock"/>
    <n v="120"/>
    <x v="1664"/>
    <x v="4"/>
    <x v="11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b v="1"/>
    <s v="music/rock"/>
    <n v="100"/>
    <x v="1665"/>
    <x v="4"/>
    <x v="11"/>
    <x v="2288"/>
    <d v="2012-06-26T13:00:00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b v="1"/>
    <s v="music/rock"/>
    <n v="107"/>
    <x v="1666"/>
    <x v="4"/>
    <x v="11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b v="1"/>
    <s v="music/rock"/>
    <n v="104"/>
    <x v="1667"/>
    <x v="4"/>
    <x v="11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b v="1"/>
    <s v="music/rock"/>
    <n v="173"/>
    <x v="1668"/>
    <x v="4"/>
    <x v="11"/>
    <x v="2291"/>
    <d v="2012-04-22T23:00:0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b v="1"/>
    <s v="music/rock"/>
    <n v="107"/>
    <x v="832"/>
    <x v="4"/>
    <x v="11"/>
    <x v="2292"/>
    <d v="2012-04-18T11:44:36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b v="1"/>
    <s v="music/rock"/>
    <n v="108"/>
    <x v="1669"/>
    <x v="4"/>
    <x v="11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b v="1"/>
    <s v="music/rock"/>
    <n v="146"/>
    <x v="1670"/>
    <x v="4"/>
    <x v="11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b v="1"/>
    <s v="music/rock"/>
    <n v="125"/>
    <x v="1671"/>
    <x v="4"/>
    <x v="11"/>
    <x v="2295"/>
    <d v="2013-01-26T17:54:16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b v="1"/>
    <s v="music/rock"/>
    <n v="149"/>
    <x v="1672"/>
    <x v="4"/>
    <x v="11"/>
    <x v="2296"/>
    <d v="2012-02-23T12:33:46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b v="1"/>
    <s v="music/rock"/>
    <n v="101"/>
    <x v="1673"/>
    <x v="4"/>
    <x v="11"/>
    <x v="2297"/>
    <d v="2012-03-13T22:59:00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b v="1"/>
    <s v="music/rock"/>
    <n v="105"/>
    <x v="1674"/>
    <x v="4"/>
    <x v="11"/>
    <x v="2298"/>
    <d v="2014-03-26T14:10:3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b v="1"/>
    <s v="music/rock"/>
    <n v="350"/>
    <x v="1675"/>
    <x v="4"/>
    <x v="11"/>
    <x v="2299"/>
    <d v="2011-02-05T19:46:49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b v="1"/>
    <s v="music/rock"/>
    <n v="101"/>
    <x v="1211"/>
    <x v="4"/>
    <x v="11"/>
    <x v="2300"/>
    <d v="2012-06-28T12:26:56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b v="1"/>
    <s v="music/indie rock"/>
    <n v="134"/>
    <x v="484"/>
    <x v="4"/>
    <x v="14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b v="1"/>
    <s v="music/indie rock"/>
    <n v="171"/>
    <x v="131"/>
    <x v="4"/>
    <x v="14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b v="1"/>
    <s v="music/indie rock"/>
    <n v="109"/>
    <x v="1676"/>
    <x v="4"/>
    <x v="14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b v="1"/>
    <s v="music/indie rock"/>
    <n v="101"/>
    <x v="1677"/>
    <x v="4"/>
    <x v="14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b v="1"/>
    <s v="music/indie rock"/>
    <n v="101"/>
    <x v="1678"/>
    <x v="4"/>
    <x v="14"/>
    <x v="2305"/>
    <d v="2014-08-08T13:00:00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b v="1"/>
    <s v="music/indie rock"/>
    <n v="107"/>
    <x v="1679"/>
    <x v="4"/>
    <x v="14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b v="1"/>
    <s v="music/indie rock"/>
    <n v="107"/>
    <x v="1680"/>
    <x v="4"/>
    <x v="14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b v="1"/>
    <s v="music/indie rock"/>
    <n v="101"/>
    <x v="1681"/>
    <x v="4"/>
    <x v="14"/>
    <x v="2308"/>
    <d v="2014-08-28T20:00:00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b v="1"/>
    <s v="music/indie rock"/>
    <n v="107"/>
    <x v="1682"/>
    <x v="4"/>
    <x v="14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b v="1"/>
    <s v="music/indie rock"/>
    <n v="429"/>
    <x v="1683"/>
    <x v="4"/>
    <x v="14"/>
    <x v="2310"/>
    <d v="2013-03-21T13:03:35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b v="1"/>
    <s v="music/indie rock"/>
    <n v="104"/>
    <x v="1684"/>
    <x v="4"/>
    <x v="14"/>
    <x v="2311"/>
    <d v="2014-05-06T19:06:29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b v="1"/>
    <s v="music/indie rock"/>
    <n v="108"/>
    <x v="1685"/>
    <x v="4"/>
    <x v="14"/>
    <x v="2312"/>
    <d v="2014-04-18T18:00:00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b v="1"/>
    <s v="music/indie rock"/>
    <n v="176"/>
    <x v="150"/>
    <x v="4"/>
    <x v="14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b v="1"/>
    <s v="music/indie rock"/>
    <n v="157"/>
    <x v="789"/>
    <x v="4"/>
    <x v="14"/>
    <x v="2314"/>
    <d v="2012-06-07T08:14:17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b v="1"/>
    <s v="music/indie rock"/>
    <n v="103"/>
    <x v="1686"/>
    <x v="4"/>
    <x v="14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b v="1"/>
    <s v="music/indie rock"/>
    <n v="104"/>
    <x v="1687"/>
    <x v="4"/>
    <x v="14"/>
    <x v="2316"/>
    <d v="2009-12-09T13:24:00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b v="1"/>
    <s v="music/indie rock"/>
    <n v="104"/>
    <x v="1688"/>
    <x v="4"/>
    <x v="14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b v="1"/>
    <s v="music/indie rock"/>
    <n v="121"/>
    <x v="1689"/>
    <x v="4"/>
    <x v="14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b v="1"/>
    <s v="music/indie rock"/>
    <n v="108"/>
    <x v="1690"/>
    <x v="4"/>
    <x v="14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b v="1"/>
    <s v="music/indie rock"/>
    <n v="109"/>
    <x v="880"/>
    <x v="4"/>
    <x v="14"/>
    <x v="2320"/>
    <d v="2014-04-02T13:36:40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b v="0"/>
    <s v="food/small batch"/>
    <n v="39"/>
    <x v="1691"/>
    <x v="7"/>
    <x v="33"/>
    <x v="2321"/>
    <d v="2017-04-04T00:15:0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b v="0"/>
    <s v="food/small batch"/>
    <n v="3"/>
    <x v="1209"/>
    <x v="7"/>
    <x v="33"/>
    <x v="2322"/>
    <d v="2017-04-09T15:29:29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b v="0"/>
    <s v="food/small batch"/>
    <n v="48"/>
    <x v="179"/>
    <x v="7"/>
    <x v="33"/>
    <x v="2323"/>
    <d v="2017-03-20T13:07:27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b v="0"/>
    <s v="food/small batch"/>
    <n v="21"/>
    <x v="1692"/>
    <x v="7"/>
    <x v="33"/>
    <x v="2324"/>
    <d v="2017-03-26T15:14:45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b v="0"/>
    <s v="food/small batch"/>
    <n v="8"/>
    <x v="1693"/>
    <x v="7"/>
    <x v="33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b v="0"/>
    <s v="food/small batch"/>
    <n v="1"/>
    <x v="1694"/>
    <x v="7"/>
    <x v="33"/>
    <x v="2326"/>
    <d v="2017-04-30T12:00:00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b v="1"/>
    <s v="food/small batch"/>
    <n v="526"/>
    <x v="1695"/>
    <x v="7"/>
    <x v="33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b v="1"/>
    <s v="food/small batch"/>
    <n v="254"/>
    <x v="1696"/>
    <x v="7"/>
    <x v="33"/>
    <x v="2328"/>
    <d v="2015-06-14T13:45:37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b v="1"/>
    <s v="food/small batch"/>
    <n v="106"/>
    <x v="1697"/>
    <x v="7"/>
    <x v="33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b v="1"/>
    <s v="food/small batch"/>
    <n v="102"/>
    <x v="1698"/>
    <x v="7"/>
    <x v="33"/>
    <x v="2330"/>
    <d v="2015-12-24T19:00:0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b v="1"/>
    <s v="food/small batch"/>
    <n v="144"/>
    <x v="1699"/>
    <x v="7"/>
    <x v="33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b v="1"/>
    <s v="food/small batch"/>
    <n v="106"/>
    <x v="1700"/>
    <x v="7"/>
    <x v="33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b v="1"/>
    <s v="food/small batch"/>
    <n v="212"/>
    <x v="1701"/>
    <x v="7"/>
    <x v="33"/>
    <x v="2333"/>
    <d v="2014-05-29T12:50:00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b v="1"/>
    <s v="food/small batch"/>
    <n v="102"/>
    <x v="1702"/>
    <x v="7"/>
    <x v="33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b v="1"/>
    <s v="food/small batch"/>
    <n v="102"/>
    <x v="1703"/>
    <x v="7"/>
    <x v="33"/>
    <x v="2335"/>
    <d v="2014-06-11T08:44:0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b v="1"/>
    <s v="food/small batch"/>
    <n v="521"/>
    <x v="1704"/>
    <x v="7"/>
    <x v="33"/>
    <x v="2336"/>
    <d v="2014-03-08T17:11:35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b v="1"/>
    <s v="food/small batch"/>
    <n v="111"/>
    <x v="1705"/>
    <x v="7"/>
    <x v="33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b v="1"/>
    <s v="food/small batch"/>
    <n v="101"/>
    <x v="1706"/>
    <x v="7"/>
    <x v="33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b v="1"/>
    <s v="food/small batch"/>
    <n v="294"/>
    <x v="1707"/>
    <x v="7"/>
    <x v="33"/>
    <x v="2339"/>
    <d v="2016-12-19T02:59:00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b v="1"/>
    <s v="food/small batch"/>
    <n v="106"/>
    <x v="1708"/>
    <x v="7"/>
    <x v="33"/>
    <x v="2340"/>
    <d v="2016-10-30T10:25: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b v="0"/>
    <s v="technology/web"/>
    <n v="0"/>
    <x v="121"/>
    <x v="2"/>
    <x v="7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b v="0"/>
    <s v="technology/web"/>
    <n v="0"/>
    <x v="121"/>
    <x v="2"/>
    <x v="7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b v="0"/>
    <s v="technology/web"/>
    <n v="3"/>
    <x v="462"/>
    <x v="2"/>
    <x v="7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b v="0"/>
    <s v="technology/web"/>
    <n v="0"/>
    <x v="120"/>
    <x v="2"/>
    <x v="7"/>
    <x v="2344"/>
    <d v="2016-06-24T12:27:49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b v="0"/>
    <s v="technology/web"/>
    <n v="0"/>
    <x v="121"/>
    <x v="2"/>
    <x v="7"/>
    <x v="2345"/>
    <d v="2015-03-31T18:39:0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b v="0"/>
    <s v="technology/web"/>
    <n v="0"/>
    <x v="31"/>
    <x v="2"/>
    <x v="7"/>
    <x v="2346"/>
    <d v="2016-10-17T14:10:31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b v="0"/>
    <s v="technology/web"/>
    <n v="2"/>
    <x v="2"/>
    <x v="2"/>
    <x v="7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b v="0"/>
    <s v="technology/web"/>
    <n v="0"/>
    <x v="1205"/>
    <x v="2"/>
    <x v="7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b v="0"/>
    <s v="technology/web"/>
    <n v="0"/>
    <x v="121"/>
    <x v="2"/>
    <x v="7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b v="0"/>
    <s v="technology/web"/>
    <n v="0"/>
    <x v="121"/>
    <x v="2"/>
    <x v="7"/>
    <x v="2350"/>
    <d v="2017-01-03T15:12:50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b v="0"/>
    <s v="technology/web"/>
    <n v="1"/>
    <x v="1709"/>
    <x v="2"/>
    <x v="7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b v="0"/>
    <s v="technology/web"/>
    <n v="0"/>
    <x v="121"/>
    <x v="2"/>
    <x v="7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b v="0"/>
    <s v="technology/web"/>
    <n v="0"/>
    <x v="121"/>
    <x v="2"/>
    <x v="7"/>
    <x v="2353"/>
    <d v="2015-04-21T11:13:42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b v="0"/>
    <s v="technology/web"/>
    <n v="0"/>
    <x v="380"/>
    <x v="2"/>
    <x v="7"/>
    <x v="2354"/>
    <d v="2015-01-10T12:21:00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b v="0"/>
    <s v="technology/web"/>
    <n v="1"/>
    <x v="440"/>
    <x v="2"/>
    <x v="7"/>
    <x v="2355"/>
    <d v="2015-05-02T17:02:16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b v="0"/>
    <s v="technology/web"/>
    <n v="0"/>
    <x v="121"/>
    <x v="2"/>
    <x v="7"/>
    <x v="2356"/>
    <d v="2015-06-05T13:48:2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b v="0"/>
    <s v="technology/web"/>
    <n v="0"/>
    <x v="121"/>
    <x v="2"/>
    <x v="7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b v="0"/>
    <s v="technology/web"/>
    <n v="0"/>
    <x v="121"/>
    <x v="2"/>
    <x v="7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b v="0"/>
    <s v="technology/web"/>
    <n v="15"/>
    <x v="1710"/>
    <x v="2"/>
    <x v="7"/>
    <x v="2359"/>
    <d v="2015-08-03T10:35:24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b v="0"/>
    <s v="technology/web"/>
    <n v="0"/>
    <x v="447"/>
    <x v="2"/>
    <x v="7"/>
    <x v="2360"/>
    <d v="2016-02-07T11:58:00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b v="0"/>
    <s v="technology/web"/>
    <n v="0"/>
    <x v="121"/>
    <x v="2"/>
    <x v="7"/>
    <x v="2361"/>
    <d v="2016-04-30T17:00:00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b v="0"/>
    <s v="technology/web"/>
    <n v="29"/>
    <x v="88"/>
    <x v="2"/>
    <x v="7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b v="0"/>
    <s v="technology/web"/>
    <n v="0"/>
    <x v="121"/>
    <x v="2"/>
    <x v="7"/>
    <x v="2363"/>
    <d v="2015-12-28T19:16:4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b v="0"/>
    <s v="technology/web"/>
    <n v="0"/>
    <x v="121"/>
    <x v="2"/>
    <x v="7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b v="0"/>
    <s v="technology/web"/>
    <n v="0"/>
    <x v="121"/>
    <x v="2"/>
    <x v="7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b v="0"/>
    <s v="technology/web"/>
    <n v="11"/>
    <x v="1711"/>
    <x v="2"/>
    <x v="7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b v="0"/>
    <s v="technology/web"/>
    <n v="1"/>
    <x v="1712"/>
    <x v="2"/>
    <x v="7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b v="0"/>
    <s v="technology/web"/>
    <n v="0"/>
    <x v="73"/>
    <x v="2"/>
    <x v="7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b v="0"/>
    <s v="technology/web"/>
    <n v="0"/>
    <x v="121"/>
    <x v="2"/>
    <x v="7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b v="0"/>
    <s v="technology/web"/>
    <n v="0"/>
    <x v="372"/>
    <x v="2"/>
    <x v="7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b v="0"/>
    <s v="technology/web"/>
    <n v="0"/>
    <x v="121"/>
    <x v="2"/>
    <x v="7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b v="0"/>
    <s v="technology/web"/>
    <n v="3"/>
    <x v="179"/>
    <x v="2"/>
    <x v="7"/>
    <x v="2372"/>
    <d v="2015-04-23T20:39:31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b v="0"/>
    <s v="technology/web"/>
    <n v="0"/>
    <x v="73"/>
    <x v="2"/>
    <x v="7"/>
    <x v="2373"/>
    <d v="2015-08-29T10:53:44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b v="0"/>
    <s v="technology/web"/>
    <n v="0"/>
    <x v="119"/>
    <x v="2"/>
    <x v="7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b v="0"/>
    <s v="technology/web"/>
    <n v="0"/>
    <x v="121"/>
    <x v="2"/>
    <x v="7"/>
    <x v="2375"/>
    <d v="2016-09-09T15:03:5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b v="0"/>
    <s v="technology/web"/>
    <n v="11"/>
    <x v="1713"/>
    <x v="2"/>
    <x v="7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b v="0"/>
    <s v="technology/web"/>
    <n v="0"/>
    <x v="121"/>
    <x v="2"/>
    <x v="7"/>
    <x v="2377"/>
    <d v="2016-11-25T16:53:03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b v="0"/>
    <s v="technology/web"/>
    <n v="0"/>
    <x v="121"/>
    <x v="2"/>
    <x v="7"/>
    <x v="2378"/>
    <d v="2015-08-25T19:18:5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b v="0"/>
    <s v="technology/web"/>
    <n v="0"/>
    <x v="121"/>
    <x v="2"/>
    <x v="7"/>
    <x v="2379"/>
    <d v="2015-10-04T19:23:36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b v="0"/>
    <s v="technology/web"/>
    <n v="0"/>
    <x v="1714"/>
    <x v="2"/>
    <x v="7"/>
    <x v="2380"/>
    <d v="2015-10-01T14:02:22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b v="0"/>
    <s v="technology/web"/>
    <n v="2"/>
    <x v="1715"/>
    <x v="2"/>
    <x v="7"/>
    <x v="2381"/>
    <d v="2015-04-10T17:27:28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b v="0"/>
    <s v="technology/web"/>
    <n v="3"/>
    <x v="822"/>
    <x v="2"/>
    <x v="7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b v="0"/>
    <s v="technology/web"/>
    <n v="4"/>
    <x v="1716"/>
    <x v="2"/>
    <x v="7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b v="0"/>
    <s v="technology/web"/>
    <n v="1"/>
    <x v="120"/>
    <x v="2"/>
    <x v="7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b v="0"/>
    <s v="technology/web"/>
    <n v="1"/>
    <x v="1717"/>
    <x v="2"/>
    <x v="7"/>
    <x v="2385"/>
    <d v="2015-08-05T11:50:32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b v="0"/>
    <s v="technology/web"/>
    <n v="0"/>
    <x v="121"/>
    <x v="2"/>
    <x v="7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b v="0"/>
    <s v="technology/web"/>
    <n v="1"/>
    <x v="1718"/>
    <x v="2"/>
    <x v="7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b v="0"/>
    <s v="technology/web"/>
    <n v="1"/>
    <x v="1719"/>
    <x v="2"/>
    <x v="7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b v="0"/>
    <s v="technology/web"/>
    <n v="0"/>
    <x v="179"/>
    <x v="2"/>
    <x v="7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b v="0"/>
    <s v="technology/web"/>
    <n v="0"/>
    <x v="121"/>
    <x v="2"/>
    <x v="7"/>
    <x v="2390"/>
    <d v="2015-01-04T01:17:44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b v="0"/>
    <s v="technology/web"/>
    <n v="0"/>
    <x v="380"/>
    <x v="2"/>
    <x v="7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b v="0"/>
    <s v="technology/web"/>
    <n v="0"/>
    <x v="121"/>
    <x v="2"/>
    <x v="7"/>
    <x v="2392"/>
    <d v="2015-10-28T21:53:43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b v="0"/>
    <s v="technology/web"/>
    <n v="0"/>
    <x v="73"/>
    <x v="2"/>
    <x v="7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b v="0"/>
    <s v="technology/web"/>
    <n v="0"/>
    <x v="1720"/>
    <x v="2"/>
    <x v="7"/>
    <x v="2394"/>
    <d v="2015-02-26T03:41:33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b v="0"/>
    <s v="technology/web"/>
    <n v="0"/>
    <x v="121"/>
    <x v="2"/>
    <x v="7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b v="0"/>
    <s v="technology/web"/>
    <n v="0"/>
    <x v="119"/>
    <x v="2"/>
    <x v="7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b v="0"/>
    <s v="technology/web"/>
    <n v="0"/>
    <x v="121"/>
    <x v="2"/>
    <x v="7"/>
    <x v="2397"/>
    <d v="2015-01-02T16:14:16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b v="0"/>
    <s v="technology/web"/>
    <n v="0"/>
    <x v="121"/>
    <x v="2"/>
    <x v="7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b v="0"/>
    <s v="technology/web"/>
    <n v="0"/>
    <x v="121"/>
    <x v="2"/>
    <x v="7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b v="0"/>
    <s v="technology/web"/>
    <n v="0"/>
    <x v="121"/>
    <x v="2"/>
    <x v="7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b v="0"/>
    <s v="food/food trucks"/>
    <n v="1"/>
    <x v="1721"/>
    <x v="7"/>
    <x v="19"/>
    <x v="2401"/>
    <d v="2016-03-05T14:44:56"/>
  </r>
  <r>
    <x v="2402"/>
    <s v="Cupcake Truck Unite"/>
    <s v="Small town, delicious treats, and a mobile truck"/>
    <x v="14"/>
    <x v="401"/>
    <x v="2"/>
    <x v="0"/>
    <s v="USD"/>
    <n v="1431533931"/>
    <n v="1428941931"/>
    <x v="0"/>
    <x v="29"/>
    <b v="0"/>
    <s v="food/food trucks"/>
    <n v="0"/>
    <x v="364"/>
    <x v="7"/>
    <x v="19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b v="0"/>
    <s v="food/food trucks"/>
    <n v="17"/>
    <x v="1722"/>
    <x v="7"/>
    <x v="19"/>
    <x v="2403"/>
    <d v="2016-03-30T15:10:58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b v="0"/>
    <s v="food/food trucks"/>
    <n v="0"/>
    <x v="121"/>
    <x v="7"/>
    <x v="19"/>
    <x v="2404"/>
    <d v="2016-01-02T19:56:47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b v="0"/>
    <s v="food/food trucks"/>
    <n v="23"/>
    <x v="1723"/>
    <x v="7"/>
    <x v="19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b v="0"/>
    <s v="food/food trucks"/>
    <n v="41"/>
    <x v="1724"/>
    <x v="7"/>
    <x v="19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b v="0"/>
    <s v="food/food trucks"/>
    <n v="25"/>
    <x v="1725"/>
    <x v="7"/>
    <x v="19"/>
    <x v="2407"/>
    <d v="2015-04-11T01:00:0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b v="0"/>
    <s v="food/food trucks"/>
    <n v="0"/>
    <x v="2"/>
    <x v="7"/>
    <x v="19"/>
    <x v="2408"/>
    <d v="2014-11-05T23:22:37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b v="0"/>
    <s v="food/food trucks"/>
    <n v="2"/>
    <x v="468"/>
    <x v="7"/>
    <x v="19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b v="0"/>
    <s v="food/food trucks"/>
    <n v="0"/>
    <x v="121"/>
    <x v="7"/>
    <x v="19"/>
    <x v="2410"/>
    <d v="2015-09-07T04:47:55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b v="0"/>
    <s v="food/food trucks"/>
    <n v="1"/>
    <x v="679"/>
    <x v="7"/>
    <x v="19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b v="0"/>
    <s v="food/food trucks"/>
    <n v="0"/>
    <x v="121"/>
    <x v="7"/>
    <x v="19"/>
    <x v="2412"/>
    <d v="2016-11-26T13:41:13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b v="0"/>
    <s v="food/food trucks"/>
    <n v="1"/>
    <x v="1538"/>
    <x v="7"/>
    <x v="19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b v="0"/>
    <s v="food/food trucks"/>
    <n v="3"/>
    <x v="1726"/>
    <x v="7"/>
    <x v="19"/>
    <x v="2414"/>
    <d v="2015-08-21T22:59:0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b v="0"/>
    <s v="food/food trucks"/>
    <n v="1"/>
    <x v="1727"/>
    <x v="7"/>
    <x v="19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b v="0"/>
    <s v="food/food trucks"/>
    <n v="0"/>
    <x v="144"/>
    <x v="7"/>
    <x v="19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b v="0"/>
    <s v="food/food trucks"/>
    <n v="0"/>
    <x v="121"/>
    <x v="7"/>
    <x v="19"/>
    <x v="2417"/>
    <d v="2014-08-10T16:13:07"/>
  </r>
  <r>
    <x v="2418"/>
    <s v="Mexican food truck"/>
    <s v="I want to start my food truck business."/>
    <x v="31"/>
    <x v="139"/>
    <x v="2"/>
    <x v="0"/>
    <s v="USD"/>
    <n v="1427225644"/>
    <n v="1422045244"/>
    <x v="0"/>
    <x v="81"/>
    <b v="0"/>
    <s v="food/food trucks"/>
    <n v="0"/>
    <x v="120"/>
    <x v="7"/>
    <x v="19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b v="0"/>
    <s v="food/food trucks"/>
    <n v="0"/>
    <x v="121"/>
    <x v="7"/>
    <x v="19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b v="0"/>
    <s v="food/food trucks"/>
    <n v="15"/>
    <x v="1728"/>
    <x v="7"/>
    <x v="19"/>
    <x v="2420"/>
    <d v="2014-11-09T20:41:35"/>
  </r>
  <r>
    <x v="2421"/>
    <s v="hot dog cart"/>
    <s v="help me start Merrill's first hot dog cart in this empty lot"/>
    <x v="12"/>
    <x v="116"/>
    <x v="2"/>
    <x v="0"/>
    <s v="USD"/>
    <n v="1424536196"/>
    <n v="1421944196"/>
    <x v="0"/>
    <x v="29"/>
    <b v="0"/>
    <s v="food/food trucks"/>
    <n v="0"/>
    <x v="120"/>
    <x v="7"/>
    <x v="19"/>
    <x v="2421"/>
    <d v="2015-02-21T11:29:56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b v="0"/>
    <s v="food/food trucks"/>
    <n v="0"/>
    <x v="120"/>
    <x v="7"/>
    <x v="19"/>
    <x v="2422"/>
    <d v="2015-03-11T11:23:56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b v="0"/>
    <s v="food/food trucks"/>
    <n v="0"/>
    <x v="1729"/>
    <x v="7"/>
    <x v="19"/>
    <x v="2423"/>
    <d v="2014-12-31T11:54:50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b v="0"/>
    <s v="food/food trucks"/>
    <n v="1"/>
    <x v="1730"/>
    <x v="7"/>
    <x v="19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b v="0"/>
    <s v="food/food trucks"/>
    <n v="0"/>
    <x v="120"/>
    <x v="7"/>
    <x v="19"/>
    <x v="2425"/>
    <d v="2016-05-27T17:04:00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b v="0"/>
    <s v="food/food trucks"/>
    <n v="0"/>
    <x v="121"/>
    <x v="7"/>
    <x v="19"/>
    <x v="2426"/>
    <d v="2015-08-07T23:04:52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b v="0"/>
    <s v="food/food trucks"/>
    <n v="0"/>
    <x v="120"/>
    <x v="7"/>
    <x v="19"/>
    <x v="2427"/>
    <d v="2016-03-23T01:38:53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b v="0"/>
    <s v="food/food trucks"/>
    <n v="0"/>
    <x v="120"/>
    <x v="7"/>
    <x v="19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b v="0"/>
    <s v="food/food trucks"/>
    <n v="1"/>
    <x v="1731"/>
    <x v="7"/>
    <x v="19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b v="0"/>
    <s v="food/food trucks"/>
    <n v="1"/>
    <x v="678"/>
    <x v="7"/>
    <x v="19"/>
    <x v="2430"/>
    <d v="2016-02-11T22:08:24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b v="0"/>
    <s v="food/food trucks"/>
    <n v="0"/>
    <x v="120"/>
    <x v="7"/>
    <x v="19"/>
    <x v="2431"/>
    <d v="2016-06-27T21:23:33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b v="0"/>
    <s v="food/food trucks"/>
    <n v="0"/>
    <x v="120"/>
    <x v="7"/>
    <x v="19"/>
    <x v="2432"/>
    <d v="2015-03-08T00:14:57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b v="0"/>
    <s v="food/food trucks"/>
    <n v="0"/>
    <x v="121"/>
    <x v="7"/>
    <x v="19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b v="0"/>
    <s v="food/food trucks"/>
    <n v="0"/>
    <x v="31"/>
    <x v="7"/>
    <x v="19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b v="0"/>
    <s v="food/food trucks"/>
    <n v="0"/>
    <x v="1732"/>
    <x v="7"/>
    <x v="19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b v="0"/>
    <s v="food/food trucks"/>
    <n v="0"/>
    <x v="377"/>
    <x v="7"/>
    <x v="19"/>
    <x v="2436"/>
    <d v="2016-01-29T09:46:1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b v="0"/>
    <s v="food/food trucks"/>
    <n v="0"/>
    <x v="121"/>
    <x v="7"/>
    <x v="19"/>
    <x v="2437"/>
    <d v="2015-03-17T13:00:0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b v="0"/>
    <s v="food/food trucks"/>
    <n v="0"/>
    <x v="73"/>
    <x v="7"/>
    <x v="19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b v="0"/>
    <s v="food/food trucks"/>
    <n v="0"/>
    <x v="121"/>
    <x v="7"/>
    <x v="19"/>
    <x v="2439"/>
    <d v="2015-10-18T14:38:4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b v="0"/>
    <s v="food/food trucks"/>
    <n v="0"/>
    <x v="144"/>
    <x v="7"/>
    <x v="19"/>
    <x v="2440"/>
    <d v="2016-02-13T16:35:13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b v="1"/>
    <s v="food/small batch"/>
    <n v="108"/>
    <x v="1733"/>
    <x v="7"/>
    <x v="33"/>
    <x v="2441"/>
    <d v="2015-07-22T23:59:0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b v="1"/>
    <s v="food/small batch"/>
    <n v="126"/>
    <x v="925"/>
    <x v="7"/>
    <x v="33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b v="1"/>
    <s v="food/small batch"/>
    <n v="203"/>
    <x v="1734"/>
    <x v="7"/>
    <x v="33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b v="1"/>
    <s v="food/small batch"/>
    <n v="109"/>
    <x v="1735"/>
    <x v="7"/>
    <x v="33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b v="1"/>
    <s v="food/small batch"/>
    <n v="173"/>
    <x v="1624"/>
    <x v="7"/>
    <x v="33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b v="1"/>
    <s v="food/small batch"/>
    <n v="168"/>
    <x v="1736"/>
    <x v="7"/>
    <x v="33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b v="1"/>
    <s v="food/small batch"/>
    <n v="427"/>
    <x v="1737"/>
    <x v="7"/>
    <x v="33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b v="1"/>
    <s v="food/small batch"/>
    <n v="108"/>
    <x v="1738"/>
    <x v="7"/>
    <x v="33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b v="1"/>
    <s v="food/small batch"/>
    <n v="108"/>
    <x v="466"/>
    <x v="7"/>
    <x v="33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b v="1"/>
    <s v="food/small batch"/>
    <n v="102"/>
    <x v="1739"/>
    <x v="7"/>
    <x v="33"/>
    <x v="2450"/>
    <d v="2014-10-27T22:11:00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b v="1"/>
    <s v="food/small batch"/>
    <n v="115"/>
    <x v="1740"/>
    <x v="7"/>
    <x v="33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b v="1"/>
    <s v="food/small batch"/>
    <n v="134"/>
    <x v="1741"/>
    <x v="7"/>
    <x v="33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b v="1"/>
    <s v="food/small batch"/>
    <n v="155"/>
    <x v="3"/>
    <x v="7"/>
    <x v="33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b v="1"/>
    <s v="food/small batch"/>
    <n v="101"/>
    <x v="1742"/>
    <x v="7"/>
    <x v="33"/>
    <x v="2454"/>
    <d v="2017-03-10T23:50:08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b v="1"/>
    <s v="food/small batch"/>
    <n v="182"/>
    <x v="783"/>
    <x v="7"/>
    <x v="33"/>
    <x v="2455"/>
    <d v="2016-04-20T13:45:50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b v="1"/>
    <s v="food/small batch"/>
    <n v="181"/>
    <x v="1743"/>
    <x v="7"/>
    <x v="33"/>
    <x v="2456"/>
    <d v="2017-02-25T18:03:59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b v="1"/>
    <s v="food/small batch"/>
    <n v="102"/>
    <x v="1744"/>
    <x v="7"/>
    <x v="33"/>
    <x v="2457"/>
    <d v="2016-03-24T08:27:36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b v="1"/>
    <s v="food/small batch"/>
    <n v="110"/>
    <x v="1745"/>
    <x v="7"/>
    <x v="33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b v="1"/>
    <s v="food/small batch"/>
    <n v="102"/>
    <x v="1235"/>
    <x v="7"/>
    <x v="33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b v="1"/>
    <s v="food/small batch"/>
    <n v="101"/>
    <x v="1746"/>
    <x v="7"/>
    <x v="33"/>
    <x v="2460"/>
    <d v="2017-01-02T23:17:00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b v="1"/>
    <s v="music/indie rock"/>
    <n v="104"/>
    <x v="1747"/>
    <x v="4"/>
    <x v="14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b v="1"/>
    <s v="music/indie rock"/>
    <n v="111"/>
    <x v="1748"/>
    <x v="4"/>
    <x v="14"/>
    <x v="2462"/>
    <d v="2012-07-18T23:28:16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b v="1"/>
    <s v="music/indie rock"/>
    <n v="116"/>
    <x v="1117"/>
    <x v="4"/>
    <x v="14"/>
    <x v="2463"/>
    <d v="2013-04-16T14:00:0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b v="1"/>
    <s v="music/indie rock"/>
    <n v="111"/>
    <x v="1237"/>
    <x v="4"/>
    <x v="14"/>
    <x v="2464"/>
    <d v="2015-09-30T14:29:0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b v="1"/>
    <s v="music/indie rock"/>
    <n v="180"/>
    <x v="1105"/>
    <x v="4"/>
    <x v="14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b v="1"/>
    <s v="music/indie rock"/>
    <n v="100"/>
    <x v="1749"/>
    <x v="4"/>
    <x v="14"/>
    <x v="2466"/>
    <d v="2013-05-08T21:27:33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b v="1"/>
    <s v="music/indie rock"/>
    <n v="119"/>
    <x v="1750"/>
    <x v="4"/>
    <x v="14"/>
    <x v="2467"/>
    <d v="2012-05-10T12:00:00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b v="1"/>
    <s v="music/indie rock"/>
    <n v="107"/>
    <x v="1392"/>
    <x v="4"/>
    <x v="14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b v="1"/>
    <s v="music/indie rock"/>
    <n v="114"/>
    <x v="1751"/>
    <x v="4"/>
    <x v="14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b v="1"/>
    <s v="music/indie rock"/>
    <n v="103"/>
    <x v="1752"/>
    <x v="4"/>
    <x v="14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b v="1"/>
    <s v="music/indie rock"/>
    <n v="128"/>
    <x v="1753"/>
    <x v="4"/>
    <x v="14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b v="1"/>
    <s v="music/indie rock"/>
    <n v="136"/>
    <x v="276"/>
    <x v="4"/>
    <x v="14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b v="1"/>
    <s v="music/indie rock"/>
    <n v="100"/>
    <x v="1754"/>
    <x v="4"/>
    <x v="14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b v="1"/>
    <s v="music/indie rock"/>
    <n v="100"/>
    <x v="1755"/>
    <x v="4"/>
    <x v="14"/>
    <x v="2474"/>
    <d v="2010-10-10T19:16:16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b v="1"/>
    <s v="music/indie rock"/>
    <n v="105"/>
    <x v="1090"/>
    <x v="4"/>
    <x v="14"/>
    <x v="2475"/>
    <d v="2010-07-10T17:00:00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b v="1"/>
    <s v="music/indie rock"/>
    <n v="105"/>
    <x v="1756"/>
    <x v="4"/>
    <x v="14"/>
    <x v="2476"/>
    <d v="2014-11-03T03:52:50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b v="1"/>
    <s v="music/indie rock"/>
    <n v="171"/>
    <x v="1757"/>
    <x v="4"/>
    <x v="14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b v="1"/>
    <s v="music/indie rock"/>
    <n v="128"/>
    <x v="1758"/>
    <x v="4"/>
    <x v="14"/>
    <x v="2478"/>
    <d v="2013-01-13T17:48:33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b v="1"/>
    <s v="music/indie rock"/>
    <n v="133"/>
    <x v="1759"/>
    <x v="4"/>
    <x v="14"/>
    <x v="2479"/>
    <d v="2012-07-27T21:00:00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b v="1"/>
    <s v="music/indie rock"/>
    <n v="100"/>
    <x v="404"/>
    <x v="4"/>
    <x v="14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b v="1"/>
    <s v="music/indie rock"/>
    <n v="113"/>
    <x v="1760"/>
    <x v="4"/>
    <x v="14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b v="1"/>
    <s v="music/indie rock"/>
    <n v="100"/>
    <x v="1665"/>
    <x v="4"/>
    <x v="14"/>
    <x v="2482"/>
    <d v="2011-08-01T13:46:23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b v="1"/>
    <s v="music/indie rock"/>
    <n v="114"/>
    <x v="1761"/>
    <x v="4"/>
    <x v="14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b v="1"/>
    <s v="music/indie rock"/>
    <n v="119"/>
    <x v="1762"/>
    <x v="4"/>
    <x v="14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b v="1"/>
    <s v="music/indie rock"/>
    <n v="103"/>
    <x v="1763"/>
    <x v="4"/>
    <x v="14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b v="1"/>
    <s v="music/indie rock"/>
    <n v="266"/>
    <x v="1764"/>
    <x v="4"/>
    <x v="14"/>
    <x v="2486"/>
    <d v="2012-04-22T11:59:36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b v="1"/>
    <s v="music/indie rock"/>
    <n v="100"/>
    <x v="1765"/>
    <x v="4"/>
    <x v="14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b v="1"/>
    <s v="music/indie rock"/>
    <n v="107"/>
    <x v="1766"/>
    <x v="4"/>
    <x v="14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b v="1"/>
    <s v="music/indie rock"/>
    <n v="134"/>
    <x v="1767"/>
    <x v="4"/>
    <x v="14"/>
    <x v="2489"/>
    <d v="2013-05-09T11:33:59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b v="1"/>
    <s v="music/indie rock"/>
    <n v="121"/>
    <x v="1768"/>
    <x v="4"/>
    <x v="14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b v="1"/>
    <s v="music/indie rock"/>
    <n v="103"/>
    <x v="1769"/>
    <x v="4"/>
    <x v="14"/>
    <x v="2491"/>
    <d v="2011-01-15T20:51:00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b v="1"/>
    <s v="music/indie rock"/>
    <n v="125"/>
    <x v="1770"/>
    <x v="4"/>
    <x v="14"/>
    <x v="2492"/>
    <d v="2012-06-16T04:59:00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b v="1"/>
    <s v="music/indie rock"/>
    <n v="129"/>
    <x v="1771"/>
    <x v="4"/>
    <x v="14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b v="1"/>
    <s v="music/indie rock"/>
    <n v="101"/>
    <x v="1772"/>
    <x v="4"/>
    <x v="14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b v="1"/>
    <s v="music/indie rock"/>
    <n v="128"/>
    <x v="1475"/>
    <x v="4"/>
    <x v="14"/>
    <x v="2495"/>
    <d v="2012-06-06T17:42:5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b v="1"/>
    <s v="music/indie rock"/>
    <n v="100"/>
    <x v="1773"/>
    <x v="4"/>
    <x v="14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b v="1"/>
    <s v="music/indie rock"/>
    <n v="113"/>
    <x v="1774"/>
    <x v="4"/>
    <x v="14"/>
    <x v="2497"/>
    <d v="2011-08-05T16:05:38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b v="1"/>
    <s v="music/indie rock"/>
    <n v="106"/>
    <x v="1775"/>
    <x v="4"/>
    <x v="14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b v="1"/>
    <s v="music/indie rock"/>
    <n v="203"/>
    <x v="1776"/>
    <x v="4"/>
    <x v="14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b v="1"/>
    <s v="music/indie rock"/>
    <n v="113"/>
    <x v="1777"/>
    <x v="4"/>
    <x v="14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b v="0"/>
    <s v="food/restaurants"/>
    <n v="3"/>
    <x v="1778"/>
    <x v="7"/>
    <x v="34"/>
    <x v="2501"/>
    <d v="2015-09-27T13:38:2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b v="0"/>
    <s v="food/restaurants"/>
    <n v="0"/>
    <x v="1779"/>
    <x v="7"/>
    <x v="34"/>
    <x v="2502"/>
    <d v="2014-09-21T14:48:38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b v="0"/>
    <s v="food/restaurants"/>
    <n v="0"/>
    <x v="121"/>
    <x v="7"/>
    <x v="34"/>
    <x v="2503"/>
    <d v="2016-06-07T16:06:00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b v="0"/>
    <s v="food/restaurants"/>
    <n v="0"/>
    <x v="121"/>
    <x v="7"/>
    <x v="34"/>
    <x v="2504"/>
    <d v="2014-11-14T20:22:1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b v="0"/>
    <s v="food/restaurants"/>
    <n v="0"/>
    <x v="121"/>
    <x v="7"/>
    <x v="34"/>
    <x v="2505"/>
    <d v="2015-03-13T19:20:16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b v="0"/>
    <s v="food/restaurants"/>
    <n v="1"/>
    <x v="2"/>
    <x v="7"/>
    <x v="34"/>
    <x v="2506"/>
    <d v="2015-10-03T16:00:00"/>
  </r>
  <r>
    <x v="2507"/>
    <s v="Help Cafe Talavera get a New Kitchen!"/>
    <s v="Unique dishes for a unique city!."/>
    <x v="350"/>
    <x v="117"/>
    <x v="2"/>
    <x v="0"/>
    <s v="USD"/>
    <n v="1431308704"/>
    <n v="1428716704"/>
    <x v="0"/>
    <x v="78"/>
    <b v="0"/>
    <s v="food/restaurants"/>
    <n v="0"/>
    <x v="121"/>
    <x v="7"/>
    <x v="34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b v="0"/>
    <s v="food/restaurants"/>
    <n v="0"/>
    <x v="121"/>
    <x v="7"/>
    <x v="34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b v="0"/>
    <s v="food/restaurants"/>
    <n v="1"/>
    <x v="669"/>
    <x v="7"/>
    <x v="34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b v="0"/>
    <s v="food/restaurants"/>
    <n v="0"/>
    <x v="822"/>
    <x v="7"/>
    <x v="34"/>
    <x v="2510"/>
    <d v="2015-05-14T18:56:12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b v="0"/>
    <s v="food/restaurants"/>
    <n v="0"/>
    <x v="121"/>
    <x v="7"/>
    <x v="34"/>
    <x v="2511"/>
    <d v="2016-02-01T05:43:33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b v="0"/>
    <s v="food/restaurants"/>
    <n v="0"/>
    <x v="121"/>
    <x v="7"/>
    <x v="34"/>
    <x v="2512"/>
    <d v="2014-12-13T16:02:41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b v="0"/>
    <s v="food/restaurants"/>
    <n v="0"/>
    <x v="121"/>
    <x v="7"/>
    <x v="34"/>
    <x v="2513"/>
    <d v="2017-02-25T19:09:49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b v="0"/>
    <s v="food/restaurants"/>
    <n v="2"/>
    <x v="1780"/>
    <x v="7"/>
    <x v="34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b v="0"/>
    <s v="food/restaurants"/>
    <n v="19"/>
    <x v="1781"/>
    <x v="7"/>
    <x v="34"/>
    <x v="2515"/>
    <d v="2015-02-22T15:09:13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b v="0"/>
    <s v="food/restaurants"/>
    <n v="0"/>
    <x v="121"/>
    <x v="7"/>
    <x v="34"/>
    <x v="2516"/>
    <d v="2014-11-29T11:40:52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b v="0"/>
    <s v="food/restaurants"/>
    <n v="10"/>
    <x v="1782"/>
    <x v="7"/>
    <x v="34"/>
    <x v="2517"/>
    <d v="2015-03-19T13:15:3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b v="0"/>
    <s v="food/restaurants"/>
    <n v="0"/>
    <x v="121"/>
    <x v="7"/>
    <x v="34"/>
    <x v="2518"/>
    <d v="2014-11-13T12:20:28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b v="0"/>
    <s v="food/restaurants"/>
    <n v="0"/>
    <x v="1783"/>
    <x v="7"/>
    <x v="34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b v="0"/>
    <s v="food/restaurants"/>
    <n v="0"/>
    <x v="121"/>
    <x v="7"/>
    <x v="34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b v="1"/>
    <s v="music/classical music"/>
    <n v="109"/>
    <x v="1784"/>
    <x v="4"/>
    <x v="35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b v="1"/>
    <s v="music/classical music"/>
    <n v="100"/>
    <x v="1785"/>
    <x v="4"/>
    <x v="35"/>
    <x v="2522"/>
    <d v="2016-04-22T09:52:00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b v="1"/>
    <s v="music/classical music"/>
    <n v="156"/>
    <x v="1786"/>
    <x v="4"/>
    <x v="35"/>
    <x v="2523"/>
    <d v="2014-11-17T19:24:52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b v="1"/>
    <s v="music/classical music"/>
    <n v="102"/>
    <x v="1787"/>
    <x v="4"/>
    <x v="35"/>
    <x v="2524"/>
    <d v="2014-12-20T23:30:00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b v="1"/>
    <s v="music/classical music"/>
    <n v="100"/>
    <x v="1788"/>
    <x v="4"/>
    <x v="35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b v="1"/>
    <s v="music/classical music"/>
    <n v="113"/>
    <x v="1789"/>
    <x v="4"/>
    <x v="35"/>
    <x v="2526"/>
    <d v="2014-12-07T23:59:00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b v="1"/>
    <s v="music/classical music"/>
    <n v="102"/>
    <x v="212"/>
    <x v="4"/>
    <x v="35"/>
    <x v="2527"/>
    <d v="2013-10-17T22:59:00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b v="1"/>
    <s v="music/classical music"/>
    <n v="107"/>
    <x v="1790"/>
    <x v="4"/>
    <x v="35"/>
    <x v="2528"/>
    <d v="2015-08-20T06:00:00"/>
  </r>
  <r>
    <x v="2529"/>
    <s v="UrbanArias is DC's Contemporary Opera Company"/>
    <s v="Opera. Short. New."/>
    <x v="12"/>
    <x v="1736"/>
    <x v="0"/>
    <x v="0"/>
    <s v="USD"/>
    <n v="1332636975"/>
    <n v="1328752575"/>
    <x v="0"/>
    <x v="88"/>
    <b v="1"/>
    <s v="music/classical music"/>
    <n v="104"/>
    <x v="1791"/>
    <x v="4"/>
    <x v="35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b v="1"/>
    <s v="music/classical music"/>
    <n v="100"/>
    <x v="1792"/>
    <x v="4"/>
    <x v="35"/>
    <x v="2530"/>
    <d v="2015-04-19T23:50:0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b v="1"/>
    <s v="music/classical music"/>
    <n v="100"/>
    <x v="1793"/>
    <x v="4"/>
    <x v="35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b v="1"/>
    <s v="music/classical music"/>
    <n v="126"/>
    <x v="1794"/>
    <x v="4"/>
    <x v="35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b v="1"/>
    <s v="music/classical music"/>
    <n v="111"/>
    <x v="772"/>
    <x v="4"/>
    <x v="35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b v="1"/>
    <s v="music/classical music"/>
    <n v="105"/>
    <x v="1795"/>
    <x v="4"/>
    <x v="35"/>
    <x v="2534"/>
    <d v="2010-01-01T01:00:00"/>
  </r>
  <r>
    <x v="2535"/>
    <s v="Mark Hayes Requiem Recording"/>
    <s v="Mark Hayes: Requiem Recording"/>
    <x v="22"/>
    <x v="1741"/>
    <x v="0"/>
    <x v="0"/>
    <s v="USD"/>
    <n v="1417463945"/>
    <n v="1414781945"/>
    <x v="0"/>
    <x v="76"/>
    <b v="1"/>
    <s v="music/classical music"/>
    <n v="104"/>
    <x v="1796"/>
    <x v="4"/>
    <x v="35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b v="1"/>
    <s v="music/classical music"/>
    <n v="116"/>
    <x v="1797"/>
    <x v="4"/>
    <x v="35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b v="1"/>
    <s v="music/classical music"/>
    <n v="110"/>
    <x v="101"/>
    <x v="4"/>
    <x v="35"/>
    <x v="2537"/>
    <d v="2011-08-01T10:34:1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b v="1"/>
    <s v="music/classical music"/>
    <n v="113"/>
    <x v="1798"/>
    <x v="4"/>
    <x v="35"/>
    <x v="2538"/>
    <d v="2013-02-23T23:59:00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b v="1"/>
    <s v="music/classical music"/>
    <n v="100"/>
    <x v="1799"/>
    <x v="4"/>
    <x v="35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b v="1"/>
    <s v="music/classical music"/>
    <n v="103"/>
    <x v="1800"/>
    <x v="4"/>
    <x v="35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b v="1"/>
    <s v="music/classical music"/>
    <n v="107"/>
    <x v="35"/>
    <x v="4"/>
    <x v="35"/>
    <x v="2541"/>
    <d v="2013-09-26T05:46:5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b v="1"/>
    <s v="music/classical music"/>
    <n v="104"/>
    <x v="1801"/>
    <x v="4"/>
    <x v="35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b v="1"/>
    <s v="music/classical music"/>
    <n v="156"/>
    <x v="1802"/>
    <x v="4"/>
    <x v="35"/>
    <x v="2543"/>
    <d v="2011-01-01T22:00:00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b v="1"/>
    <s v="music/classical music"/>
    <n v="101"/>
    <x v="1803"/>
    <x v="4"/>
    <x v="35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b v="1"/>
    <s v="music/classical music"/>
    <n v="195"/>
    <x v="1804"/>
    <x v="4"/>
    <x v="35"/>
    <x v="2545"/>
    <d v="2015-02-26T19:30:0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b v="1"/>
    <s v="music/classical music"/>
    <n v="112"/>
    <x v="1805"/>
    <x v="4"/>
    <x v="35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b v="1"/>
    <s v="music/classical music"/>
    <n v="120"/>
    <x v="1806"/>
    <x v="4"/>
    <x v="35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b v="1"/>
    <s v="music/classical music"/>
    <n v="102"/>
    <x v="1807"/>
    <x v="4"/>
    <x v="35"/>
    <x v="2548"/>
    <d v="2016-09-29T23:27:00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b v="1"/>
    <s v="music/classical music"/>
    <n v="103"/>
    <x v="1808"/>
    <x v="4"/>
    <x v="35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b v="1"/>
    <s v="music/classical music"/>
    <n v="101"/>
    <x v="1809"/>
    <x v="4"/>
    <x v="35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b v="1"/>
    <s v="music/classical music"/>
    <n v="103"/>
    <x v="1810"/>
    <x v="4"/>
    <x v="35"/>
    <x v="2551"/>
    <d v="2012-03-21T15:48:00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b v="1"/>
    <s v="music/classical music"/>
    <n v="107"/>
    <x v="1811"/>
    <x v="4"/>
    <x v="35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b v="1"/>
    <s v="music/classical music"/>
    <n v="156"/>
    <x v="1812"/>
    <x v="4"/>
    <x v="35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b v="1"/>
    <s v="music/classical music"/>
    <n v="123"/>
    <x v="1813"/>
    <x v="4"/>
    <x v="35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b v="1"/>
    <s v="music/classical music"/>
    <n v="107"/>
    <x v="1814"/>
    <x v="4"/>
    <x v="35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b v="1"/>
    <s v="music/classical music"/>
    <n v="106"/>
    <x v="1815"/>
    <x v="4"/>
    <x v="35"/>
    <x v="2556"/>
    <d v="2012-12-24T18:47:37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b v="1"/>
    <s v="music/classical music"/>
    <n v="118"/>
    <x v="1816"/>
    <x v="4"/>
    <x v="35"/>
    <x v="2557"/>
    <d v="2014-05-15T12:53:06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b v="1"/>
    <s v="music/classical music"/>
    <n v="109"/>
    <x v="1817"/>
    <x v="4"/>
    <x v="35"/>
    <x v="2558"/>
    <d v="2015-05-01T08:59:0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b v="1"/>
    <s v="music/classical music"/>
    <n v="111"/>
    <x v="1818"/>
    <x v="4"/>
    <x v="35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b v="1"/>
    <s v="music/classical music"/>
    <n v="100"/>
    <x v="1819"/>
    <x v="4"/>
    <x v="35"/>
    <x v="2560"/>
    <d v="2015-03-06T17:49:34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b v="0"/>
    <s v="food/food trucks"/>
    <n v="0"/>
    <x v="121"/>
    <x v="7"/>
    <x v="19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b v="0"/>
    <s v="food/food trucks"/>
    <n v="1"/>
    <x v="380"/>
    <x v="7"/>
    <x v="19"/>
    <x v="2562"/>
    <d v="2016-10-11T07:35:3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b v="0"/>
    <s v="food/food trucks"/>
    <n v="0"/>
    <x v="121"/>
    <x v="7"/>
    <x v="19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b v="0"/>
    <s v="food/food trucks"/>
    <n v="0"/>
    <x v="121"/>
    <x v="7"/>
    <x v="19"/>
    <x v="2564"/>
    <d v="2014-07-31T19:58: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b v="0"/>
    <s v="food/food trucks"/>
    <n v="1"/>
    <x v="101"/>
    <x v="7"/>
    <x v="19"/>
    <x v="2565"/>
    <d v="2016-05-09T15:50:00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b v="0"/>
    <s v="food/food trucks"/>
    <n v="0"/>
    <x v="121"/>
    <x v="7"/>
    <x v="19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b v="0"/>
    <s v="food/food trucks"/>
    <n v="0"/>
    <x v="88"/>
    <x v="7"/>
    <x v="19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b v="0"/>
    <s v="food/food trucks"/>
    <n v="1"/>
    <x v="73"/>
    <x v="7"/>
    <x v="19"/>
    <x v="2568"/>
    <d v="2016-09-01T10:59:54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b v="0"/>
    <s v="food/food trucks"/>
    <n v="2"/>
    <x v="1820"/>
    <x v="7"/>
    <x v="19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b v="0"/>
    <s v="food/food trucks"/>
    <n v="1"/>
    <x v="1821"/>
    <x v="7"/>
    <x v="19"/>
    <x v="2570"/>
    <d v="2017-02-08T16:40:35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b v="0"/>
    <s v="food/food trucks"/>
    <n v="0"/>
    <x v="368"/>
    <x v="7"/>
    <x v="19"/>
    <x v="2571"/>
    <d v="2016-05-19T03:12:01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b v="0"/>
    <s v="food/food trucks"/>
    <n v="0"/>
    <x v="121"/>
    <x v="7"/>
    <x v="19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b v="0"/>
    <s v="food/food trucks"/>
    <n v="0"/>
    <x v="121"/>
    <x v="7"/>
    <x v="19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b v="0"/>
    <s v="food/food trucks"/>
    <n v="0"/>
    <x v="121"/>
    <x v="7"/>
    <x v="19"/>
    <x v="2574"/>
    <d v="2016-05-18T14:49:05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b v="0"/>
    <s v="food/food trucks"/>
    <n v="0"/>
    <x v="121"/>
    <x v="7"/>
    <x v="19"/>
    <x v="2575"/>
    <d v="2015-01-11T21:36:34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b v="0"/>
    <s v="food/food trucks"/>
    <n v="0"/>
    <x v="121"/>
    <x v="7"/>
    <x v="19"/>
    <x v="2576"/>
    <d v="2015-04-10T18:14:07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b v="0"/>
    <s v="food/food trucks"/>
    <n v="0"/>
    <x v="121"/>
    <x v="7"/>
    <x v="19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b v="0"/>
    <s v="food/food trucks"/>
    <n v="0"/>
    <x v="121"/>
    <x v="7"/>
    <x v="19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b v="0"/>
    <s v="food/food trucks"/>
    <n v="0"/>
    <x v="1822"/>
    <x v="7"/>
    <x v="19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b v="0"/>
    <s v="food/food trucks"/>
    <n v="1"/>
    <x v="156"/>
    <x v="7"/>
    <x v="19"/>
    <x v="2580"/>
    <d v="2015-05-15T22:00:0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b v="0"/>
    <s v="food/food trucks"/>
    <n v="11"/>
    <x v="1823"/>
    <x v="7"/>
    <x v="19"/>
    <x v="2581"/>
    <d v="2015-11-16T11:04:58"/>
  </r>
  <r>
    <x v="2582"/>
    <s v="Drunken Wings"/>
    <s v="The place where chicken meets liquor for the first time!"/>
    <x v="161"/>
    <x v="116"/>
    <x v="2"/>
    <x v="0"/>
    <s v="USD"/>
    <n v="1477784634"/>
    <n v="1475192634"/>
    <x v="0"/>
    <x v="29"/>
    <b v="0"/>
    <s v="food/food trucks"/>
    <n v="0"/>
    <x v="120"/>
    <x v="7"/>
    <x v="19"/>
    <x v="2582"/>
    <d v="2016-10-29T18:43:54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b v="0"/>
    <s v="food/food trucks"/>
    <n v="1"/>
    <x v="120"/>
    <x v="7"/>
    <x v="19"/>
    <x v="2583"/>
    <d v="2015-03-16T12:28:0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b v="0"/>
    <s v="food/food trucks"/>
    <n v="0"/>
    <x v="121"/>
    <x v="7"/>
    <x v="19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b v="0"/>
    <s v="food/food trucks"/>
    <n v="0"/>
    <x v="73"/>
    <x v="7"/>
    <x v="19"/>
    <x v="2585"/>
    <d v="2014-07-05T18:07:12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b v="0"/>
    <s v="food/food trucks"/>
    <n v="0"/>
    <x v="144"/>
    <x v="7"/>
    <x v="19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b v="0"/>
    <s v="food/food trucks"/>
    <n v="2"/>
    <x v="1824"/>
    <x v="7"/>
    <x v="19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b v="0"/>
    <s v="food/food trucks"/>
    <n v="4"/>
    <x v="1825"/>
    <x v="7"/>
    <x v="19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b v="0"/>
    <s v="food/food trucks"/>
    <n v="0"/>
    <x v="144"/>
    <x v="7"/>
    <x v="19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b v="0"/>
    <s v="food/food trucks"/>
    <n v="0"/>
    <x v="121"/>
    <x v="7"/>
    <x v="19"/>
    <x v="2590"/>
    <d v="2016-01-26T09:08:1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b v="0"/>
    <s v="food/food trucks"/>
    <n v="2"/>
    <x v="31"/>
    <x v="7"/>
    <x v="19"/>
    <x v="2591"/>
    <d v="2016-03-13T15:45:24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b v="0"/>
    <s v="food/food trucks"/>
    <n v="0"/>
    <x v="73"/>
    <x v="7"/>
    <x v="19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b v="0"/>
    <s v="food/food trucks"/>
    <n v="0"/>
    <x v="121"/>
    <x v="7"/>
    <x v="19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b v="0"/>
    <s v="food/food trucks"/>
    <n v="0"/>
    <x v="120"/>
    <x v="7"/>
    <x v="19"/>
    <x v="2594"/>
    <d v="2014-08-07T18:13:48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b v="0"/>
    <s v="food/food trucks"/>
    <n v="12"/>
    <x v="1826"/>
    <x v="7"/>
    <x v="19"/>
    <x v="2595"/>
    <d v="2017-02-24T00:51:40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b v="0"/>
    <s v="food/food trucks"/>
    <n v="24"/>
    <x v="1827"/>
    <x v="7"/>
    <x v="19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b v="0"/>
    <s v="food/food trucks"/>
    <n v="6"/>
    <x v="1828"/>
    <x v="7"/>
    <x v="19"/>
    <x v="2597"/>
    <d v="2016-06-19T03:11:57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b v="0"/>
    <s v="food/food trucks"/>
    <n v="39"/>
    <x v="1829"/>
    <x v="7"/>
    <x v="19"/>
    <x v="2598"/>
    <d v="2015-09-23T15:10:01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b v="0"/>
    <s v="food/food trucks"/>
    <n v="1"/>
    <x v="656"/>
    <x v="7"/>
    <x v="19"/>
    <x v="2599"/>
    <d v="2014-08-03T13:05:47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b v="0"/>
    <s v="food/food trucks"/>
    <n v="7"/>
    <x v="1830"/>
    <x v="7"/>
    <x v="19"/>
    <x v="2600"/>
    <d v="2016-03-25T15:36:40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b v="1"/>
    <s v="technology/space exploration"/>
    <n v="661"/>
    <x v="95"/>
    <x v="2"/>
    <x v="36"/>
    <x v="2601"/>
    <d v="2012-09-12T22:59:00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b v="1"/>
    <s v="technology/space exploration"/>
    <n v="326"/>
    <x v="1831"/>
    <x v="2"/>
    <x v="36"/>
    <x v="2602"/>
    <d v="2014-11-12T16:20:00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b v="1"/>
    <s v="technology/space exploration"/>
    <n v="101"/>
    <x v="1832"/>
    <x v="2"/>
    <x v="36"/>
    <x v="2603"/>
    <d v="2013-12-23T16:54:1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b v="1"/>
    <s v="technology/space exploration"/>
    <n v="104"/>
    <x v="1833"/>
    <x v="2"/>
    <x v="36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b v="1"/>
    <s v="technology/space exploration"/>
    <n v="107"/>
    <x v="1834"/>
    <x v="2"/>
    <x v="36"/>
    <x v="2605"/>
    <d v="2016-06-17T07:59:50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b v="1"/>
    <s v="technology/space exploration"/>
    <n v="110"/>
    <x v="1835"/>
    <x v="2"/>
    <x v="36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b v="1"/>
    <s v="technology/space exploration"/>
    <n v="408"/>
    <x v="799"/>
    <x v="2"/>
    <x v="36"/>
    <x v="2607"/>
    <d v="2015-08-11T21:00:0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b v="1"/>
    <s v="technology/space exploration"/>
    <n v="224"/>
    <x v="1836"/>
    <x v="2"/>
    <x v="36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b v="1"/>
    <s v="technology/space exploration"/>
    <n v="304"/>
    <x v="1837"/>
    <x v="2"/>
    <x v="36"/>
    <x v="2609"/>
    <d v="2012-07-15T00:42:31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b v="1"/>
    <s v="technology/space exploration"/>
    <n v="141"/>
    <x v="1838"/>
    <x v="2"/>
    <x v="36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b v="1"/>
    <s v="technology/space exploration"/>
    <n v="2791"/>
    <x v="1839"/>
    <x v="2"/>
    <x v="36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b v="1"/>
    <s v="technology/space exploration"/>
    <n v="172"/>
    <x v="700"/>
    <x v="2"/>
    <x v="36"/>
    <x v="2612"/>
    <d v="2015-01-08T22:26:10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b v="1"/>
    <s v="technology/space exploration"/>
    <n v="101"/>
    <x v="1840"/>
    <x v="2"/>
    <x v="36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b v="1"/>
    <s v="technology/space exploration"/>
    <n v="102"/>
    <x v="1841"/>
    <x v="2"/>
    <x v="36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b v="1"/>
    <s v="technology/space exploration"/>
    <n v="170"/>
    <x v="1842"/>
    <x v="2"/>
    <x v="36"/>
    <x v="2615"/>
    <d v="2016-04-30T07:00:00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b v="1"/>
    <s v="technology/space exploration"/>
    <n v="115"/>
    <x v="1843"/>
    <x v="2"/>
    <x v="36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b v="1"/>
    <s v="technology/space exploration"/>
    <n v="878"/>
    <x v="1844"/>
    <x v="2"/>
    <x v="36"/>
    <x v="2617"/>
    <d v="2014-10-20T15:59:11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b v="1"/>
    <s v="technology/space exploration"/>
    <n v="105"/>
    <x v="1845"/>
    <x v="2"/>
    <x v="36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b v="1"/>
    <s v="technology/space exploration"/>
    <n v="188"/>
    <x v="1341"/>
    <x v="2"/>
    <x v="36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b v="1"/>
    <s v="technology/space exploration"/>
    <n v="144"/>
    <x v="1846"/>
    <x v="2"/>
    <x v="36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b v="1"/>
    <s v="technology/space exploration"/>
    <n v="146"/>
    <x v="1847"/>
    <x v="2"/>
    <x v="36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b v="1"/>
    <s v="technology/space exploration"/>
    <n v="131"/>
    <x v="1848"/>
    <x v="2"/>
    <x v="36"/>
    <x v="2622"/>
    <d v="2016-12-30T12:50:1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b v="1"/>
    <s v="technology/space exploration"/>
    <n v="114"/>
    <x v="1849"/>
    <x v="2"/>
    <x v="36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b v="1"/>
    <s v="technology/space exploration"/>
    <n v="1379"/>
    <x v="905"/>
    <x v="2"/>
    <x v="36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b v="1"/>
    <s v="technology/space exploration"/>
    <n v="956"/>
    <x v="1850"/>
    <x v="2"/>
    <x v="36"/>
    <x v="2625"/>
    <d v="2016-11-09T15:26:48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b v="1"/>
    <s v="technology/space exploration"/>
    <n v="112"/>
    <x v="150"/>
    <x v="2"/>
    <x v="36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b v="1"/>
    <s v="technology/space exploration"/>
    <n v="647"/>
    <x v="1851"/>
    <x v="2"/>
    <x v="36"/>
    <x v="2627"/>
    <d v="2015-11-26T15:54:21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b v="1"/>
    <s v="technology/space exploration"/>
    <n v="110"/>
    <x v="1852"/>
    <x v="2"/>
    <x v="36"/>
    <x v="2628"/>
    <d v="2014-11-30T18:11:07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b v="1"/>
    <s v="technology/space exploration"/>
    <n v="128"/>
    <x v="1853"/>
    <x v="2"/>
    <x v="36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b v="1"/>
    <s v="technology/space exploration"/>
    <n v="158"/>
    <x v="1854"/>
    <x v="2"/>
    <x v="36"/>
    <x v="2630"/>
    <d v="2016-06-30T05:00:00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b v="1"/>
    <s v="technology/space exploration"/>
    <n v="115"/>
    <x v="1855"/>
    <x v="2"/>
    <x v="36"/>
    <x v="2631"/>
    <d v="2015-08-29T23:03:47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b v="1"/>
    <s v="technology/space exploration"/>
    <n v="137"/>
    <x v="1856"/>
    <x v="2"/>
    <x v="36"/>
    <x v="2632"/>
    <d v="2016-05-28T20:28:5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b v="1"/>
    <s v="technology/space exploration"/>
    <n v="355"/>
    <x v="1857"/>
    <x v="2"/>
    <x v="36"/>
    <x v="2633"/>
    <d v="2014-02-27T18:00:0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b v="1"/>
    <s v="technology/space exploration"/>
    <n v="106"/>
    <x v="1858"/>
    <x v="2"/>
    <x v="36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b v="1"/>
    <s v="technology/space exploration"/>
    <n v="100"/>
    <x v="1859"/>
    <x v="2"/>
    <x v="36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b v="1"/>
    <s v="technology/space exploration"/>
    <n v="187"/>
    <x v="1860"/>
    <x v="2"/>
    <x v="36"/>
    <x v="2636"/>
    <d v="2016-10-15T20:00:00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b v="1"/>
    <s v="technology/space exploration"/>
    <n v="166"/>
    <x v="1861"/>
    <x v="2"/>
    <x v="36"/>
    <x v="2637"/>
    <d v="2016-10-12T08:11:15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b v="1"/>
    <s v="technology/space exploration"/>
    <n v="102"/>
    <x v="1862"/>
    <x v="2"/>
    <x v="36"/>
    <x v="2638"/>
    <d v="2015-01-15T16:54:5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b v="1"/>
    <s v="technology/space exploration"/>
    <n v="164"/>
    <x v="1863"/>
    <x v="2"/>
    <x v="36"/>
    <x v="2639"/>
    <d v="2015-02-19T15:45:48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b v="1"/>
    <s v="technology/space exploration"/>
    <n v="106"/>
    <x v="1864"/>
    <x v="2"/>
    <x v="36"/>
    <x v="2640"/>
    <d v="2015-06-07T22:51:14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b v="0"/>
    <s v="technology/space exploration"/>
    <n v="1"/>
    <x v="2"/>
    <x v="2"/>
    <x v="36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b v="0"/>
    <s v="technology/space exploration"/>
    <n v="0"/>
    <x v="121"/>
    <x v="2"/>
    <x v="36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b v="0"/>
    <s v="technology/space exploration"/>
    <n v="34"/>
    <x v="1865"/>
    <x v="2"/>
    <x v="36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b v="0"/>
    <s v="technology/space exploration"/>
    <n v="2"/>
    <x v="1866"/>
    <x v="2"/>
    <x v="36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b v="0"/>
    <s v="technology/space exploration"/>
    <n v="11"/>
    <x v="1867"/>
    <x v="2"/>
    <x v="36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b v="0"/>
    <s v="technology/space exploration"/>
    <n v="8"/>
    <x v="1868"/>
    <x v="2"/>
    <x v="36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b v="0"/>
    <s v="technology/space exploration"/>
    <n v="1"/>
    <x v="1028"/>
    <x v="2"/>
    <x v="36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b v="0"/>
    <s v="technology/space exploration"/>
    <n v="1"/>
    <x v="1869"/>
    <x v="2"/>
    <x v="36"/>
    <x v="2648"/>
    <d v="2016-03-09T12:09:20"/>
  </r>
  <r>
    <x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b v="0"/>
    <s v="technology/space exploration"/>
    <n v="0"/>
    <x v="1870"/>
    <x v="2"/>
    <x v="36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b v="0"/>
    <s v="technology/space exploration"/>
    <n v="1"/>
    <x v="1871"/>
    <x v="2"/>
    <x v="36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b v="0"/>
    <s v="technology/space exploration"/>
    <n v="2"/>
    <x v="1872"/>
    <x v="2"/>
    <x v="36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b v="0"/>
    <s v="technology/space exploration"/>
    <n v="1"/>
    <x v="1873"/>
    <x v="2"/>
    <x v="36"/>
    <x v="2652"/>
    <d v="2014-12-09T22:48:45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b v="0"/>
    <s v="technology/space exploration"/>
    <n v="12"/>
    <x v="1874"/>
    <x v="2"/>
    <x v="36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b v="0"/>
    <s v="technology/space exploration"/>
    <n v="0"/>
    <x v="434"/>
    <x v="2"/>
    <x v="36"/>
    <x v="2654"/>
    <d v="2015-04-21T08:25:26"/>
  </r>
  <r>
    <x v="2655"/>
    <s v="Balloons (Canceled)"/>
    <s v="Thank you for your support!"/>
    <x v="36"/>
    <x v="1815"/>
    <x v="1"/>
    <x v="0"/>
    <s v="USD"/>
    <n v="1455048000"/>
    <n v="1452631647"/>
    <x v="0"/>
    <x v="68"/>
    <b v="0"/>
    <s v="technology/space exploration"/>
    <n v="21"/>
    <x v="1875"/>
    <x v="2"/>
    <x v="36"/>
    <x v="2655"/>
    <d v="2016-02-09T15:00:00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b v="0"/>
    <s v="technology/space exploration"/>
    <n v="11"/>
    <x v="1876"/>
    <x v="2"/>
    <x v="36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b v="0"/>
    <s v="technology/space exploration"/>
    <n v="19"/>
    <x v="1877"/>
    <x v="2"/>
    <x v="36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b v="0"/>
    <s v="technology/space exploration"/>
    <n v="0"/>
    <x v="1878"/>
    <x v="2"/>
    <x v="36"/>
    <x v="2658"/>
    <d v="2016-07-30T16:13:14"/>
  </r>
  <r>
    <x v="2659"/>
    <s v="test (Canceled)"/>
    <s v="test"/>
    <x v="197"/>
    <x v="1819"/>
    <x v="1"/>
    <x v="0"/>
    <s v="USD"/>
    <n v="1429321210"/>
    <n v="1426729210"/>
    <x v="0"/>
    <x v="73"/>
    <b v="0"/>
    <s v="technology/space exploration"/>
    <n v="3"/>
    <x v="1879"/>
    <x v="2"/>
    <x v="36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b v="0"/>
    <s v="technology/space exploration"/>
    <n v="0"/>
    <x v="1880"/>
    <x v="2"/>
    <x v="36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b v="1"/>
    <s v="technology/makerspaces"/>
    <n v="103"/>
    <x v="1881"/>
    <x v="2"/>
    <x v="37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b v="1"/>
    <s v="technology/makerspaces"/>
    <n v="107"/>
    <x v="1882"/>
    <x v="2"/>
    <x v="37"/>
    <x v="2662"/>
    <d v="2015-08-21T12:55:13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b v="1"/>
    <s v="technology/makerspaces"/>
    <n v="105"/>
    <x v="1883"/>
    <x v="2"/>
    <x v="37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b v="1"/>
    <s v="technology/makerspaces"/>
    <n v="103"/>
    <x v="1884"/>
    <x v="2"/>
    <x v="37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b v="1"/>
    <s v="technology/makerspaces"/>
    <n v="123"/>
    <x v="1885"/>
    <x v="2"/>
    <x v="37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b v="1"/>
    <s v="technology/makerspaces"/>
    <n v="159"/>
    <x v="1886"/>
    <x v="2"/>
    <x v="37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b v="1"/>
    <s v="technology/makerspaces"/>
    <n v="111"/>
    <x v="1887"/>
    <x v="2"/>
    <x v="37"/>
    <x v="2667"/>
    <d v="2016-02-10T17:13:36"/>
  </r>
  <r>
    <x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b v="1"/>
    <s v="technology/makerspaces"/>
    <n v="171"/>
    <x v="1888"/>
    <x v="2"/>
    <x v="37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b v="1"/>
    <s v="technology/makerspaces"/>
    <n v="125"/>
    <x v="1889"/>
    <x v="2"/>
    <x v="37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b v="0"/>
    <s v="technology/makerspaces"/>
    <n v="6"/>
    <x v="1890"/>
    <x v="2"/>
    <x v="37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b v="0"/>
    <s v="technology/makerspaces"/>
    <n v="11"/>
    <x v="1891"/>
    <x v="2"/>
    <x v="37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b v="0"/>
    <s v="technology/makerspaces"/>
    <n v="33"/>
    <x v="1892"/>
    <x v="2"/>
    <x v="37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b v="0"/>
    <s v="technology/makerspaces"/>
    <n v="28"/>
    <x v="1893"/>
    <x v="2"/>
    <x v="37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b v="0"/>
    <s v="technology/makerspaces"/>
    <n v="63"/>
    <x v="1894"/>
    <x v="2"/>
    <x v="37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b v="0"/>
    <s v="technology/makerspaces"/>
    <n v="8"/>
    <x v="1895"/>
    <x v="2"/>
    <x v="37"/>
    <x v="2675"/>
    <d v="2014-11-10T16:34:49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b v="0"/>
    <s v="technology/makerspaces"/>
    <n v="50"/>
    <x v="1896"/>
    <x v="2"/>
    <x v="37"/>
    <x v="2676"/>
    <d v="2016-05-22T09:59:34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b v="0"/>
    <s v="technology/makerspaces"/>
    <n v="18"/>
    <x v="1897"/>
    <x v="2"/>
    <x v="37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b v="0"/>
    <s v="technology/makerspaces"/>
    <n v="0"/>
    <x v="1898"/>
    <x v="2"/>
    <x v="37"/>
    <x v="2678"/>
    <d v="2015-09-24T14:09:25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b v="0"/>
    <s v="technology/makerspaces"/>
    <n v="0"/>
    <x v="878"/>
    <x v="2"/>
    <x v="37"/>
    <x v="2679"/>
    <d v="2015-02-27T19:01:34"/>
  </r>
  <r>
    <x v="2680"/>
    <s v="iHeart Pillow"/>
    <s v="iHeartPillow, Connecting loved ones"/>
    <x v="261"/>
    <x v="1836"/>
    <x v="2"/>
    <x v="3"/>
    <s v="EUR"/>
    <n v="1459915491"/>
    <n v="1457327091"/>
    <x v="0"/>
    <x v="80"/>
    <b v="0"/>
    <s v="technology/makerspaces"/>
    <n v="1"/>
    <x v="159"/>
    <x v="2"/>
    <x v="37"/>
    <x v="2680"/>
    <d v="2016-04-05T23:04:51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b v="0"/>
    <s v="food/food trucks"/>
    <n v="1"/>
    <x v="440"/>
    <x v="7"/>
    <x v="19"/>
    <x v="2681"/>
    <d v="2014-07-10T16:29:10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b v="0"/>
    <s v="food/food trucks"/>
    <n v="28"/>
    <x v="1899"/>
    <x v="7"/>
    <x v="19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b v="0"/>
    <s v="food/food trucks"/>
    <n v="0"/>
    <x v="1028"/>
    <x v="7"/>
    <x v="19"/>
    <x v="2683"/>
    <d v="2015-03-01T13:07:2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b v="0"/>
    <s v="food/food trucks"/>
    <n v="1"/>
    <x v="438"/>
    <x v="7"/>
    <x v="19"/>
    <x v="2684"/>
    <d v="2014-08-09T16:57:05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b v="0"/>
    <s v="food/food trucks"/>
    <n v="0"/>
    <x v="119"/>
    <x v="7"/>
    <x v="19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b v="0"/>
    <s v="food/food trucks"/>
    <n v="0"/>
    <x v="121"/>
    <x v="7"/>
    <x v="19"/>
    <x v="2686"/>
    <d v="2014-09-30T18:23:4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b v="0"/>
    <s v="food/food trucks"/>
    <n v="0"/>
    <x v="121"/>
    <x v="7"/>
    <x v="19"/>
    <x v="2687"/>
    <d v="2015-06-29T10:21:58"/>
  </r>
  <r>
    <x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b v="0"/>
    <s v="food/food trucks"/>
    <n v="0"/>
    <x v="1900"/>
    <x v="7"/>
    <x v="19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b v="0"/>
    <s v="food/food trucks"/>
    <n v="0"/>
    <x v="120"/>
    <x v="7"/>
    <x v="19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b v="0"/>
    <s v="food/food trucks"/>
    <n v="11"/>
    <x v="1901"/>
    <x v="7"/>
    <x v="19"/>
    <x v="2690"/>
    <d v="2015-06-02T21:31:16"/>
  </r>
  <r>
    <x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b v="0"/>
    <s v="food/food trucks"/>
    <n v="0"/>
    <x v="827"/>
    <x v="7"/>
    <x v="19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b v="0"/>
    <s v="food/food trucks"/>
    <n v="1"/>
    <x v="380"/>
    <x v="7"/>
    <x v="19"/>
    <x v="2692"/>
    <d v="2015-03-25T02:01:0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b v="0"/>
    <s v="food/food trucks"/>
    <n v="1"/>
    <x v="140"/>
    <x v="7"/>
    <x v="19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b v="0"/>
    <s v="food/food trucks"/>
    <n v="0"/>
    <x v="120"/>
    <x v="7"/>
    <x v="19"/>
    <x v="2694"/>
    <d v="2014-09-25T22:22: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b v="0"/>
    <s v="food/food trucks"/>
    <n v="0"/>
    <x v="1902"/>
    <x v="7"/>
    <x v="19"/>
    <x v="2695"/>
    <d v="2015-04-13T22:21:58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b v="0"/>
    <s v="food/food trucks"/>
    <n v="6"/>
    <x v="1903"/>
    <x v="7"/>
    <x v="19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b v="0"/>
    <s v="food/food trucks"/>
    <n v="26"/>
    <x v="1904"/>
    <x v="7"/>
    <x v="19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b v="0"/>
    <s v="food/food trucks"/>
    <n v="0"/>
    <x v="1905"/>
    <x v="7"/>
    <x v="19"/>
    <x v="2698"/>
    <d v="2014-06-27T16:33:28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b v="0"/>
    <s v="food/food trucks"/>
    <n v="0"/>
    <x v="121"/>
    <x v="7"/>
    <x v="19"/>
    <x v="2699"/>
    <d v="2014-08-08T16:31:0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b v="0"/>
    <s v="food/food trucks"/>
    <n v="1"/>
    <x v="827"/>
    <x v="7"/>
    <x v="19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b v="0"/>
    <s v="theater/spaces"/>
    <n v="46"/>
    <x v="783"/>
    <x v="1"/>
    <x v="38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b v="0"/>
    <s v="theater/spaces"/>
    <n v="34"/>
    <x v="1906"/>
    <x v="1"/>
    <x v="38"/>
    <x v="2702"/>
    <d v="2017-04-05T13:14:37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b v="0"/>
    <s v="theater/spaces"/>
    <n v="104"/>
    <x v="1907"/>
    <x v="1"/>
    <x v="38"/>
    <x v="2703"/>
    <d v="2017-03-22T10:33:50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b v="0"/>
    <s v="theater/spaces"/>
    <n v="6"/>
    <x v="1908"/>
    <x v="1"/>
    <x v="38"/>
    <x v="2704"/>
    <d v="2017-04-05T14:41:54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b v="0"/>
    <s v="theater/spaces"/>
    <n v="11"/>
    <x v="1909"/>
    <x v="1"/>
    <x v="38"/>
    <x v="2705"/>
    <d v="2017-03-24T15:59:1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b v="1"/>
    <s v="theater/spaces"/>
    <n v="112"/>
    <x v="1910"/>
    <x v="1"/>
    <x v="38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b v="1"/>
    <s v="theater/spaces"/>
    <n v="351"/>
    <x v="423"/>
    <x v="1"/>
    <x v="38"/>
    <x v="2707"/>
    <d v="2013-05-27T01:59:00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b v="1"/>
    <s v="theater/spaces"/>
    <n v="233"/>
    <x v="1911"/>
    <x v="1"/>
    <x v="38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b v="1"/>
    <s v="theater/spaces"/>
    <n v="102"/>
    <x v="1912"/>
    <x v="1"/>
    <x v="38"/>
    <x v="2709"/>
    <d v="2016-10-03T22:59:00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b v="1"/>
    <s v="theater/spaces"/>
    <n v="154"/>
    <x v="1913"/>
    <x v="1"/>
    <x v="38"/>
    <x v="2710"/>
    <d v="2014-08-08T21:00:00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b v="1"/>
    <s v="theater/spaces"/>
    <n v="101"/>
    <x v="1914"/>
    <x v="1"/>
    <x v="38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b v="1"/>
    <s v="theater/spaces"/>
    <n v="131"/>
    <x v="1915"/>
    <x v="1"/>
    <x v="38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b v="1"/>
    <s v="theater/spaces"/>
    <n v="102"/>
    <x v="1694"/>
    <x v="1"/>
    <x v="38"/>
    <x v="2713"/>
    <d v="2015-12-24T10:41:24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b v="1"/>
    <s v="theater/spaces"/>
    <n v="116"/>
    <x v="1916"/>
    <x v="1"/>
    <x v="38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b v="1"/>
    <s v="theater/spaces"/>
    <n v="265"/>
    <x v="1917"/>
    <x v="1"/>
    <x v="38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b v="1"/>
    <s v="theater/spaces"/>
    <n v="120"/>
    <x v="1085"/>
    <x v="1"/>
    <x v="38"/>
    <x v="2716"/>
    <d v="2015-10-08T02:59:53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b v="1"/>
    <s v="theater/spaces"/>
    <n v="120"/>
    <x v="1918"/>
    <x v="1"/>
    <x v="38"/>
    <x v="2717"/>
    <d v="2014-12-06T17:57:29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b v="1"/>
    <s v="theater/spaces"/>
    <n v="104"/>
    <x v="1919"/>
    <x v="1"/>
    <x v="38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b v="1"/>
    <s v="theater/spaces"/>
    <n v="109"/>
    <x v="1920"/>
    <x v="1"/>
    <x v="38"/>
    <x v="2719"/>
    <d v="2016-04-17T18:44:54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b v="1"/>
    <s v="theater/spaces"/>
    <n v="118"/>
    <x v="1921"/>
    <x v="1"/>
    <x v="38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b v="1"/>
    <s v="technology/hardware"/>
    <n v="1462"/>
    <x v="291"/>
    <x v="2"/>
    <x v="30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b v="1"/>
    <s v="technology/hardware"/>
    <n v="253"/>
    <x v="1922"/>
    <x v="2"/>
    <x v="30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b v="1"/>
    <s v="technology/hardware"/>
    <n v="140"/>
    <x v="1923"/>
    <x v="2"/>
    <x v="30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b v="1"/>
    <s v="technology/hardware"/>
    <n v="297"/>
    <x v="1924"/>
    <x v="2"/>
    <x v="30"/>
    <x v="2724"/>
    <d v="2015-08-15T02:50:59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b v="1"/>
    <s v="technology/hardware"/>
    <n v="145"/>
    <x v="1925"/>
    <x v="2"/>
    <x v="30"/>
    <x v="2725"/>
    <d v="2017-03-01T12:52:15"/>
  </r>
  <r>
    <x v="2726"/>
    <s v="Krimston TWO - Dual SIM case for iPhone"/>
    <s v="Krimston TWO: iPhone Dual SIM Case"/>
    <x v="57"/>
    <x v="1867"/>
    <x v="0"/>
    <x v="0"/>
    <s v="USD"/>
    <n v="1461333311"/>
    <n v="1458741311"/>
    <x v="0"/>
    <x v="442"/>
    <b v="1"/>
    <s v="technology/hardware"/>
    <n v="106"/>
    <x v="1926"/>
    <x v="2"/>
    <x v="30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b v="1"/>
    <s v="technology/hardware"/>
    <n v="493"/>
    <x v="1927"/>
    <x v="2"/>
    <x v="30"/>
    <x v="2727"/>
    <d v="2015-08-07T11:14:23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b v="1"/>
    <s v="technology/hardware"/>
    <n v="202"/>
    <x v="1928"/>
    <x v="2"/>
    <x v="30"/>
    <x v="2728"/>
    <d v="2015-12-30T09:23:54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b v="1"/>
    <s v="technology/hardware"/>
    <n v="104"/>
    <x v="1929"/>
    <x v="2"/>
    <x v="30"/>
    <x v="2729"/>
    <d v="2015-05-01T00:46:37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b v="1"/>
    <s v="technology/hardware"/>
    <n v="170"/>
    <x v="1810"/>
    <x v="2"/>
    <x v="30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b v="1"/>
    <s v="technology/hardware"/>
    <n v="104"/>
    <x v="1930"/>
    <x v="2"/>
    <x v="30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b v="1"/>
    <s v="technology/hardware"/>
    <n v="118"/>
    <x v="1931"/>
    <x v="2"/>
    <x v="30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b v="1"/>
    <s v="technology/hardware"/>
    <n v="108"/>
    <x v="1932"/>
    <x v="2"/>
    <x v="30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b v="1"/>
    <s v="technology/hardware"/>
    <n v="2260300"/>
    <x v="1933"/>
    <x v="2"/>
    <x v="30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b v="1"/>
    <s v="technology/hardware"/>
    <n v="978"/>
    <x v="1934"/>
    <x v="2"/>
    <x v="30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b v="1"/>
    <s v="technology/hardware"/>
    <n v="123"/>
    <x v="1935"/>
    <x v="2"/>
    <x v="30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b v="1"/>
    <s v="technology/hardware"/>
    <n v="246"/>
    <x v="1936"/>
    <x v="2"/>
    <x v="30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b v="1"/>
    <s v="technology/hardware"/>
    <n v="148"/>
    <x v="1937"/>
    <x v="2"/>
    <x v="30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b v="1"/>
    <s v="technology/hardware"/>
    <n v="384"/>
    <x v="1621"/>
    <x v="2"/>
    <x v="30"/>
    <x v="2739"/>
    <d v="2014-05-05T16:18:37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b v="1"/>
    <s v="technology/hardware"/>
    <n v="103"/>
    <x v="1938"/>
    <x v="2"/>
    <x v="30"/>
    <x v="2740"/>
    <d v="2015-03-11T18:45:52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b v="0"/>
    <s v="publishing/children's books"/>
    <n v="0"/>
    <x v="435"/>
    <x v="3"/>
    <x v="39"/>
    <x v="2741"/>
    <d v="2014-10-19T21:07:00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b v="0"/>
    <s v="publishing/children's books"/>
    <n v="29"/>
    <x v="1939"/>
    <x v="3"/>
    <x v="39"/>
    <x v="2742"/>
    <d v="2012-05-15T12:16:27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b v="0"/>
    <s v="publishing/children's books"/>
    <n v="0"/>
    <x v="121"/>
    <x v="3"/>
    <x v="39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b v="0"/>
    <s v="publishing/children's books"/>
    <n v="5"/>
    <x v="1940"/>
    <x v="3"/>
    <x v="39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b v="0"/>
    <s v="publishing/children's books"/>
    <n v="22"/>
    <x v="1941"/>
    <x v="3"/>
    <x v="39"/>
    <x v="2745"/>
    <d v="2012-07-14T18:42:48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b v="0"/>
    <s v="publishing/children's books"/>
    <n v="27"/>
    <x v="1281"/>
    <x v="3"/>
    <x v="39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b v="0"/>
    <s v="publishing/children's books"/>
    <n v="28"/>
    <x v="431"/>
    <x v="3"/>
    <x v="39"/>
    <x v="2747"/>
    <d v="2012-06-15T22:10:00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b v="0"/>
    <s v="publishing/children's books"/>
    <n v="1"/>
    <x v="508"/>
    <x v="3"/>
    <x v="39"/>
    <x v="2748"/>
    <d v="2016-09-02T12:03:22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b v="0"/>
    <s v="publishing/children's books"/>
    <n v="1"/>
    <x v="687"/>
    <x v="3"/>
    <x v="39"/>
    <x v="2749"/>
    <d v="2015-04-04T13:10:37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b v="0"/>
    <s v="publishing/children's books"/>
    <n v="0"/>
    <x v="121"/>
    <x v="3"/>
    <x v="39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b v="0"/>
    <s v="publishing/children's books"/>
    <n v="0"/>
    <x v="121"/>
    <x v="3"/>
    <x v="39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b v="0"/>
    <s v="publishing/children's books"/>
    <n v="11"/>
    <x v="1942"/>
    <x v="3"/>
    <x v="39"/>
    <x v="2752"/>
    <d v="2011-12-18T13:21:44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b v="0"/>
    <s v="publishing/children's books"/>
    <n v="19"/>
    <x v="125"/>
    <x v="3"/>
    <x v="39"/>
    <x v="2753"/>
    <d v="2012-08-26T16:37:03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b v="0"/>
    <s v="publishing/children's books"/>
    <n v="0"/>
    <x v="121"/>
    <x v="3"/>
    <x v="39"/>
    <x v="2754"/>
    <d v="2014-09-11T10:15:51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b v="0"/>
    <s v="publishing/children's books"/>
    <n v="52"/>
    <x v="1943"/>
    <x v="3"/>
    <x v="39"/>
    <x v="2755"/>
    <d v="2015-04-08T13:58:47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b v="0"/>
    <s v="publishing/children's books"/>
    <n v="10"/>
    <x v="1944"/>
    <x v="3"/>
    <x v="39"/>
    <x v="2756"/>
    <d v="2014-01-11T16:36:41"/>
  </r>
  <r>
    <x v="2757"/>
    <s v="C is for Crooked"/>
    <s v="A children's letter book that Lampoons Hillary Clinton"/>
    <x v="15"/>
    <x v="115"/>
    <x v="2"/>
    <x v="0"/>
    <s v="USD"/>
    <n v="1470498332"/>
    <n v="1469202332"/>
    <x v="0"/>
    <x v="84"/>
    <b v="0"/>
    <s v="publishing/children's books"/>
    <n v="1"/>
    <x v="144"/>
    <x v="3"/>
    <x v="39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b v="0"/>
    <s v="publishing/children's books"/>
    <n v="12"/>
    <x v="492"/>
    <x v="3"/>
    <x v="39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b v="0"/>
    <s v="publishing/children's books"/>
    <n v="11"/>
    <x v="1780"/>
    <x v="3"/>
    <x v="39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b v="0"/>
    <s v="publishing/children's books"/>
    <n v="0"/>
    <x v="121"/>
    <x v="3"/>
    <x v="39"/>
    <x v="2760"/>
    <d v="2013-06-20T06:04:18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b v="0"/>
    <s v="publishing/children's books"/>
    <n v="1"/>
    <x v="373"/>
    <x v="3"/>
    <x v="39"/>
    <x v="2761"/>
    <d v="2013-01-02T20:31:33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b v="0"/>
    <s v="publishing/children's books"/>
    <n v="1"/>
    <x v="380"/>
    <x v="3"/>
    <x v="39"/>
    <x v="2762"/>
    <d v="2012-03-18T18:53:15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b v="0"/>
    <s v="publishing/children's books"/>
    <n v="0"/>
    <x v="179"/>
    <x v="3"/>
    <x v="39"/>
    <x v="2763"/>
    <d v="2013-05-24T08:54:4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b v="0"/>
    <s v="publishing/children's books"/>
    <n v="1"/>
    <x v="784"/>
    <x v="3"/>
    <x v="39"/>
    <x v="2764"/>
    <d v="2012-05-30T14:00:0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b v="0"/>
    <s v="publishing/children's books"/>
    <n v="0"/>
    <x v="121"/>
    <x v="3"/>
    <x v="39"/>
    <x v="2765"/>
    <d v="2012-10-28T08:53:48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b v="0"/>
    <s v="publishing/children's books"/>
    <n v="2"/>
    <x v="380"/>
    <x v="3"/>
    <x v="39"/>
    <x v="2766"/>
    <d v="2011-08-11T11:01:58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b v="0"/>
    <s v="publishing/children's books"/>
    <n v="1"/>
    <x v="1945"/>
    <x v="3"/>
    <x v="39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b v="0"/>
    <s v="publishing/children's books"/>
    <n v="14"/>
    <x v="1946"/>
    <x v="3"/>
    <x v="39"/>
    <x v="2768"/>
    <d v="2012-03-29T08:45:23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b v="0"/>
    <s v="publishing/children's books"/>
    <n v="0"/>
    <x v="120"/>
    <x v="3"/>
    <x v="39"/>
    <x v="2769"/>
    <d v="2014-06-05T14:49:50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b v="0"/>
    <s v="publishing/children's books"/>
    <n v="10"/>
    <x v="640"/>
    <x v="3"/>
    <x v="39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b v="0"/>
    <s v="publishing/children's books"/>
    <n v="0"/>
    <x v="121"/>
    <x v="3"/>
    <x v="39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b v="0"/>
    <s v="publishing/children's books"/>
    <n v="0"/>
    <x v="121"/>
    <x v="3"/>
    <x v="39"/>
    <x v="2772"/>
    <d v="2013-10-05T15:51:3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b v="0"/>
    <s v="publishing/children's books"/>
    <n v="0"/>
    <x v="120"/>
    <x v="3"/>
    <x v="39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b v="0"/>
    <s v="publishing/children's books"/>
    <n v="14"/>
    <x v="1947"/>
    <x v="3"/>
    <x v="39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b v="0"/>
    <s v="publishing/children's books"/>
    <n v="3"/>
    <x v="753"/>
    <x v="3"/>
    <x v="39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b v="0"/>
    <s v="publishing/children's books"/>
    <n v="8"/>
    <x v="1948"/>
    <x v="3"/>
    <x v="39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b v="0"/>
    <s v="publishing/children's books"/>
    <n v="0"/>
    <x v="119"/>
    <x v="3"/>
    <x v="39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b v="0"/>
    <s v="publishing/children's books"/>
    <n v="26"/>
    <x v="1949"/>
    <x v="3"/>
    <x v="39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b v="0"/>
    <s v="publishing/children's books"/>
    <n v="2"/>
    <x v="444"/>
    <x v="3"/>
    <x v="39"/>
    <x v="2779"/>
    <d v="2015-11-22T10:03:41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b v="0"/>
    <s v="publishing/children's books"/>
    <n v="0"/>
    <x v="121"/>
    <x v="3"/>
    <x v="39"/>
    <x v="2780"/>
    <d v="2017-03-10T05:44:48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b v="1"/>
    <s v="theater/plays"/>
    <n v="105"/>
    <x v="1192"/>
    <x v="1"/>
    <x v="6"/>
    <x v="2781"/>
    <d v="2015-02-12T02:00:0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b v="1"/>
    <s v="theater/plays"/>
    <n v="120"/>
    <x v="583"/>
    <x v="1"/>
    <x v="6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b v="1"/>
    <s v="theater/plays"/>
    <n v="115"/>
    <x v="1950"/>
    <x v="1"/>
    <x v="6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b v="1"/>
    <s v="theater/plays"/>
    <n v="119"/>
    <x v="1951"/>
    <x v="1"/>
    <x v="6"/>
    <x v="2784"/>
    <d v="2014-10-29T13:54:0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b v="1"/>
    <s v="theater/plays"/>
    <n v="105"/>
    <x v="1952"/>
    <x v="1"/>
    <x v="6"/>
    <x v="2785"/>
    <d v="2016-08-05T16:00:00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b v="1"/>
    <s v="theater/plays"/>
    <n v="118"/>
    <x v="1953"/>
    <x v="1"/>
    <x v="6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b v="1"/>
    <s v="theater/plays"/>
    <n v="120"/>
    <x v="9"/>
    <x v="1"/>
    <x v="6"/>
    <x v="2787"/>
    <d v="2014-07-17T23:45:52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b v="1"/>
    <s v="theater/plays"/>
    <n v="103"/>
    <x v="587"/>
    <x v="1"/>
    <x v="6"/>
    <x v="2788"/>
    <d v="2016-07-29T11:50:43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b v="1"/>
    <s v="theater/plays"/>
    <n v="101"/>
    <x v="1954"/>
    <x v="1"/>
    <x v="6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b v="1"/>
    <s v="theater/plays"/>
    <n v="105"/>
    <x v="371"/>
    <x v="1"/>
    <x v="6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b v="1"/>
    <s v="theater/plays"/>
    <n v="103"/>
    <x v="1955"/>
    <x v="1"/>
    <x v="6"/>
    <x v="2791"/>
    <d v="2016-09-08T23:00:00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b v="1"/>
    <s v="theater/plays"/>
    <n v="108"/>
    <x v="1223"/>
    <x v="1"/>
    <x v="6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b v="1"/>
    <s v="theater/plays"/>
    <n v="111"/>
    <x v="1956"/>
    <x v="1"/>
    <x v="6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b v="1"/>
    <s v="theater/plays"/>
    <n v="150"/>
    <x v="380"/>
    <x v="1"/>
    <x v="6"/>
    <x v="2794"/>
    <d v="2016-03-03T14:00:0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b v="1"/>
    <s v="theater/plays"/>
    <n v="104"/>
    <x v="1957"/>
    <x v="1"/>
    <x v="6"/>
    <x v="2795"/>
    <d v="2014-06-06T18:00:00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b v="1"/>
    <s v="theater/plays"/>
    <n v="116"/>
    <x v="878"/>
    <x v="1"/>
    <x v="6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b v="1"/>
    <s v="theater/plays"/>
    <n v="103"/>
    <x v="1958"/>
    <x v="1"/>
    <x v="6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b v="1"/>
    <s v="theater/plays"/>
    <n v="101"/>
    <x v="1959"/>
    <x v="1"/>
    <x v="6"/>
    <x v="2798"/>
    <d v="2015-07-31T11:00:0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b v="1"/>
    <s v="theater/plays"/>
    <n v="117"/>
    <x v="1960"/>
    <x v="1"/>
    <x v="6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b v="1"/>
    <s v="theater/plays"/>
    <n v="133"/>
    <x v="1961"/>
    <x v="1"/>
    <x v="6"/>
    <x v="2800"/>
    <d v="2015-01-04T08:16:0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b v="1"/>
    <s v="theater/plays"/>
    <n v="133"/>
    <x v="1256"/>
    <x v="1"/>
    <x v="6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b v="1"/>
    <s v="theater/plays"/>
    <n v="102"/>
    <x v="1962"/>
    <x v="1"/>
    <x v="6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b v="1"/>
    <s v="theater/plays"/>
    <n v="128"/>
    <x v="1963"/>
    <x v="1"/>
    <x v="6"/>
    <x v="2803"/>
    <d v="2015-07-15T19:00:0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b v="1"/>
    <s v="theater/plays"/>
    <n v="115"/>
    <x v="73"/>
    <x v="1"/>
    <x v="6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b v="1"/>
    <s v="theater/plays"/>
    <n v="110"/>
    <x v="1964"/>
    <x v="1"/>
    <x v="6"/>
    <x v="2805"/>
    <d v="2015-08-22T07:07:53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b v="1"/>
    <s v="theater/plays"/>
    <n v="112"/>
    <x v="1965"/>
    <x v="1"/>
    <x v="6"/>
    <x v="2806"/>
    <d v="2015-08-05T06:00:00"/>
  </r>
  <r>
    <x v="2807"/>
    <s v="The Commission Theatre Co."/>
    <s v="Bringing Shakespeare back to the Playwrights"/>
    <x v="10"/>
    <x v="540"/>
    <x v="0"/>
    <x v="0"/>
    <s v="USD"/>
    <n v="1435611438"/>
    <n v="1433019438"/>
    <x v="0"/>
    <x v="251"/>
    <b v="1"/>
    <s v="theater/plays"/>
    <n v="126"/>
    <x v="1966"/>
    <x v="1"/>
    <x v="6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b v="1"/>
    <s v="theater/plays"/>
    <n v="100"/>
    <x v="109"/>
    <x v="1"/>
    <x v="6"/>
    <x v="2808"/>
    <d v="2015-08-22T15:18:55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b v="1"/>
    <s v="theater/plays"/>
    <n v="102"/>
    <x v="1967"/>
    <x v="1"/>
    <x v="6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b v="1"/>
    <s v="theater/plays"/>
    <n v="108"/>
    <x v="1968"/>
    <x v="1"/>
    <x v="6"/>
    <x v="2810"/>
    <d v="2014-05-31T22:59:00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b v="1"/>
    <s v="theater/plays"/>
    <n v="100"/>
    <x v="1969"/>
    <x v="1"/>
    <x v="6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b v="1"/>
    <s v="theater/plays"/>
    <n v="113"/>
    <x v="1922"/>
    <x v="1"/>
    <x v="6"/>
    <x v="2812"/>
    <d v="2015-04-05T23:00:0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b v="1"/>
    <s v="theater/plays"/>
    <n v="128"/>
    <x v="1970"/>
    <x v="1"/>
    <x v="6"/>
    <x v="2813"/>
    <d v="2016-12-14T12:49:21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b v="1"/>
    <s v="theater/plays"/>
    <n v="108"/>
    <x v="1971"/>
    <x v="1"/>
    <x v="6"/>
    <x v="2814"/>
    <d v="2015-05-09T04:35:15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b v="1"/>
    <s v="theater/plays"/>
    <n v="242"/>
    <x v="1972"/>
    <x v="1"/>
    <x v="6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b v="1"/>
    <s v="theater/plays"/>
    <n v="142"/>
    <x v="1973"/>
    <x v="1"/>
    <x v="6"/>
    <x v="2816"/>
    <d v="2015-08-02T11:00:0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b v="1"/>
    <s v="theater/plays"/>
    <n v="130"/>
    <x v="1974"/>
    <x v="1"/>
    <x v="6"/>
    <x v="2817"/>
    <d v="2015-02-28T10:14:22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b v="1"/>
    <s v="theater/plays"/>
    <n v="106"/>
    <x v="1975"/>
    <x v="1"/>
    <x v="6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b v="1"/>
    <s v="theater/plays"/>
    <n v="105"/>
    <x v="1976"/>
    <x v="1"/>
    <x v="6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b v="1"/>
    <s v="theater/plays"/>
    <n v="136"/>
    <x v="1977"/>
    <x v="1"/>
    <x v="6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b v="1"/>
    <s v="theater/plays"/>
    <n v="100"/>
    <x v="1343"/>
    <x v="1"/>
    <x v="6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b v="1"/>
    <s v="theater/plays"/>
    <n v="100"/>
    <x v="418"/>
    <x v="1"/>
    <x v="6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b v="1"/>
    <s v="theater/plays"/>
    <n v="124"/>
    <x v="1978"/>
    <x v="1"/>
    <x v="6"/>
    <x v="2823"/>
    <d v="2015-03-31T17:59:0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b v="1"/>
    <s v="theater/plays"/>
    <n v="117"/>
    <x v="693"/>
    <x v="1"/>
    <x v="6"/>
    <x v="2824"/>
    <d v="2015-06-12T20:43:0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b v="1"/>
    <s v="theater/plays"/>
    <n v="103"/>
    <x v="1979"/>
    <x v="1"/>
    <x v="6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b v="1"/>
    <s v="theater/plays"/>
    <n v="108"/>
    <x v="1980"/>
    <x v="1"/>
    <x v="6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b v="1"/>
    <s v="theater/plays"/>
    <n v="120"/>
    <x v="1981"/>
    <x v="1"/>
    <x v="6"/>
    <x v="2827"/>
    <d v="2016-06-03T11:30:00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b v="1"/>
    <s v="theater/plays"/>
    <n v="100"/>
    <x v="1982"/>
    <x v="1"/>
    <x v="6"/>
    <x v="2828"/>
    <d v="2015-10-02T18:00:0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b v="1"/>
    <s v="theater/plays"/>
    <n v="107"/>
    <x v="1983"/>
    <x v="1"/>
    <x v="6"/>
    <x v="2829"/>
    <d v="2016-06-02T05:25:18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b v="1"/>
    <s v="theater/plays"/>
    <n v="100"/>
    <x v="1984"/>
    <x v="1"/>
    <x v="6"/>
    <x v="2830"/>
    <d v="2014-05-11T22:59:00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b v="1"/>
    <s v="theater/plays"/>
    <n v="111"/>
    <x v="1985"/>
    <x v="1"/>
    <x v="6"/>
    <x v="2831"/>
    <d v="2015-07-16T14:47:5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b v="1"/>
    <s v="theater/plays"/>
    <n v="115"/>
    <x v="1986"/>
    <x v="1"/>
    <x v="6"/>
    <x v="2832"/>
    <d v="2014-11-23T17:00:00"/>
  </r>
  <r>
    <x v="2833"/>
    <s v="Star Man Rocket Man"/>
    <s v="A new play about exploring outer space"/>
    <x v="200"/>
    <x v="1920"/>
    <x v="0"/>
    <x v="0"/>
    <s v="USD"/>
    <n v="1444528800"/>
    <n v="1442804633"/>
    <x v="0"/>
    <x v="2"/>
    <b v="1"/>
    <s v="theater/plays"/>
    <n v="108"/>
    <x v="1987"/>
    <x v="1"/>
    <x v="6"/>
    <x v="2833"/>
    <d v="2015-10-10T21:00:0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b v="1"/>
    <s v="theater/plays"/>
    <n v="170"/>
    <x v="1988"/>
    <x v="1"/>
    <x v="6"/>
    <x v="2834"/>
    <d v="2015-01-30T18:02:1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b v="1"/>
    <s v="theater/plays"/>
    <n v="187"/>
    <x v="1989"/>
    <x v="1"/>
    <x v="6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b v="1"/>
    <s v="theater/plays"/>
    <n v="108"/>
    <x v="1990"/>
    <x v="1"/>
    <x v="6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b v="1"/>
    <s v="theater/plays"/>
    <n v="100"/>
    <x v="785"/>
    <x v="1"/>
    <x v="6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b v="1"/>
    <s v="theater/plays"/>
    <n v="120"/>
    <x v="1991"/>
    <x v="1"/>
    <x v="6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b v="1"/>
    <s v="theater/plays"/>
    <n v="111"/>
    <x v="1992"/>
    <x v="1"/>
    <x v="6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b v="1"/>
    <s v="theater/plays"/>
    <n v="104"/>
    <x v="1993"/>
    <x v="1"/>
    <x v="6"/>
    <x v="2840"/>
    <d v="2015-03-18T12:00:0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b v="0"/>
    <s v="theater/plays"/>
    <n v="1"/>
    <x v="119"/>
    <x v="1"/>
    <x v="6"/>
    <x v="2841"/>
    <d v="2015-12-13T13:44:5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b v="0"/>
    <s v="theater/plays"/>
    <n v="0"/>
    <x v="121"/>
    <x v="1"/>
    <x v="6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b v="0"/>
    <s v="theater/plays"/>
    <n v="0"/>
    <x v="121"/>
    <x v="1"/>
    <x v="6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b v="0"/>
    <s v="theater/plays"/>
    <n v="5"/>
    <x v="179"/>
    <x v="1"/>
    <x v="6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b v="0"/>
    <s v="theater/plays"/>
    <n v="32"/>
    <x v="1994"/>
    <x v="1"/>
    <x v="6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b v="0"/>
    <s v="theater/plays"/>
    <n v="0"/>
    <x v="121"/>
    <x v="1"/>
    <x v="6"/>
    <x v="2846"/>
    <d v="2015-05-29T11:36:34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b v="0"/>
    <s v="theater/plays"/>
    <n v="0"/>
    <x v="121"/>
    <x v="1"/>
    <x v="6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b v="0"/>
    <s v="theater/plays"/>
    <n v="0"/>
    <x v="457"/>
    <x v="1"/>
    <x v="6"/>
    <x v="2848"/>
    <d v="2015-05-29T10:34:19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b v="0"/>
    <s v="theater/plays"/>
    <n v="1"/>
    <x v="144"/>
    <x v="1"/>
    <x v="6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b v="0"/>
    <s v="theater/plays"/>
    <n v="4"/>
    <x v="1995"/>
    <x v="1"/>
    <x v="6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b v="0"/>
    <s v="theater/plays"/>
    <n v="0"/>
    <x v="121"/>
    <x v="1"/>
    <x v="6"/>
    <x v="2851"/>
    <d v="2016-01-29T18:17:00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b v="0"/>
    <s v="theater/plays"/>
    <n v="2"/>
    <x v="1996"/>
    <x v="1"/>
    <x v="6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b v="0"/>
    <s v="theater/plays"/>
    <n v="0"/>
    <x v="121"/>
    <x v="1"/>
    <x v="6"/>
    <x v="2853"/>
    <d v="2014-09-13T23:34:57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b v="0"/>
    <s v="theater/plays"/>
    <n v="42"/>
    <x v="1997"/>
    <x v="1"/>
    <x v="6"/>
    <x v="2854"/>
    <d v="2015-05-07T12:11:59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b v="0"/>
    <s v="theater/plays"/>
    <n v="50"/>
    <x v="88"/>
    <x v="1"/>
    <x v="6"/>
    <x v="2855"/>
    <d v="2016-01-29T18:34:00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b v="0"/>
    <s v="theater/plays"/>
    <n v="5"/>
    <x v="821"/>
    <x v="1"/>
    <x v="6"/>
    <x v="2856"/>
    <d v="2015-08-08T16:34:0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b v="0"/>
    <s v="theater/plays"/>
    <n v="20"/>
    <x v="130"/>
    <x v="1"/>
    <x v="6"/>
    <x v="2857"/>
    <d v="2017-02-20T13:00:00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b v="0"/>
    <s v="theater/plays"/>
    <n v="0"/>
    <x v="121"/>
    <x v="1"/>
    <x v="6"/>
    <x v="2858"/>
    <d v="2014-12-05T06:28:00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b v="0"/>
    <s v="theater/plays"/>
    <n v="2"/>
    <x v="431"/>
    <x v="1"/>
    <x v="6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b v="0"/>
    <s v="theater/plays"/>
    <n v="7"/>
    <x v="1998"/>
    <x v="1"/>
    <x v="6"/>
    <x v="2860"/>
    <d v="2016-06-19T14:12: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b v="0"/>
    <s v="theater/plays"/>
    <n v="32"/>
    <x v="1999"/>
    <x v="1"/>
    <x v="6"/>
    <x v="2861"/>
    <d v="2015-09-24T09:10:48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b v="0"/>
    <s v="theater/plays"/>
    <n v="0"/>
    <x v="1714"/>
    <x v="1"/>
    <x v="6"/>
    <x v="2862"/>
    <d v="2014-06-24T13:57:09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b v="0"/>
    <s v="theater/plays"/>
    <n v="0"/>
    <x v="135"/>
    <x v="1"/>
    <x v="6"/>
    <x v="2863"/>
    <d v="2014-09-09T11:12:03"/>
  </r>
  <r>
    <x v="2864"/>
    <s v="'Haunting Julia' by Alan Ayckbourn"/>
    <s v="Accessible, original theatre for all!"/>
    <x v="30"/>
    <x v="130"/>
    <x v="2"/>
    <x v="1"/>
    <s v="GBP"/>
    <n v="1437139080"/>
    <n v="1434552207"/>
    <x v="0"/>
    <x v="83"/>
    <b v="0"/>
    <s v="theater/plays"/>
    <n v="2"/>
    <x v="140"/>
    <x v="1"/>
    <x v="6"/>
    <x v="2864"/>
    <d v="2015-07-17T08:18:0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b v="0"/>
    <s v="theater/plays"/>
    <n v="0"/>
    <x v="121"/>
    <x v="1"/>
    <x v="6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b v="0"/>
    <s v="theater/plays"/>
    <n v="1"/>
    <x v="377"/>
    <x v="1"/>
    <x v="6"/>
    <x v="2866"/>
    <d v="2016-10-14T17:00:00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b v="0"/>
    <s v="theater/plays"/>
    <n v="20"/>
    <x v="2000"/>
    <x v="1"/>
    <x v="6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b v="0"/>
    <s v="theater/plays"/>
    <n v="42"/>
    <x v="2001"/>
    <x v="1"/>
    <x v="6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b v="0"/>
    <s v="theater/plays"/>
    <n v="1"/>
    <x v="1238"/>
    <x v="1"/>
    <x v="6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b v="0"/>
    <s v="theater/plays"/>
    <n v="15"/>
    <x v="160"/>
    <x v="1"/>
    <x v="6"/>
    <x v="2870"/>
    <d v="2014-05-16T23:32:45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b v="0"/>
    <s v="theater/plays"/>
    <n v="5"/>
    <x v="1582"/>
    <x v="1"/>
    <x v="6"/>
    <x v="2871"/>
    <d v="2014-12-21T12:43:33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b v="0"/>
    <s v="theater/plays"/>
    <n v="0"/>
    <x v="121"/>
    <x v="1"/>
    <x v="6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b v="0"/>
    <s v="theater/plays"/>
    <n v="38"/>
    <x v="2002"/>
    <x v="1"/>
    <x v="6"/>
    <x v="2873"/>
    <d v="2015-01-28T14:37:11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b v="0"/>
    <s v="theater/plays"/>
    <n v="5"/>
    <x v="2003"/>
    <x v="1"/>
    <x v="6"/>
    <x v="2874"/>
    <d v="2017-01-17T15:16:2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b v="0"/>
    <s v="theater/plays"/>
    <n v="0"/>
    <x v="1029"/>
    <x v="1"/>
    <x v="6"/>
    <x v="2875"/>
    <d v="2016-05-04T22:04:53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b v="0"/>
    <s v="theater/plays"/>
    <n v="0"/>
    <x v="121"/>
    <x v="1"/>
    <x v="6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b v="0"/>
    <s v="theater/plays"/>
    <n v="11"/>
    <x v="149"/>
    <x v="1"/>
    <x v="6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b v="0"/>
    <s v="theater/plays"/>
    <n v="2"/>
    <x v="2004"/>
    <x v="1"/>
    <x v="6"/>
    <x v="2878"/>
    <d v="2015-07-03T09:46:35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b v="0"/>
    <s v="theater/plays"/>
    <n v="0"/>
    <x v="2005"/>
    <x v="1"/>
    <x v="6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b v="0"/>
    <s v="theater/plays"/>
    <n v="23"/>
    <x v="2006"/>
    <x v="1"/>
    <x v="6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b v="0"/>
    <s v="theater/plays"/>
    <n v="0"/>
    <x v="121"/>
    <x v="1"/>
    <x v="6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b v="0"/>
    <s v="theater/plays"/>
    <n v="34"/>
    <x v="2007"/>
    <x v="1"/>
    <x v="6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b v="0"/>
    <s v="theater/plays"/>
    <n v="19"/>
    <x v="2008"/>
    <x v="1"/>
    <x v="6"/>
    <x v="2883"/>
    <d v="2016-02-05T23:59:00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b v="0"/>
    <s v="theater/plays"/>
    <n v="0"/>
    <x v="2009"/>
    <x v="1"/>
    <x v="6"/>
    <x v="2884"/>
    <d v="2014-12-05T12:27:15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b v="0"/>
    <s v="theater/plays"/>
    <n v="33"/>
    <x v="433"/>
    <x v="1"/>
    <x v="6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b v="0"/>
    <s v="theater/plays"/>
    <n v="5"/>
    <x v="119"/>
    <x v="1"/>
    <x v="6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b v="0"/>
    <s v="theater/plays"/>
    <n v="0"/>
    <x v="144"/>
    <x v="1"/>
    <x v="6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b v="0"/>
    <s v="theater/plays"/>
    <n v="0"/>
    <x v="121"/>
    <x v="1"/>
    <x v="6"/>
    <x v="2888"/>
    <d v="2014-10-17T23:59:00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b v="0"/>
    <s v="theater/plays"/>
    <n v="38"/>
    <x v="2010"/>
    <x v="1"/>
    <x v="6"/>
    <x v="2889"/>
    <d v="2014-08-29T15:43:0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b v="0"/>
    <s v="theater/plays"/>
    <n v="1"/>
    <x v="582"/>
    <x v="1"/>
    <x v="6"/>
    <x v="2890"/>
    <d v="2014-08-08T22:00:00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b v="0"/>
    <s v="theater/plays"/>
    <n v="3"/>
    <x v="1594"/>
    <x v="1"/>
    <x v="6"/>
    <x v="2891"/>
    <d v="2016-04-15T15:12:08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b v="0"/>
    <s v="theater/plays"/>
    <n v="9"/>
    <x v="2011"/>
    <x v="1"/>
    <x v="6"/>
    <x v="2892"/>
    <d v="2014-08-25T16:00:00"/>
  </r>
  <r>
    <x v="2893"/>
    <s v="REDISCOVERING KIA THE PLAY"/>
    <s v="Fundraising for REDISCOVERING KIA THE PLAY"/>
    <x v="10"/>
    <x v="379"/>
    <x v="2"/>
    <x v="0"/>
    <s v="USD"/>
    <n v="1420768800"/>
    <n v="1415644395"/>
    <x v="0"/>
    <x v="84"/>
    <b v="0"/>
    <s v="theater/plays"/>
    <n v="1"/>
    <x v="381"/>
    <x v="1"/>
    <x v="6"/>
    <x v="2893"/>
    <d v="2015-01-08T21:00:00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b v="0"/>
    <s v="theater/plays"/>
    <n v="0"/>
    <x v="121"/>
    <x v="1"/>
    <x v="6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b v="0"/>
    <s v="theater/plays"/>
    <n v="5"/>
    <x v="2012"/>
    <x v="1"/>
    <x v="6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b v="0"/>
    <s v="theater/plays"/>
    <n v="21"/>
    <x v="2013"/>
    <x v="1"/>
    <x v="6"/>
    <x v="2896"/>
    <d v="2016-12-12T01:00:00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b v="0"/>
    <s v="theater/plays"/>
    <n v="5"/>
    <x v="2014"/>
    <x v="1"/>
    <x v="6"/>
    <x v="2897"/>
    <d v="2015-10-11T10:29:05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b v="0"/>
    <s v="theater/plays"/>
    <n v="4"/>
    <x v="2015"/>
    <x v="1"/>
    <x v="6"/>
    <x v="2898"/>
    <d v="2015-10-31T10:57:33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b v="0"/>
    <s v="theater/plays"/>
    <n v="0"/>
    <x v="121"/>
    <x v="1"/>
    <x v="6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b v="0"/>
    <s v="theater/plays"/>
    <n v="62"/>
    <x v="2016"/>
    <x v="1"/>
    <x v="6"/>
    <x v="2900"/>
    <d v="2014-08-09T00:37:12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b v="0"/>
    <s v="theater/plays"/>
    <n v="1"/>
    <x v="362"/>
    <x v="1"/>
    <x v="6"/>
    <x v="2901"/>
    <d v="2015-02-07T16:42:19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b v="0"/>
    <s v="theater/plays"/>
    <n v="0"/>
    <x v="380"/>
    <x v="1"/>
    <x v="6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b v="0"/>
    <s v="theater/plays"/>
    <n v="1"/>
    <x v="2017"/>
    <x v="1"/>
    <x v="6"/>
    <x v="2903"/>
    <d v="2015-09-08T23:00:18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b v="0"/>
    <s v="theater/plays"/>
    <n v="5"/>
    <x v="644"/>
    <x v="1"/>
    <x v="6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b v="0"/>
    <s v="theater/plays"/>
    <n v="18"/>
    <x v="2018"/>
    <x v="1"/>
    <x v="6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b v="0"/>
    <s v="theater/plays"/>
    <n v="9"/>
    <x v="2019"/>
    <x v="1"/>
    <x v="6"/>
    <x v="2906"/>
    <d v="2015-07-31T20:00:0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b v="0"/>
    <s v="theater/plays"/>
    <n v="0"/>
    <x v="120"/>
    <x v="1"/>
    <x v="6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b v="0"/>
    <s v="theater/plays"/>
    <n v="3"/>
    <x v="1775"/>
    <x v="1"/>
    <x v="6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b v="0"/>
    <s v="theater/plays"/>
    <n v="0"/>
    <x v="135"/>
    <x v="1"/>
    <x v="6"/>
    <x v="2909"/>
    <d v="2014-11-25T14:46:00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b v="0"/>
    <s v="theater/plays"/>
    <n v="0"/>
    <x v="120"/>
    <x v="1"/>
    <x v="6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b v="0"/>
    <s v="theater/plays"/>
    <n v="37"/>
    <x v="2020"/>
    <x v="1"/>
    <x v="6"/>
    <x v="2911"/>
    <d v="2015-06-27T13:27:0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b v="0"/>
    <s v="theater/plays"/>
    <n v="14"/>
    <x v="2021"/>
    <x v="1"/>
    <x v="6"/>
    <x v="2912"/>
    <d v="2016-01-14T22:09:34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b v="0"/>
    <s v="theater/plays"/>
    <n v="0"/>
    <x v="120"/>
    <x v="1"/>
    <x v="6"/>
    <x v="2913"/>
    <d v="2014-09-06T17:08:59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b v="0"/>
    <s v="theater/plays"/>
    <n v="0"/>
    <x v="120"/>
    <x v="1"/>
    <x v="6"/>
    <x v="2914"/>
    <d v="2015-03-14T15:46:34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b v="0"/>
    <s v="theater/plays"/>
    <n v="61"/>
    <x v="2022"/>
    <x v="1"/>
    <x v="6"/>
    <x v="2915"/>
    <d v="2016-03-16T03:33:10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b v="0"/>
    <s v="theater/plays"/>
    <n v="8"/>
    <x v="2023"/>
    <x v="1"/>
    <x v="6"/>
    <x v="2916"/>
    <d v="2014-05-19T06:26:29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b v="0"/>
    <s v="theater/plays"/>
    <n v="22"/>
    <x v="2024"/>
    <x v="1"/>
    <x v="6"/>
    <x v="2917"/>
    <d v="2015-09-16T00:37:27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b v="0"/>
    <s v="theater/plays"/>
    <n v="27"/>
    <x v="353"/>
    <x v="1"/>
    <x v="6"/>
    <x v="2918"/>
    <d v="2015-10-29T10:06:47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b v="0"/>
    <s v="theater/plays"/>
    <n v="9"/>
    <x v="434"/>
    <x v="1"/>
    <x v="6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b v="0"/>
    <s v="theater/plays"/>
    <n v="27"/>
    <x v="2025"/>
    <x v="1"/>
    <x v="6"/>
    <x v="2920"/>
    <d v="2015-03-25T13:01:1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b v="1"/>
    <s v="theater/musical"/>
    <n v="129"/>
    <x v="1340"/>
    <x v="1"/>
    <x v="40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b v="1"/>
    <s v="theater/musical"/>
    <n v="100"/>
    <x v="160"/>
    <x v="1"/>
    <x v="40"/>
    <x v="2922"/>
    <d v="2015-05-18T15:58:47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b v="1"/>
    <s v="theater/musical"/>
    <n v="100"/>
    <x v="179"/>
    <x v="1"/>
    <x v="40"/>
    <x v="2923"/>
    <d v="2015-01-23T22:00:0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b v="1"/>
    <s v="theater/musical"/>
    <n v="103"/>
    <x v="2026"/>
    <x v="1"/>
    <x v="40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b v="1"/>
    <s v="theater/musical"/>
    <n v="102"/>
    <x v="2027"/>
    <x v="1"/>
    <x v="40"/>
    <x v="2925"/>
    <d v="2014-09-11T09:01:08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b v="1"/>
    <s v="theater/musical"/>
    <n v="125"/>
    <x v="753"/>
    <x v="1"/>
    <x v="40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b v="1"/>
    <s v="theater/musical"/>
    <n v="131"/>
    <x v="2028"/>
    <x v="1"/>
    <x v="40"/>
    <x v="2927"/>
    <d v="2014-07-15T00:00:0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b v="1"/>
    <s v="theater/musical"/>
    <n v="100"/>
    <x v="683"/>
    <x v="1"/>
    <x v="40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b v="1"/>
    <s v="theater/musical"/>
    <n v="102"/>
    <x v="2029"/>
    <x v="1"/>
    <x v="40"/>
    <x v="2929"/>
    <d v="2014-05-25T08:32:38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b v="1"/>
    <s v="theater/musical"/>
    <n v="101"/>
    <x v="2030"/>
    <x v="1"/>
    <x v="40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b v="1"/>
    <s v="theater/musical"/>
    <n v="106"/>
    <x v="596"/>
    <x v="1"/>
    <x v="40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b v="1"/>
    <s v="theater/musical"/>
    <n v="105"/>
    <x v="2031"/>
    <x v="1"/>
    <x v="40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b v="1"/>
    <s v="theater/musical"/>
    <n v="103"/>
    <x v="2032"/>
    <x v="1"/>
    <x v="40"/>
    <x v="2933"/>
    <d v="2016-06-04T17:57:33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b v="1"/>
    <s v="theater/musical"/>
    <n v="108"/>
    <x v="2033"/>
    <x v="1"/>
    <x v="40"/>
    <x v="2934"/>
    <d v="2014-06-15T10:16:04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b v="1"/>
    <s v="theater/musical"/>
    <n v="101"/>
    <x v="2034"/>
    <x v="1"/>
    <x v="40"/>
    <x v="2935"/>
    <d v="2016-08-29T12:00:0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b v="1"/>
    <s v="theater/musical"/>
    <n v="128"/>
    <x v="1753"/>
    <x v="1"/>
    <x v="40"/>
    <x v="2936"/>
    <d v="2014-10-12T23:59:00"/>
  </r>
  <r>
    <x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b v="1"/>
    <s v="theater/musical"/>
    <n v="133"/>
    <x v="2035"/>
    <x v="1"/>
    <x v="40"/>
    <x v="2937"/>
    <d v="2014-07-13T05:58: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b v="1"/>
    <s v="theater/musical"/>
    <n v="101"/>
    <x v="2036"/>
    <x v="1"/>
    <x v="40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b v="1"/>
    <s v="theater/musical"/>
    <n v="103"/>
    <x v="2037"/>
    <x v="1"/>
    <x v="40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b v="1"/>
    <s v="theater/musical"/>
    <n v="107"/>
    <x v="129"/>
    <x v="1"/>
    <x v="40"/>
    <x v="2940"/>
    <d v="2015-01-18T13:33:38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b v="0"/>
    <s v="theater/spaces"/>
    <n v="0"/>
    <x v="120"/>
    <x v="1"/>
    <x v="38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b v="0"/>
    <s v="theater/spaces"/>
    <n v="20"/>
    <x v="2038"/>
    <x v="1"/>
    <x v="38"/>
    <x v="2942"/>
    <d v="2015-12-16T15:18:0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b v="0"/>
    <s v="theater/spaces"/>
    <n v="0"/>
    <x v="121"/>
    <x v="1"/>
    <x v="38"/>
    <x v="2943"/>
    <d v="2015-04-12T22:06:2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b v="0"/>
    <s v="theater/spaces"/>
    <n v="1"/>
    <x v="101"/>
    <x v="1"/>
    <x v="38"/>
    <x v="2944"/>
    <d v="2015-06-07T16:56: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b v="0"/>
    <s v="theater/spaces"/>
    <n v="0"/>
    <x v="121"/>
    <x v="1"/>
    <x v="38"/>
    <x v="2945"/>
    <d v="2015-05-23T22:21:0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b v="0"/>
    <s v="theater/spaces"/>
    <n v="0"/>
    <x v="120"/>
    <x v="1"/>
    <x v="38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b v="0"/>
    <s v="theater/spaces"/>
    <n v="4"/>
    <x v="2039"/>
    <x v="1"/>
    <x v="38"/>
    <x v="2947"/>
    <d v="2016-11-24T12:11:00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b v="0"/>
    <s v="theater/spaces"/>
    <n v="0"/>
    <x v="2040"/>
    <x v="1"/>
    <x v="38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b v="0"/>
    <s v="theater/spaces"/>
    <n v="3"/>
    <x v="381"/>
    <x v="1"/>
    <x v="38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b v="0"/>
    <s v="theater/spaces"/>
    <n v="0"/>
    <x v="121"/>
    <x v="1"/>
    <x v="38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b v="0"/>
    <s v="theater/spaces"/>
    <n v="2"/>
    <x v="2041"/>
    <x v="1"/>
    <x v="38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b v="0"/>
    <s v="theater/spaces"/>
    <n v="8"/>
    <x v="2042"/>
    <x v="1"/>
    <x v="38"/>
    <x v="2952"/>
    <d v="2016-10-16T23:00:00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b v="0"/>
    <s v="theater/spaces"/>
    <n v="0"/>
    <x v="2043"/>
    <x v="1"/>
    <x v="38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b v="0"/>
    <s v="theater/spaces"/>
    <n v="0"/>
    <x v="121"/>
    <x v="1"/>
    <x v="38"/>
    <x v="2954"/>
    <d v="2017-03-16T08:00:03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b v="0"/>
    <s v="theater/spaces"/>
    <n v="60"/>
    <x v="177"/>
    <x v="1"/>
    <x v="38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b v="0"/>
    <s v="theater/spaces"/>
    <n v="17"/>
    <x v="2044"/>
    <x v="1"/>
    <x v="38"/>
    <x v="2956"/>
    <d v="2016-05-04T18:00:50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b v="0"/>
    <s v="theater/spaces"/>
    <n v="2"/>
    <x v="723"/>
    <x v="1"/>
    <x v="38"/>
    <x v="2957"/>
    <d v="2015-03-27T18:16:12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b v="0"/>
    <s v="theater/spaces"/>
    <n v="0"/>
    <x v="121"/>
    <x v="1"/>
    <x v="38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b v="0"/>
    <s v="theater/spaces"/>
    <n v="0"/>
    <x v="121"/>
    <x v="1"/>
    <x v="38"/>
    <x v="2959"/>
    <d v="2016-06-06T19:12:0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b v="0"/>
    <s v="theater/spaces"/>
    <n v="0"/>
    <x v="121"/>
    <x v="1"/>
    <x v="38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b v="1"/>
    <s v="theater/plays"/>
    <n v="110"/>
    <x v="2045"/>
    <x v="1"/>
    <x v="6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b v="1"/>
    <s v="theater/plays"/>
    <n v="122"/>
    <x v="546"/>
    <x v="1"/>
    <x v="6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b v="1"/>
    <s v="theater/plays"/>
    <n v="107"/>
    <x v="2046"/>
    <x v="1"/>
    <x v="6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b v="1"/>
    <s v="theater/plays"/>
    <n v="101"/>
    <x v="2047"/>
    <x v="1"/>
    <x v="6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b v="1"/>
    <s v="theater/plays"/>
    <n v="109"/>
    <x v="2048"/>
    <x v="1"/>
    <x v="6"/>
    <x v="2965"/>
    <d v="2015-07-07T12:30:33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b v="1"/>
    <s v="theater/plays"/>
    <n v="114"/>
    <x v="2049"/>
    <x v="1"/>
    <x v="6"/>
    <x v="2966"/>
    <d v="2015-09-16T12:43:3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b v="1"/>
    <s v="theater/plays"/>
    <n v="114"/>
    <x v="2050"/>
    <x v="1"/>
    <x v="6"/>
    <x v="2967"/>
    <d v="2015-03-08T22:44:52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b v="1"/>
    <s v="theater/plays"/>
    <n v="106"/>
    <x v="2051"/>
    <x v="1"/>
    <x v="6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b v="1"/>
    <s v="theater/plays"/>
    <n v="163"/>
    <x v="2052"/>
    <x v="1"/>
    <x v="6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b v="1"/>
    <s v="theater/plays"/>
    <n v="106"/>
    <x v="2053"/>
    <x v="1"/>
    <x v="6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b v="1"/>
    <s v="theater/plays"/>
    <n v="100"/>
    <x v="2054"/>
    <x v="1"/>
    <x v="6"/>
    <x v="2971"/>
    <d v="2014-08-31T10:47:58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b v="1"/>
    <s v="theater/plays"/>
    <n v="105"/>
    <x v="2055"/>
    <x v="1"/>
    <x v="6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b v="1"/>
    <s v="theater/plays"/>
    <n v="175"/>
    <x v="2056"/>
    <x v="1"/>
    <x v="6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b v="1"/>
    <s v="theater/plays"/>
    <n v="102"/>
    <x v="1242"/>
    <x v="1"/>
    <x v="6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b v="1"/>
    <s v="theater/plays"/>
    <n v="100"/>
    <x v="2057"/>
    <x v="1"/>
    <x v="6"/>
    <x v="2975"/>
    <d v="2014-11-26T22:00:00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b v="1"/>
    <s v="theater/plays"/>
    <n v="171"/>
    <x v="2058"/>
    <x v="1"/>
    <x v="6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b v="1"/>
    <s v="theater/plays"/>
    <n v="114"/>
    <x v="787"/>
    <x v="1"/>
    <x v="6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b v="1"/>
    <s v="theater/plays"/>
    <n v="129"/>
    <x v="2059"/>
    <x v="1"/>
    <x v="6"/>
    <x v="2978"/>
    <d v="2014-10-20T00:59:00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b v="1"/>
    <s v="theater/plays"/>
    <n v="101"/>
    <x v="2060"/>
    <x v="1"/>
    <x v="6"/>
    <x v="2979"/>
    <d v="2015-01-06T01:00:00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b v="1"/>
    <s v="theater/plays"/>
    <n v="109"/>
    <x v="709"/>
    <x v="1"/>
    <x v="6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b v="1"/>
    <s v="theater/spaces"/>
    <n v="129"/>
    <x v="1290"/>
    <x v="1"/>
    <x v="38"/>
    <x v="2981"/>
    <d v="2015-09-23T08:25:56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b v="1"/>
    <s v="theater/spaces"/>
    <n v="102"/>
    <x v="1149"/>
    <x v="1"/>
    <x v="38"/>
    <x v="2982"/>
    <d v="2016-02-11T11:29:03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b v="1"/>
    <s v="theater/spaces"/>
    <n v="147"/>
    <x v="2061"/>
    <x v="1"/>
    <x v="38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b v="1"/>
    <s v="theater/spaces"/>
    <n v="100"/>
    <x v="2062"/>
    <x v="1"/>
    <x v="38"/>
    <x v="2984"/>
    <d v="2016-08-24T01:41:21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b v="1"/>
    <s v="theater/spaces"/>
    <n v="122"/>
    <x v="2063"/>
    <x v="1"/>
    <x v="38"/>
    <x v="2985"/>
    <d v="2016-10-30T23:00:00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b v="1"/>
    <s v="theater/spaces"/>
    <n v="106"/>
    <x v="2064"/>
    <x v="1"/>
    <x v="38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b v="1"/>
    <s v="theater/spaces"/>
    <n v="110"/>
    <x v="2065"/>
    <x v="1"/>
    <x v="38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b v="1"/>
    <s v="theater/spaces"/>
    <n v="100"/>
    <x v="669"/>
    <x v="1"/>
    <x v="38"/>
    <x v="2988"/>
    <d v="2016-06-20T03:41:21"/>
  </r>
  <r>
    <x v="2989"/>
    <s v="Let's Light Up The Gem!"/>
    <s v="Bring the movies back to Bethel, Maine."/>
    <x v="22"/>
    <x v="1987"/>
    <x v="0"/>
    <x v="0"/>
    <s v="USD"/>
    <n v="1450673940"/>
    <n v="1448756962"/>
    <x v="0"/>
    <x v="487"/>
    <b v="1"/>
    <s v="theater/spaces"/>
    <n v="177"/>
    <x v="2066"/>
    <x v="1"/>
    <x v="38"/>
    <x v="2989"/>
    <d v="2015-12-20T23:59:0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b v="1"/>
    <s v="theater/spaces"/>
    <n v="100"/>
    <x v="2067"/>
    <x v="1"/>
    <x v="38"/>
    <x v="2990"/>
    <d v="2016-01-07T08:47:0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b v="1"/>
    <s v="theater/spaces"/>
    <n v="103"/>
    <x v="2068"/>
    <x v="1"/>
    <x v="38"/>
    <x v="2991"/>
    <d v="2017-01-27T15:05:30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b v="1"/>
    <s v="theater/spaces"/>
    <n v="105"/>
    <x v="2069"/>
    <x v="1"/>
    <x v="38"/>
    <x v="2992"/>
    <d v="2016-10-09T13:25:10"/>
  </r>
  <r>
    <x v="2993"/>
    <s v="TRUE WEST: Think, Dog! Productions"/>
    <s v="Help us build the Kitchen from Hell!"/>
    <x v="28"/>
    <x v="1141"/>
    <x v="0"/>
    <x v="0"/>
    <s v="USD"/>
    <n v="1455998867"/>
    <n v="1453406867"/>
    <x v="0"/>
    <x v="19"/>
    <b v="1"/>
    <s v="theater/spaces"/>
    <n v="100"/>
    <x v="1187"/>
    <x v="1"/>
    <x v="38"/>
    <x v="2993"/>
    <d v="2016-02-20T15:07:47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b v="1"/>
    <s v="theater/spaces"/>
    <n v="458"/>
    <x v="2070"/>
    <x v="1"/>
    <x v="38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b v="1"/>
    <s v="theater/spaces"/>
    <n v="105"/>
    <x v="2071"/>
    <x v="1"/>
    <x v="38"/>
    <x v="2995"/>
    <d v="2017-01-19T10:57:51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b v="1"/>
    <s v="theater/spaces"/>
    <n v="172"/>
    <x v="2072"/>
    <x v="1"/>
    <x v="38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b v="1"/>
    <s v="theater/spaces"/>
    <n v="104"/>
    <x v="2073"/>
    <x v="1"/>
    <x v="38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b v="1"/>
    <s v="theater/spaces"/>
    <n v="103"/>
    <x v="2074"/>
    <x v="1"/>
    <x v="38"/>
    <x v="2998"/>
    <d v="2014-06-15T23:25:00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b v="1"/>
    <s v="theater/spaces"/>
    <n v="119"/>
    <x v="2075"/>
    <x v="1"/>
    <x v="38"/>
    <x v="2999"/>
    <d v="2017-02-28T21:00:00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b v="1"/>
    <s v="theater/spaces"/>
    <n v="100"/>
    <x v="368"/>
    <x v="1"/>
    <x v="38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b v="1"/>
    <s v="theater/spaces"/>
    <n v="319"/>
    <x v="2076"/>
    <x v="1"/>
    <x v="38"/>
    <x v="3001"/>
    <d v="2016-07-13T16:29:4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b v="1"/>
    <s v="theater/spaces"/>
    <n v="109"/>
    <x v="2077"/>
    <x v="1"/>
    <x v="38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b v="1"/>
    <s v="theater/spaces"/>
    <n v="101"/>
    <x v="2078"/>
    <x v="1"/>
    <x v="38"/>
    <x v="3003"/>
    <d v="2016-03-01T00:59:00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b v="1"/>
    <s v="theater/spaces"/>
    <n v="113"/>
    <x v="2079"/>
    <x v="1"/>
    <x v="38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b v="1"/>
    <s v="theater/spaces"/>
    <n v="120"/>
    <x v="2080"/>
    <x v="1"/>
    <x v="38"/>
    <x v="3005"/>
    <d v="2014-10-06T11:11:45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b v="1"/>
    <s v="theater/spaces"/>
    <n v="108"/>
    <x v="2081"/>
    <x v="1"/>
    <x v="38"/>
    <x v="3006"/>
    <d v="2014-12-14T13:09:51"/>
  </r>
  <r>
    <x v="3007"/>
    <s v="Bethlem"/>
    <s v="Consuite for 2015 CoreCon.  An adventure into insanity."/>
    <x v="20"/>
    <x v="1144"/>
    <x v="0"/>
    <x v="0"/>
    <s v="USD"/>
    <n v="1429938683"/>
    <n v="1428124283"/>
    <x v="0"/>
    <x v="9"/>
    <b v="1"/>
    <s v="theater/spaces"/>
    <n v="180"/>
    <x v="1205"/>
    <x v="1"/>
    <x v="38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b v="1"/>
    <s v="theater/spaces"/>
    <n v="101"/>
    <x v="2082"/>
    <x v="1"/>
    <x v="38"/>
    <x v="3008"/>
    <d v="2016-01-21T00:05:19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b v="1"/>
    <s v="theater/spaces"/>
    <n v="120"/>
    <x v="2083"/>
    <x v="1"/>
    <x v="38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b v="1"/>
    <s v="theater/spaces"/>
    <n v="158"/>
    <x v="2084"/>
    <x v="1"/>
    <x v="38"/>
    <x v="3010"/>
    <d v="2015-02-21T14:58:39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b v="1"/>
    <s v="theater/spaces"/>
    <n v="124"/>
    <x v="2085"/>
    <x v="1"/>
    <x v="38"/>
    <x v="3011"/>
    <d v="2015-12-23T17:59:0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b v="1"/>
    <s v="theater/spaces"/>
    <n v="117"/>
    <x v="2086"/>
    <x v="1"/>
    <x v="38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b v="1"/>
    <s v="theater/spaces"/>
    <n v="157"/>
    <x v="2087"/>
    <x v="1"/>
    <x v="38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b v="1"/>
    <s v="theater/spaces"/>
    <n v="113"/>
    <x v="2088"/>
    <x v="1"/>
    <x v="38"/>
    <x v="3014"/>
    <d v="2014-11-05T00:00:00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b v="1"/>
    <s v="theater/spaces"/>
    <n v="103"/>
    <x v="2089"/>
    <x v="1"/>
    <x v="38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b v="1"/>
    <s v="theater/spaces"/>
    <n v="103"/>
    <x v="2090"/>
    <x v="1"/>
    <x v="38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b v="1"/>
    <s v="theater/spaces"/>
    <n v="106"/>
    <x v="2091"/>
    <x v="1"/>
    <x v="38"/>
    <x v="3017"/>
    <d v="2014-08-20T15:24:0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b v="1"/>
    <s v="theater/spaces"/>
    <n v="101"/>
    <x v="2092"/>
    <x v="1"/>
    <x v="38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b v="1"/>
    <s v="theater/spaces"/>
    <n v="121"/>
    <x v="2093"/>
    <x v="1"/>
    <x v="38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b v="1"/>
    <s v="theater/spaces"/>
    <n v="101"/>
    <x v="2094"/>
    <x v="1"/>
    <x v="38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b v="1"/>
    <s v="theater/spaces"/>
    <n v="116"/>
    <x v="901"/>
    <x v="1"/>
    <x v="38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b v="1"/>
    <s v="theater/spaces"/>
    <n v="101"/>
    <x v="2095"/>
    <x v="1"/>
    <x v="38"/>
    <x v="3022"/>
    <d v="2016-08-27T17:53:29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b v="1"/>
    <s v="theater/spaces"/>
    <n v="103"/>
    <x v="2096"/>
    <x v="1"/>
    <x v="38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b v="1"/>
    <s v="theater/spaces"/>
    <n v="246"/>
    <x v="2097"/>
    <x v="1"/>
    <x v="38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b v="1"/>
    <s v="theater/spaces"/>
    <n v="302"/>
    <x v="2098"/>
    <x v="1"/>
    <x v="38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b v="1"/>
    <s v="theater/spaces"/>
    <n v="143"/>
    <x v="1769"/>
    <x v="1"/>
    <x v="38"/>
    <x v="3026"/>
    <d v="2017-03-03T06:01:32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b v="1"/>
    <s v="theater/spaces"/>
    <n v="131"/>
    <x v="2099"/>
    <x v="1"/>
    <x v="38"/>
    <x v="3027"/>
    <d v="2015-03-20T10:54:11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b v="1"/>
    <s v="theater/spaces"/>
    <n v="168"/>
    <x v="2100"/>
    <x v="1"/>
    <x v="38"/>
    <x v="3028"/>
    <d v="2016-08-15T01:20:25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b v="1"/>
    <s v="theater/spaces"/>
    <n v="110"/>
    <x v="2101"/>
    <x v="1"/>
    <x v="38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b v="1"/>
    <s v="theater/spaces"/>
    <n v="107"/>
    <x v="2102"/>
    <x v="1"/>
    <x v="38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b v="1"/>
    <s v="theater/spaces"/>
    <n v="100"/>
    <x v="246"/>
    <x v="1"/>
    <x v="38"/>
    <x v="3031"/>
    <d v="2016-10-14T16:10:47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b v="1"/>
    <s v="theater/spaces"/>
    <n v="127"/>
    <x v="1302"/>
    <x v="1"/>
    <x v="38"/>
    <x v="3032"/>
    <d v="2015-09-10T20:04:19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b v="1"/>
    <s v="theater/spaces"/>
    <n v="147"/>
    <x v="2103"/>
    <x v="1"/>
    <x v="38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b v="1"/>
    <s v="theater/spaces"/>
    <n v="113"/>
    <x v="2104"/>
    <x v="1"/>
    <x v="38"/>
    <x v="3034"/>
    <d v="2016-10-31T22:59:00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b v="1"/>
    <s v="theater/spaces"/>
    <n v="109"/>
    <x v="2105"/>
    <x v="1"/>
    <x v="38"/>
    <x v="3035"/>
    <d v="2013-05-04T08:26:49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b v="1"/>
    <s v="theater/spaces"/>
    <n v="127"/>
    <x v="2106"/>
    <x v="1"/>
    <x v="38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b v="1"/>
    <s v="theater/spaces"/>
    <n v="213"/>
    <x v="2107"/>
    <x v="1"/>
    <x v="38"/>
    <x v="3037"/>
    <d v="2010-10-01T23:59:00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b v="1"/>
    <s v="theater/spaces"/>
    <n v="101"/>
    <x v="2108"/>
    <x v="1"/>
    <x v="38"/>
    <x v="3038"/>
    <d v="2016-03-04T01:03:17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b v="1"/>
    <s v="theater/spaces"/>
    <n v="109"/>
    <x v="2109"/>
    <x v="1"/>
    <x v="38"/>
    <x v="3039"/>
    <d v="2013-12-29T02:59:00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b v="1"/>
    <s v="theater/spaces"/>
    <n v="108"/>
    <x v="2110"/>
    <x v="1"/>
    <x v="38"/>
    <x v="3040"/>
    <d v="2015-06-26T18:00:00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b v="1"/>
    <s v="theater/spaces"/>
    <n v="110"/>
    <x v="2111"/>
    <x v="1"/>
    <x v="38"/>
    <x v="3041"/>
    <d v="2016-01-20T15:50:4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b v="1"/>
    <s v="theater/spaces"/>
    <n v="128"/>
    <x v="2112"/>
    <x v="1"/>
    <x v="38"/>
    <x v="3042"/>
    <d v="2015-10-06T11:30:4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b v="1"/>
    <s v="theater/spaces"/>
    <n v="110"/>
    <x v="2113"/>
    <x v="1"/>
    <x v="38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b v="1"/>
    <s v="theater/spaces"/>
    <n v="109"/>
    <x v="2114"/>
    <x v="1"/>
    <x v="38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b v="1"/>
    <s v="theater/spaces"/>
    <n v="133"/>
    <x v="2115"/>
    <x v="1"/>
    <x v="38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b v="1"/>
    <s v="theater/spaces"/>
    <n v="191"/>
    <x v="2116"/>
    <x v="1"/>
    <x v="38"/>
    <x v="3046"/>
    <d v="2014-09-09T23:52:00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b v="1"/>
    <s v="theater/spaces"/>
    <n v="149"/>
    <x v="2117"/>
    <x v="1"/>
    <x v="38"/>
    <x v="3047"/>
    <d v="2016-04-27T08:16:00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b v="1"/>
    <s v="theater/spaces"/>
    <n v="166"/>
    <x v="2118"/>
    <x v="1"/>
    <x v="38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b v="1"/>
    <s v="theater/spaces"/>
    <n v="107"/>
    <x v="1793"/>
    <x v="1"/>
    <x v="38"/>
    <x v="3049"/>
    <d v="2015-06-13T19:20:55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b v="1"/>
    <s v="theater/spaces"/>
    <n v="106"/>
    <x v="2119"/>
    <x v="1"/>
    <x v="38"/>
    <x v="3050"/>
    <d v="2016-05-04T23:02:40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b v="0"/>
    <s v="theater/spaces"/>
    <n v="24"/>
    <x v="2120"/>
    <x v="1"/>
    <x v="38"/>
    <x v="3051"/>
    <d v="2017-02-08T04:59:05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b v="0"/>
    <s v="theater/spaces"/>
    <n v="0"/>
    <x v="822"/>
    <x v="1"/>
    <x v="38"/>
    <x v="3052"/>
    <d v="2015-05-28T10:59:0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b v="0"/>
    <s v="theater/spaces"/>
    <n v="0"/>
    <x v="140"/>
    <x v="1"/>
    <x v="38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b v="0"/>
    <s v="theater/spaces"/>
    <n v="0"/>
    <x v="121"/>
    <x v="1"/>
    <x v="38"/>
    <x v="3054"/>
    <d v="2015-03-01T20:04:0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b v="0"/>
    <s v="theater/spaces"/>
    <n v="0"/>
    <x v="120"/>
    <x v="1"/>
    <x v="38"/>
    <x v="3055"/>
    <d v="2015-01-09T17:59: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b v="0"/>
    <s v="theater/spaces"/>
    <n v="0"/>
    <x v="121"/>
    <x v="1"/>
    <x v="38"/>
    <x v="3056"/>
    <d v="2014-09-29T10:16:24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b v="0"/>
    <s v="theater/spaces"/>
    <n v="0"/>
    <x v="121"/>
    <x v="1"/>
    <x v="38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b v="0"/>
    <s v="theater/spaces"/>
    <n v="0"/>
    <x v="120"/>
    <x v="1"/>
    <x v="38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b v="0"/>
    <s v="theater/spaces"/>
    <n v="3"/>
    <x v="2121"/>
    <x v="1"/>
    <x v="38"/>
    <x v="3059"/>
    <d v="2014-08-08T17:27:26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b v="0"/>
    <s v="theater/spaces"/>
    <n v="0"/>
    <x v="1727"/>
    <x v="1"/>
    <x v="38"/>
    <x v="3060"/>
    <d v="2015-09-28T01:35:34"/>
  </r>
  <r>
    <x v="3061"/>
    <s v="Help Save Parkway Cinemas!"/>
    <s v="Save a historic Local theater."/>
    <x v="80"/>
    <x v="117"/>
    <x v="2"/>
    <x v="0"/>
    <s v="USD"/>
    <n v="1407955748"/>
    <n v="1405363748"/>
    <x v="0"/>
    <x v="78"/>
    <b v="0"/>
    <s v="theater/spaces"/>
    <n v="0"/>
    <x v="121"/>
    <x v="1"/>
    <x v="38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b v="0"/>
    <s v="theater/spaces"/>
    <n v="67"/>
    <x v="2122"/>
    <x v="1"/>
    <x v="38"/>
    <x v="3062"/>
    <d v="2015-09-30T13:00:00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b v="0"/>
    <s v="theater/spaces"/>
    <n v="20"/>
    <x v="2123"/>
    <x v="1"/>
    <x v="38"/>
    <x v="3063"/>
    <d v="2016-10-22T17:08:5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b v="0"/>
    <s v="theater/spaces"/>
    <n v="11"/>
    <x v="2124"/>
    <x v="1"/>
    <x v="38"/>
    <x v="3064"/>
    <d v="2015-11-22T01:59:0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b v="0"/>
    <s v="theater/spaces"/>
    <n v="0"/>
    <x v="144"/>
    <x v="1"/>
    <x v="38"/>
    <x v="3065"/>
    <d v="2014-07-29T20:19:32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b v="0"/>
    <s v="theater/spaces"/>
    <n v="12"/>
    <x v="2125"/>
    <x v="1"/>
    <x v="38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b v="0"/>
    <s v="theater/spaces"/>
    <n v="3"/>
    <x v="438"/>
    <x v="1"/>
    <x v="38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b v="0"/>
    <s v="theater/spaces"/>
    <n v="0"/>
    <x v="2126"/>
    <x v="1"/>
    <x v="38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b v="0"/>
    <s v="theater/spaces"/>
    <n v="14"/>
    <x v="2127"/>
    <x v="1"/>
    <x v="38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b v="0"/>
    <s v="theater/spaces"/>
    <n v="3"/>
    <x v="2128"/>
    <x v="1"/>
    <x v="38"/>
    <x v="3070"/>
    <d v="2016-12-07T12:36:09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b v="0"/>
    <s v="theater/spaces"/>
    <n v="60"/>
    <x v="2129"/>
    <x v="1"/>
    <x v="38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b v="0"/>
    <s v="theater/spaces"/>
    <n v="0"/>
    <x v="120"/>
    <x v="1"/>
    <x v="38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b v="0"/>
    <s v="theater/spaces"/>
    <n v="0"/>
    <x v="2130"/>
    <x v="1"/>
    <x v="38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b v="0"/>
    <s v="theater/spaces"/>
    <n v="0"/>
    <x v="2131"/>
    <x v="1"/>
    <x v="38"/>
    <x v="3074"/>
    <d v="2016-03-10T08:42:3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b v="0"/>
    <s v="theater/spaces"/>
    <n v="9"/>
    <x v="2132"/>
    <x v="1"/>
    <x v="38"/>
    <x v="3075"/>
    <d v="2016-08-18T21:27:20"/>
  </r>
  <r>
    <x v="3076"/>
    <s v="10,000 Hours"/>
    <s v="Helping female comedians get in their 10,000 Hours of practice!"/>
    <x v="3"/>
    <x v="84"/>
    <x v="2"/>
    <x v="0"/>
    <s v="USD"/>
    <n v="1444405123"/>
    <n v="1439221123"/>
    <x v="0"/>
    <x v="133"/>
    <b v="0"/>
    <s v="theater/spaces"/>
    <n v="15"/>
    <x v="2133"/>
    <x v="1"/>
    <x v="38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b v="0"/>
    <s v="theater/spaces"/>
    <n v="0"/>
    <x v="1780"/>
    <x v="1"/>
    <x v="38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b v="0"/>
    <s v="theater/spaces"/>
    <n v="0"/>
    <x v="1902"/>
    <x v="1"/>
    <x v="38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b v="0"/>
    <s v="theater/spaces"/>
    <n v="1"/>
    <x v="2134"/>
    <x v="1"/>
    <x v="38"/>
    <x v="3079"/>
    <d v="2015-03-22T11:07:15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b v="0"/>
    <s v="theater/spaces"/>
    <n v="0"/>
    <x v="2135"/>
    <x v="1"/>
    <x v="38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b v="0"/>
    <s v="theater/spaces"/>
    <n v="0"/>
    <x v="2136"/>
    <x v="1"/>
    <x v="38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b v="0"/>
    <s v="theater/spaces"/>
    <n v="0"/>
    <x v="121"/>
    <x v="1"/>
    <x v="38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b v="0"/>
    <s v="theater/spaces"/>
    <n v="0"/>
    <x v="791"/>
    <x v="1"/>
    <x v="38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b v="0"/>
    <s v="theater/spaces"/>
    <n v="12"/>
    <x v="2137"/>
    <x v="1"/>
    <x v="38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b v="0"/>
    <s v="theater/spaces"/>
    <n v="2"/>
    <x v="2138"/>
    <x v="1"/>
    <x v="38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b v="0"/>
    <s v="theater/spaces"/>
    <n v="0"/>
    <x v="407"/>
    <x v="1"/>
    <x v="38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b v="0"/>
    <s v="theater/spaces"/>
    <n v="1"/>
    <x v="368"/>
    <x v="1"/>
    <x v="38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b v="0"/>
    <s v="theater/spaces"/>
    <n v="0"/>
    <x v="823"/>
    <x v="1"/>
    <x v="38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b v="0"/>
    <s v="theater/spaces"/>
    <n v="23"/>
    <x v="2139"/>
    <x v="1"/>
    <x v="38"/>
    <x v="3089"/>
    <d v="2016-07-08T20:59:00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b v="0"/>
    <s v="theater/spaces"/>
    <n v="5"/>
    <x v="2140"/>
    <x v="1"/>
    <x v="38"/>
    <x v="3090"/>
    <d v="2015-05-01T13:39:0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b v="0"/>
    <s v="theater/spaces"/>
    <n v="16"/>
    <x v="1803"/>
    <x v="1"/>
    <x v="38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b v="0"/>
    <s v="theater/spaces"/>
    <n v="1"/>
    <x v="239"/>
    <x v="1"/>
    <x v="38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b v="0"/>
    <s v="theater/spaces"/>
    <n v="23"/>
    <x v="2141"/>
    <x v="1"/>
    <x v="38"/>
    <x v="3093"/>
    <d v="2014-05-31T22:59:00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b v="0"/>
    <s v="theater/spaces"/>
    <n v="0"/>
    <x v="380"/>
    <x v="1"/>
    <x v="38"/>
    <x v="3094"/>
    <d v="2015-09-20T14:05:56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b v="0"/>
    <s v="theater/spaces"/>
    <n v="0"/>
    <x v="73"/>
    <x v="1"/>
    <x v="38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b v="0"/>
    <s v="theater/spaces"/>
    <n v="4"/>
    <x v="2142"/>
    <x v="1"/>
    <x v="38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b v="0"/>
    <s v="theater/spaces"/>
    <n v="17"/>
    <x v="2143"/>
    <x v="1"/>
    <x v="38"/>
    <x v="3097"/>
    <d v="2016-10-07T09:00:00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b v="0"/>
    <s v="theater/spaces"/>
    <n v="4"/>
    <x v="2144"/>
    <x v="1"/>
    <x v="38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b v="0"/>
    <s v="theater/spaces"/>
    <n v="14"/>
    <x v="2145"/>
    <x v="1"/>
    <x v="38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b v="0"/>
    <s v="theater/spaces"/>
    <n v="15"/>
    <x v="2146"/>
    <x v="1"/>
    <x v="38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b v="0"/>
    <s v="theater/spaces"/>
    <n v="12"/>
    <x v="380"/>
    <x v="1"/>
    <x v="38"/>
    <x v="3101"/>
    <d v="2015-07-16T02:56:0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b v="0"/>
    <s v="theater/spaces"/>
    <n v="39"/>
    <x v="2147"/>
    <x v="1"/>
    <x v="38"/>
    <x v="3102"/>
    <d v="2016-08-23T03:10:1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b v="0"/>
    <s v="theater/spaces"/>
    <n v="0"/>
    <x v="148"/>
    <x v="1"/>
    <x v="38"/>
    <x v="3103"/>
    <d v="2015-06-11T22:45:06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b v="0"/>
    <s v="theater/spaces"/>
    <n v="30"/>
    <x v="2148"/>
    <x v="1"/>
    <x v="38"/>
    <x v="3104"/>
    <d v="2015-02-02T21:00:0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b v="0"/>
    <s v="theater/spaces"/>
    <n v="42"/>
    <x v="2149"/>
    <x v="1"/>
    <x v="38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b v="0"/>
    <s v="theater/spaces"/>
    <n v="4"/>
    <x v="2150"/>
    <x v="1"/>
    <x v="38"/>
    <x v="3106"/>
    <d v="2015-09-16T17:00: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b v="0"/>
    <s v="theater/spaces"/>
    <n v="20"/>
    <x v="2151"/>
    <x v="1"/>
    <x v="38"/>
    <x v="3107"/>
    <d v="2015-05-11T14:32:31"/>
  </r>
  <r>
    <x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b v="0"/>
    <s v="theater/spaces"/>
    <n v="0"/>
    <x v="31"/>
    <x v="1"/>
    <x v="38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b v="0"/>
    <s v="theater/spaces"/>
    <n v="25"/>
    <x v="658"/>
    <x v="1"/>
    <x v="38"/>
    <x v="3109"/>
    <d v="2014-08-27T22:00:10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b v="0"/>
    <s v="theater/spaces"/>
    <n v="0"/>
    <x v="119"/>
    <x v="1"/>
    <x v="38"/>
    <x v="3110"/>
    <d v="2017-02-18T19:45:19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b v="0"/>
    <s v="theater/spaces"/>
    <n v="27"/>
    <x v="2152"/>
    <x v="1"/>
    <x v="38"/>
    <x v="3111"/>
    <d v="2014-10-04T09:17:00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b v="0"/>
    <s v="theater/spaces"/>
    <n v="5"/>
    <x v="2153"/>
    <x v="1"/>
    <x v="38"/>
    <x v="3112"/>
    <d v="2016-10-31T21:55:34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b v="0"/>
    <s v="theater/spaces"/>
    <n v="4"/>
    <x v="2154"/>
    <x v="1"/>
    <x v="38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b v="0"/>
    <s v="theater/spaces"/>
    <n v="0"/>
    <x v="121"/>
    <x v="1"/>
    <x v="38"/>
    <x v="3114"/>
    <d v="2014-09-21T10:10:50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b v="0"/>
    <s v="theater/spaces"/>
    <n v="3"/>
    <x v="462"/>
    <x v="1"/>
    <x v="38"/>
    <x v="3115"/>
    <d v="2016-06-05T05:43:47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b v="0"/>
    <s v="theater/spaces"/>
    <n v="57"/>
    <x v="1340"/>
    <x v="1"/>
    <x v="38"/>
    <x v="3116"/>
    <d v="2015-04-01T07:22:05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b v="0"/>
    <s v="theater/spaces"/>
    <n v="0"/>
    <x v="120"/>
    <x v="1"/>
    <x v="38"/>
    <x v="3117"/>
    <d v="2016-05-27T08:12:00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b v="0"/>
    <s v="theater/spaces"/>
    <n v="0"/>
    <x v="2155"/>
    <x v="1"/>
    <x v="38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b v="0"/>
    <s v="theater/spaces"/>
    <n v="0"/>
    <x v="144"/>
    <x v="1"/>
    <x v="38"/>
    <x v="3119"/>
    <d v="2015-03-26T19:05:32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b v="0"/>
    <s v="theater/spaces"/>
    <n v="0"/>
    <x v="2156"/>
    <x v="1"/>
    <x v="38"/>
    <x v="3120"/>
    <d v="2016-05-05T16:36:36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b v="0"/>
    <s v="theater/spaces"/>
    <n v="1"/>
    <x v="119"/>
    <x v="1"/>
    <x v="38"/>
    <x v="3121"/>
    <d v="2014-09-26T11:18:55"/>
  </r>
  <r>
    <x v="3122"/>
    <s v="be back soon (Canceled)"/>
    <s v="cancelled until further notice"/>
    <x v="212"/>
    <x v="851"/>
    <x v="1"/>
    <x v="0"/>
    <s v="USD"/>
    <n v="1478733732"/>
    <n v="1478298132"/>
    <x v="0"/>
    <x v="84"/>
    <b v="0"/>
    <s v="theater/spaces"/>
    <n v="58"/>
    <x v="2157"/>
    <x v="1"/>
    <x v="38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b v="0"/>
    <s v="theater/spaces"/>
    <n v="68"/>
    <x v="2158"/>
    <x v="1"/>
    <x v="38"/>
    <x v="3123"/>
    <d v="2016-07-09T18:49:5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b v="0"/>
    <s v="theater/spaces"/>
    <n v="0"/>
    <x v="516"/>
    <x v="1"/>
    <x v="38"/>
    <x v="3124"/>
    <d v="2015-02-02T13:43:21"/>
  </r>
  <r>
    <x v="3125"/>
    <s v="N/A (Canceled)"/>
    <s v="N/A"/>
    <x v="86"/>
    <x v="117"/>
    <x v="1"/>
    <x v="0"/>
    <s v="USD"/>
    <n v="1452142672"/>
    <n v="1449550672"/>
    <x v="0"/>
    <x v="78"/>
    <b v="0"/>
    <s v="theater/spaces"/>
    <n v="0"/>
    <x v="121"/>
    <x v="1"/>
    <x v="38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b v="0"/>
    <s v="theater/spaces"/>
    <n v="4"/>
    <x v="2159"/>
    <x v="1"/>
    <x v="38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b v="0"/>
    <s v="theater/spaces"/>
    <n v="0"/>
    <x v="121"/>
    <x v="1"/>
    <x v="38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b v="0"/>
    <s v="theater/plays"/>
    <n v="109"/>
    <x v="2160"/>
    <x v="1"/>
    <x v="6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b v="0"/>
    <s v="theater/plays"/>
    <n v="1"/>
    <x v="119"/>
    <x v="1"/>
    <x v="6"/>
    <x v="3129"/>
    <d v="2017-04-18T14:13:39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b v="0"/>
    <s v="theater/plays"/>
    <n v="4"/>
    <x v="2161"/>
    <x v="1"/>
    <x v="6"/>
    <x v="3130"/>
    <d v="2017-04-13T23:59:00"/>
  </r>
  <r>
    <x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b v="0"/>
    <s v="theater/plays"/>
    <n v="16"/>
    <x v="399"/>
    <x v="1"/>
    <x v="6"/>
    <x v="3131"/>
    <d v="2017-04-08T07:54:05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b v="0"/>
    <s v="theater/plays"/>
    <n v="0"/>
    <x v="119"/>
    <x v="1"/>
    <x v="6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b v="0"/>
    <s v="theater/plays"/>
    <n v="108"/>
    <x v="1178"/>
    <x v="1"/>
    <x v="6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b v="0"/>
    <s v="theater/plays"/>
    <n v="23"/>
    <x v="644"/>
    <x v="1"/>
    <x v="6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b v="0"/>
    <s v="theater/plays"/>
    <n v="21"/>
    <x v="2162"/>
    <x v="1"/>
    <x v="6"/>
    <x v="3135"/>
    <d v="2017-04-03T22:38:4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b v="0"/>
    <s v="theater/plays"/>
    <n v="128"/>
    <x v="2163"/>
    <x v="1"/>
    <x v="6"/>
    <x v="3136"/>
    <d v="2017-03-31T17:59:0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b v="0"/>
    <s v="theater/plays"/>
    <n v="3"/>
    <x v="73"/>
    <x v="1"/>
    <x v="6"/>
    <x v="3137"/>
    <d v="2017-05-03T14:12:00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b v="0"/>
    <s v="theater/plays"/>
    <n v="0"/>
    <x v="121"/>
    <x v="1"/>
    <x v="6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b v="0"/>
    <s v="theater/plays"/>
    <n v="5"/>
    <x v="2164"/>
    <x v="1"/>
    <x v="6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b v="0"/>
    <s v="theater/plays"/>
    <n v="1"/>
    <x v="1196"/>
    <x v="1"/>
    <x v="6"/>
    <x v="3140"/>
    <d v="2017-04-07T11:15:03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b v="0"/>
    <s v="theater/plays"/>
    <n v="52"/>
    <x v="2165"/>
    <x v="1"/>
    <x v="6"/>
    <x v="3141"/>
    <d v="2017-04-16T15:00:00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b v="0"/>
    <s v="theater/plays"/>
    <n v="2"/>
    <x v="2"/>
    <x v="1"/>
    <x v="6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b v="0"/>
    <s v="theater/plays"/>
    <n v="0"/>
    <x v="121"/>
    <x v="1"/>
    <x v="6"/>
    <x v="3143"/>
    <d v="2017-04-09T03:35:5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b v="0"/>
    <s v="theater/plays"/>
    <n v="75"/>
    <x v="2166"/>
    <x v="1"/>
    <x v="6"/>
    <x v="3144"/>
    <d v="2017-03-19T01:00:00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b v="0"/>
    <s v="theater/plays"/>
    <n v="0"/>
    <x v="121"/>
    <x v="1"/>
    <x v="6"/>
    <x v="3145"/>
    <d v="2017-03-27T18:58:54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b v="0"/>
    <s v="theater/plays"/>
    <n v="11"/>
    <x v="2167"/>
    <x v="1"/>
    <x v="6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b v="1"/>
    <s v="theater/plays"/>
    <n v="118"/>
    <x v="2168"/>
    <x v="1"/>
    <x v="6"/>
    <x v="3147"/>
    <d v="2014-11-06T19:15:55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b v="1"/>
    <s v="theater/plays"/>
    <n v="131"/>
    <x v="2169"/>
    <x v="1"/>
    <x v="6"/>
    <x v="3148"/>
    <d v="2014-09-30T23:00:00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b v="1"/>
    <s v="theater/plays"/>
    <n v="104"/>
    <x v="364"/>
    <x v="1"/>
    <x v="6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b v="1"/>
    <s v="theater/plays"/>
    <n v="101"/>
    <x v="2170"/>
    <x v="1"/>
    <x v="6"/>
    <x v="3150"/>
    <d v="2011-01-24T23:00:00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b v="1"/>
    <s v="theater/plays"/>
    <n v="100"/>
    <x v="2171"/>
    <x v="1"/>
    <x v="6"/>
    <x v="3151"/>
    <d v="2014-09-10T15:09:34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b v="1"/>
    <s v="theater/plays"/>
    <n v="106"/>
    <x v="2172"/>
    <x v="1"/>
    <x v="6"/>
    <x v="3152"/>
    <d v="2013-11-02T15:49:27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b v="1"/>
    <s v="theater/plays"/>
    <n v="336"/>
    <x v="2173"/>
    <x v="1"/>
    <x v="6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b v="1"/>
    <s v="theater/plays"/>
    <n v="113"/>
    <x v="2174"/>
    <x v="1"/>
    <x v="6"/>
    <x v="3154"/>
    <d v="2012-04-01T15:00:5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b v="1"/>
    <s v="theater/plays"/>
    <n v="189"/>
    <x v="1259"/>
    <x v="1"/>
    <x v="6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b v="1"/>
    <s v="theater/plays"/>
    <n v="102"/>
    <x v="2175"/>
    <x v="1"/>
    <x v="6"/>
    <x v="3156"/>
    <d v="2012-06-01T17:52:24"/>
  </r>
  <r>
    <x v="3157"/>
    <s v="Summer FourPlay"/>
    <s v="Four Directors.  Four One Acts.  Four Genres.  For You."/>
    <x v="23"/>
    <x v="74"/>
    <x v="0"/>
    <x v="0"/>
    <s v="USD"/>
    <n v="1405746000"/>
    <n v="1404932105"/>
    <x v="1"/>
    <x v="14"/>
    <b v="1"/>
    <s v="theater/plays"/>
    <n v="101"/>
    <x v="2176"/>
    <x v="1"/>
    <x v="6"/>
    <x v="3157"/>
    <d v="2014-07-19T00:00:00"/>
  </r>
  <r>
    <x v="3158"/>
    <s v="Nursery Crimes"/>
    <s v="A 40s crime-noir play using nursery rhyme characters."/>
    <x v="10"/>
    <x v="2080"/>
    <x v="0"/>
    <x v="0"/>
    <s v="USD"/>
    <n v="1374523752"/>
    <n v="1371931752"/>
    <x v="1"/>
    <x v="50"/>
    <b v="1"/>
    <s v="theater/plays"/>
    <n v="114"/>
    <x v="2177"/>
    <x v="1"/>
    <x v="6"/>
    <x v="3158"/>
    <d v="2013-07-22T15:09:12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b v="1"/>
    <s v="theater/plays"/>
    <n v="133"/>
    <x v="1038"/>
    <x v="1"/>
    <x v="6"/>
    <x v="3159"/>
    <d v="2012-01-18T18:00:00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b v="1"/>
    <s v="theater/plays"/>
    <n v="102"/>
    <x v="20"/>
    <x v="1"/>
    <x v="6"/>
    <x v="3160"/>
    <d v="2014-08-12T23:59:00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b v="1"/>
    <s v="theater/plays"/>
    <n v="105"/>
    <x v="2178"/>
    <x v="1"/>
    <x v="6"/>
    <x v="3161"/>
    <d v="2014-10-15T07:52:02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b v="1"/>
    <s v="theater/plays"/>
    <n v="127"/>
    <x v="1403"/>
    <x v="1"/>
    <x v="6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b v="1"/>
    <s v="theater/plays"/>
    <n v="111"/>
    <x v="2179"/>
    <x v="1"/>
    <x v="6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b v="1"/>
    <s v="theater/plays"/>
    <n v="107"/>
    <x v="2180"/>
    <x v="1"/>
    <x v="6"/>
    <x v="3164"/>
    <d v="2014-06-09T14:20:15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b v="1"/>
    <s v="theater/plays"/>
    <n v="163"/>
    <x v="2181"/>
    <x v="1"/>
    <x v="6"/>
    <x v="3165"/>
    <d v="2011-05-02T22:59:00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b v="1"/>
    <s v="theater/plays"/>
    <n v="160"/>
    <x v="2182"/>
    <x v="1"/>
    <x v="6"/>
    <x v="3166"/>
    <d v="2014-11-26T02:59:00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b v="1"/>
    <s v="theater/plays"/>
    <n v="116"/>
    <x v="2183"/>
    <x v="1"/>
    <x v="6"/>
    <x v="3167"/>
    <d v="2014-08-01T23:13:01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b v="1"/>
    <s v="theater/plays"/>
    <n v="124"/>
    <x v="2184"/>
    <x v="1"/>
    <x v="6"/>
    <x v="3168"/>
    <d v="2014-06-13T17:00:00"/>
  </r>
  <r>
    <x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b v="1"/>
    <s v="theater/plays"/>
    <n v="103"/>
    <x v="965"/>
    <x v="1"/>
    <x v="6"/>
    <x v="3169"/>
    <d v="2013-12-12T23:59:00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b v="1"/>
    <s v="theater/plays"/>
    <n v="112"/>
    <x v="29"/>
    <x v="1"/>
    <x v="6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b v="1"/>
    <s v="theater/plays"/>
    <n v="109"/>
    <x v="1250"/>
    <x v="1"/>
    <x v="6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b v="1"/>
    <s v="theater/plays"/>
    <n v="115"/>
    <x v="2185"/>
    <x v="1"/>
    <x v="6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b v="1"/>
    <s v="theater/plays"/>
    <n v="103"/>
    <x v="2186"/>
    <x v="1"/>
    <x v="6"/>
    <x v="3173"/>
    <d v="2014-09-26T16:04:52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b v="1"/>
    <s v="theater/plays"/>
    <n v="101"/>
    <x v="2187"/>
    <x v="1"/>
    <x v="6"/>
    <x v="3174"/>
    <d v="2014-08-25T15:45:08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b v="1"/>
    <s v="theater/plays"/>
    <n v="110"/>
    <x v="1867"/>
    <x v="1"/>
    <x v="6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b v="1"/>
    <s v="theater/plays"/>
    <n v="115"/>
    <x v="2188"/>
    <x v="1"/>
    <x v="6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b v="1"/>
    <s v="theater/plays"/>
    <n v="117"/>
    <x v="2189"/>
    <x v="1"/>
    <x v="6"/>
    <x v="3177"/>
    <d v="2014-06-21T11:00:09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b v="1"/>
    <s v="theater/plays"/>
    <n v="172"/>
    <x v="2190"/>
    <x v="1"/>
    <x v="6"/>
    <x v="3178"/>
    <d v="2014-07-16T09:31:15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b v="1"/>
    <s v="theater/plays"/>
    <n v="114"/>
    <x v="2191"/>
    <x v="1"/>
    <x v="6"/>
    <x v="3179"/>
    <d v="2013-05-06T11:51:11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b v="1"/>
    <s v="theater/plays"/>
    <n v="120"/>
    <x v="2192"/>
    <x v="1"/>
    <x v="6"/>
    <x v="3180"/>
    <d v="2014-06-20T04:54:09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b v="1"/>
    <s v="theater/plays"/>
    <n v="109"/>
    <x v="811"/>
    <x v="1"/>
    <x v="6"/>
    <x v="3181"/>
    <d v="2014-06-15T11:00:00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b v="1"/>
    <s v="theater/plays"/>
    <n v="101"/>
    <x v="2193"/>
    <x v="1"/>
    <x v="6"/>
    <x v="3182"/>
    <d v="2012-01-31T12:00:00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b v="1"/>
    <s v="theater/plays"/>
    <n v="109"/>
    <x v="1583"/>
    <x v="1"/>
    <x v="6"/>
    <x v="3183"/>
    <d v="2013-08-23T14:04:29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b v="1"/>
    <s v="theater/plays"/>
    <n v="107"/>
    <x v="2194"/>
    <x v="1"/>
    <x v="6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b v="1"/>
    <s v="theater/plays"/>
    <n v="100"/>
    <x v="683"/>
    <x v="1"/>
    <x v="6"/>
    <x v="3185"/>
    <d v="2014-07-16T18:27:21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b v="1"/>
    <s v="theater/plays"/>
    <n v="102"/>
    <x v="2195"/>
    <x v="1"/>
    <x v="6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b v="1"/>
    <s v="theater/plays"/>
    <n v="116"/>
    <x v="2196"/>
    <x v="1"/>
    <x v="6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b v="0"/>
    <s v="theater/musical"/>
    <n v="65"/>
    <x v="2197"/>
    <x v="1"/>
    <x v="40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b v="0"/>
    <s v="theater/musical"/>
    <n v="12"/>
    <x v="2198"/>
    <x v="1"/>
    <x v="40"/>
    <x v="3189"/>
    <d v="2015-05-24T03:18:5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b v="0"/>
    <s v="theater/musical"/>
    <n v="0"/>
    <x v="121"/>
    <x v="1"/>
    <x v="40"/>
    <x v="3190"/>
    <d v="2016-12-08T23:37:55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b v="0"/>
    <s v="theater/musical"/>
    <n v="4"/>
    <x v="2199"/>
    <x v="1"/>
    <x v="40"/>
    <x v="3191"/>
    <d v="2016-08-16T13:07:49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b v="0"/>
    <s v="theater/musical"/>
    <n v="1"/>
    <x v="786"/>
    <x v="1"/>
    <x v="40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b v="0"/>
    <s v="theater/musical"/>
    <n v="12"/>
    <x v="2200"/>
    <x v="1"/>
    <x v="40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b v="0"/>
    <s v="theater/musical"/>
    <n v="0"/>
    <x v="121"/>
    <x v="1"/>
    <x v="40"/>
    <x v="3194"/>
    <d v="2015-07-26T20:29:58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b v="0"/>
    <s v="theater/musical"/>
    <n v="59"/>
    <x v="1656"/>
    <x v="1"/>
    <x v="40"/>
    <x v="3195"/>
    <d v="2015-02-12T09:15:42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b v="0"/>
    <s v="theater/musical"/>
    <n v="0"/>
    <x v="462"/>
    <x v="1"/>
    <x v="40"/>
    <x v="3196"/>
    <d v="2015-08-01T09:00:0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b v="0"/>
    <s v="theater/musical"/>
    <n v="11"/>
    <x v="2201"/>
    <x v="1"/>
    <x v="40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b v="0"/>
    <s v="theater/musical"/>
    <n v="0"/>
    <x v="2202"/>
    <x v="1"/>
    <x v="40"/>
    <x v="3198"/>
    <d v="2015-02-16T05:11:17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b v="0"/>
    <s v="theater/musical"/>
    <n v="52"/>
    <x v="2203"/>
    <x v="1"/>
    <x v="40"/>
    <x v="3199"/>
    <d v="2014-09-06T16:00:0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b v="0"/>
    <s v="theater/musical"/>
    <n v="0"/>
    <x v="120"/>
    <x v="1"/>
    <x v="40"/>
    <x v="3200"/>
    <d v="2016-04-30T00:34:0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b v="0"/>
    <s v="theater/musical"/>
    <n v="1"/>
    <x v="381"/>
    <x v="1"/>
    <x v="40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b v="0"/>
    <s v="theater/musical"/>
    <n v="55"/>
    <x v="183"/>
    <x v="1"/>
    <x v="40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b v="0"/>
    <s v="theater/musical"/>
    <n v="25"/>
    <x v="683"/>
    <x v="1"/>
    <x v="40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b v="0"/>
    <s v="theater/musical"/>
    <n v="0"/>
    <x v="121"/>
    <x v="1"/>
    <x v="40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b v="0"/>
    <s v="theater/musical"/>
    <n v="3"/>
    <x v="1878"/>
    <x v="1"/>
    <x v="40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b v="0"/>
    <s v="theater/musical"/>
    <n v="0"/>
    <x v="121"/>
    <x v="1"/>
    <x v="40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b v="0"/>
    <s v="theater/musical"/>
    <n v="46"/>
    <x v="2204"/>
    <x v="1"/>
    <x v="40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b v="1"/>
    <s v="theater/plays"/>
    <n v="104"/>
    <x v="2205"/>
    <x v="1"/>
    <x v="6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b v="1"/>
    <s v="theater/plays"/>
    <n v="119"/>
    <x v="2206"/>
    <x v="1"/>
    <x v="6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b v="1"/>
    <s v="theater/plays"/>
    <n v="126"/>
    <x v="2207"/>
    <x v="1"/>
    <x v="6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b v="1"/>
    <s v="theater/plays"/>
    <n v="120"/>
    <x v="2208"/>
    <x v="1"/>
    <x v="6"/>
    <x v="3211"/>
    <d v="2014-08-14T21:00:00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b v="1"/>
    <s v="theater/plays"/>
    <n v="126"/>
    <x v="2209"/>
    <x v="1"/>
    <x v="6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b v="1"/>
    <s v="theater/plays"/>
    <n v="100"/>
    <x v="2210"/>
    <x v="1"/>
    <x v="6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b v="1"/>
    <s v="theater/plays"/>
    <n v="102"/>
    <x v="2211"/>
    <x v="1"/>
    <x v="6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b v="1"/>
    <s v="theater/plays"/>
    <n v="100"/>
    <x v="2212"/>
    <x v="1"/>
    <x v="6"/>
    <x v="3215"/>
    <d v="2015-09-09T22:59:0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b v="1"/>
    <s v="theater/plays"/>
    <n v="100"/>
    <x v="2213"/>
    <x v="1"/>
    <x v="6"/>
    <x v="3216"/>
    <d v="2015-07-11T09:30:0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b v="1"/>
    <s v="theater/plays"/>
    <n v="116"/>
    <x v="2214"/>
    <x v="1"/>
    <x v="6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b v="1"/>
    <s v="theater/plays"/>
    <n v="102"/>
    <x v="2215"/>
    <x v="1"/>
    <x v="6"/>
    <x v="3218"/>
    <d v="2014-12-30T19:00:00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b v="1"/>
    <s v="theater/plays"/>
    <n v="100"/>
    <x v="2216"/>
    <x v="1"/>
    <x v="6"/>
    <x v="3219"/>
    <d v="2015-03-22T17:35:47"/>
  </r>
  <r>
    <x v="3220"/>
    <s v="Burners"/>
    <s v="A sci-fi thriller for the stage opening March 10 in Los Angeles."/>
    <x v="36"/>
    <x v="2117"/>
    <x v="0"/>
    <x v="0"/>
    <s v="USD"/>
    <n v="1489352400"/>
    <n v="1486411204"/>
    <x v="1"/>
    <x v="211"/>
    <b v="1"/>
    <s v="theater/plays"/>
    <n v="101"/>
    <x v="2217"/>
    <x v="1"/>
    <x v="6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b v="1"/>
    <s v="theater/plays"/>
    <n v="103"/>
    <x v="247"/>
    <x v="1"/>
    <x v="6"/>
    <x v="3221"/>
    <d v="2015-07-05T11:43:23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b v="1"/>
    <s v="theater/plays"/>
    <n v="125"/>
    <x v="2218"/>
    <x v="1"/>
    <x v="6"/>
    <x v="3222"/>
    <d v="2015-10-24T16:29:0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b v="1"/>
    <s v="theater/plays"/>
    <n v="110"/>
    <x v="1145"/>
    <x v="1"/>
    <x v="6"/>
    <x v="3223"/>
    <d v="2015-08-20T15:02:5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b v="1"/>
    <s v="theater/plays"/>
    <n v="102"/>
    <x v="2219"/>
    <x v="1"/>
    <x v="6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b v="1"/>
    <s v="theater/plays"/>
    <n v="102"/>
    <x v="2220"/>
    <x v="1"/>
    <x v="6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b v="1"/>
    <s v="theater/plays"/>
    <n v="104"/>
    <x v="2221"/>
    <x v="1"/>
    <x v="6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b v="1"/>
    <s v="theater/plays"/>
    <n v="125"/>
    <x v="73"/>
    <x v="1"/>
    <x v="6"/>
    <x v="3227"/>
    <d v="2017-01-17T16:10:36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b v="1"/>
    <s v="theater/plays"/>
    <n v="102"/>
    <x v="2222"/>
    <x v="1"/>
    <x v="6"/>
    <x v="3228"/>
    <d v="2015-12-16T23:59:0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b v="1"/>
    <s v="theater/plays"/>
    <n v="108"/>
    <x v="1345"/>
    <x v="1"/>
    <x v="6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b v="1"/>
    <s v="theater/plays"/>
    <n v="110"/>
    <x v="2223"/>
    <x v="1"/>
    <x v="6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b v="1"/>
    <s v="theater/plays"/>
    <n v="161"/>
    <x v="400"/>
    <x v="1"/>
    <x v="6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b v="1"/>
    <s v="theater/plays"/>
    <n v="131"/>
    <x v="2224"/>
    <x v="1"/>
    <x v="6"/>
    <x v="3232"/>
    <d v="2016-05-03T22:59:00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b v="1"/>
    <s v="theater/plays"/>
    <n v="119"/>
    <x v="2225"/>
    <x v="1"/>
    <x v="6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b v="1"/>
    <s v="theater/plays"/>
    <n v="100"/>
    <x v="2226"/>
    <x v="1"/>
    <x v="6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b v="1"/>
    <s v="theater/plays"/>
    <n v="103"/>
    <x v="2208"/>
    <x v="1"/>
    <x v="6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b v="1"/>
    <s v="theater/plays"/>
    <n v="101"/>
    <x v="2227"/>
    <x v="1"/>
    <x v="6"/>
    <x v="3236"/>
    <d v="2016-12-28T17:00:33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b v="1"/>
    <s v="theater/plays"/>
    <n v="101"/>
    <x v="2228"/>
    <x v="1"/>
    <x v="6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b v="1"/>
    <s v="theater/plays"/>
    <n v="112"/>
    <x v="1953"/>
    <x v="1"/>
    <x v="6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b v="1"/>
    <s v="theater/plays"/>
    <n v="106"/>
    <x v="2229"/>
    <x v="1"/>
    <x v="6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b v="1"/>
    <s v="theater/plays"/>
    <n v="101"/>
    <x v="2230"/>
    <x v="1"/>
    <x v="6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b v="1"/>
    <s v="theater/plays"/>
    <n v="115"/>
    <x v="2231"/>
    <x v="1"/>
    <x v="6"/>
    <x v="3241"/>
    <d v="2014-10-14T01:59:00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b v="1"/>
    <s v="theater/plays"/>
    <n v="127"/>
    <x v="1623"/>
    <x v="1"/>
    <x v="6"/>
    <x v="3242"/>
    <d v="2014-09-19T13:08:12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b v="1"/>
    <s v="theater/plays"/>
    <n v="103"/>
    <x v="2232"/>
    <x v="1"/>
    <x v="6"/>
    <x v="3243"/>
    <d v="2015-10-08T19:00:0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b v="1"/>
    <s v="theater/plays"/>
    <n v="103"/>
    <x v="2233"/>
    <x v="1"/>
    <x v="6"/>
    <x v="3244"/>
    <d v="2016-12-01T12:39:4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b v="1"/>
    <s v="theater/plays"/>
    <n v="104"/>
    <x v="2234"/>
    <x v="1"/>
    <x v="6"/>
    <x v="3245"/>
    <d v="2015-06-11T21:00:0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b v="1"/>
    <s v="theater/plays"/>
    <n v="111"/>
    <x v="1917"/>
    <x v="1"/>
    <x v="6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b v="1"/>
    <s v="theater/plays"/>
    <n v="106"/>
    <x v="2235"/>
    <x v="1"/>
    <x v="6"/>
    <x v="3247"/>
    <d v="2015-07-12T05:25:12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b v="1"/>
    <s v="theater/plays"/>
    <n v="101"/>
    <x v="2236"/>
    <x v="1"/>
    <x v="6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b v="1"/>
    <s v="theater/plays"/>
    <n v="105"/>
    <x v="2237"/>
    <x v="1"/>
    <x v="6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b v="1"/>
    <s v="theater/plays"/>
    <n v="102"/>
    <x v="2238"/>
    <x v="1"/>
    <x v="6"/>
    <x v="3250"/>
    <d v="2014-11-05T13:48:44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b v="1"/>
    <s v="theater/plays"/>
    <n v="111"/>
    <x v="2239"/>
    <x v="1"/>
    <x v="6"/>
    <x v="3251"/>
    <d v="2015-06-21T12:32:46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b v="1"/>
    <s v="theater/plays"/>
    <n v="128"/>
    <x v="1506"/>
    <x v="1"/>
    <x v="6"/>
    <x v="3252"/>
    <d v="2016-09-07T06:20:40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b v="1"/>
    <s v="theater/plays"/>
    <n v="102"/>
    <x v="2240"/>
    <x v="1"/>
    <x v="6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b v="1"/>
    <s v="theater/plays"/>
    <n v="101"/>
    <x v="2241"/>
    <x v="1"/>
    <x v="6"/>
    <x v="3254"/>
    <d v="2015-03-25T20:03:29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b v="1"/>
    <s v="theater/plays"/>
    <n v="175"/>
    <x v="2242"/>
    <x v="1"/>
    <x v="6"/>
    <x v="3255"/>
    <d v="2014-10-07T13:26:15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b v="1"/>
    <s v="theater/plays"/>
    <n v="128"/>
    <x v="1901"/>
    <x v="1"/>
    <x v="6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b v="1"/>
    <s v="theater/plays"/>
    <n v="106"/>
    <x v="1169"/>
    <x v="1"/>
    <x v="6"/>
    <x v="3257"/>
    <d v="2017-02-22T08:25:52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b v="1"/>
    <s v="theater/plays"/>
    <n v="105"/>
    <x v="2243"/>
    <x v="1"/>
    <x v="6"/>
    <x v="3258"/>
    <d v="2015-01-08T16:17:41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b v="1"/>
    <s v="theater/plays"/>
    <n v="106"/>
    <x v="2244"/>
    <x v="1"/>
    <x v="6"/>
    <x v="3259"/>
    <d v="2016-09-30T22:59:00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b v="1"/>
    <s v="theater/plays"/>
    <n v="109"/>
    <x v="2245"/>
    <x v="1"/>
    <x v="6"/>
    <x v="3260"/>
    <d v="2015-11-30T12:08:38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b v="1"/>
    <s v="theater/plays"/>
    <n v="100"/>
    <x v="2246"/>
    <x v="1"/>
    <x v="6"/>
    <x v="3261"/>
    <d v="2015-07-16T12:24:3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b v="1"/>
    <s v="theater/plays"/>
    <n v="103"/>
    <x v="2247"/>
    <x v="1"/>
    <x v="6"/>
    <x v="3262"/>
    <d v="2014-12-21T23:00:00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b v="1"/>
    <s v="theater/plays"/>
    <n v="112"/>
    <x v="2248"/>
    <x v="1"/>
    <x v="6"/>
    <x v="3263"/>
    <d v="2015-10-30T16:00:0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b v="1"/>
    <s v="theater/plays"/>
    <n v="103"/>
    <x v="2249"/>
    <x v="1"/>
    <x v="6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b v="1"/>
    <s v="theater/plays"/>
    <n v="164"/>
    <x v="2250"/>
    <x v="1"/>
    <x v="6"/>
    <x v="3265"/>
    <d v="2015-12-03T12:00:0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b v="1"/>
    <s v="theater/plays"/>
    <n v="131"/>
    <x v="1042"/>
    <x v="1"/>
    <x v="6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b v="1"/>
    <s v="theater/plays"/>
    <n v="102"/>
    <x v="2251"/>
    <x v="1"/>
    <x v="6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b v="1"/>
    <s v="theater/plays"/>
    <n v="128"/>
    <x v="2252"/>
    <x v="1"/>
    <x v="6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b v="1"/>
    <s v="theater/plays"/>
    <n v="102"/>
    <x v="2253"/>
    <x v="1"/>
    <x v="6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b v="1"/>
    <s v="theater/plays"/>
    <n v="102"/>
    <x v="2254"/>
    <x v="1"/>
    <x v="6"/>
    <x v="3270"/>
    <d v="2015-07-12T07:47:45"/>
  </r>
  <r>
    <x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b v="1"/>
    <s v="theater/plays"/>
    <n v="130"/>
    <x v="2255"/>
    <x v="1"/>
    <x v="6"/>
    <x v="3271"/>
    <d v="2014-11-02T06:29:35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b v="1"/>
    <s v="theater/plays"/>
    <n v="154"/>
    <x v="2256"/>
    <x v="1"/>
    <x v="6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b v="1"/>
    <s v="theater/plays"/>
    <n v="107"/>
    <x v="2257"/>
    <x v="1"/>
    <x v="6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b v="1"/>
    <s v="theater/plays"/>
    <n v="101"/>
    <x v="2258"/>
    <x v="1"/>
    <x v="6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b v="1"/>
    <s v="theater/plays"/>
    <n v="100"/>
    <x v="2259"/>
    <x v="1"/>
    <x v="6"/>
    <x v="3275"/>
    <d v="2015-02-08T23:30:0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b v="1"/>
    <s v="theater/plays"/>
    <n v="117"/>
    <x v="2260"/>
    <x v="1"/>
    <x v="6"/>
    <x v="3276"/>
    <d v="2016-03-31T22:59:00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b v="1"/>
    <s v="theater/plays"/>
    <n v="109"/>
    <x v="2261"/>
    <x v="1"/>
    <x v="6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b v="1"/>
    <s v="theater/plays"/>
    <n v="103"/>
    <x v="2262"/>
    <x v="1"/>
    <x v="6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b v="1"/>
    <s v="theater/plays"/>
    <n v="114"/>
    <x v="2263"/>
    <x v="1"/>
    <x v="6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b v="1"/>
    <s v="theater/plays"/>
    <n v="103"/>
    <x v="2264"/>
    <x v="1"/>
    <x v="6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b v="1"/>
    <s v="theater/plays"/>
    <n v="122"/>
    <x v="2265"/>
    <x v="1"/>
    <x v="6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b v="1"/>
    <s v="theater/plays"/>
    <n v="103"/>
    <x v="2266"/>
    <x v="1"/>
    <x v="6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b v="1"/>
    <s v="theater/plays"/>
    <n v="105"/>
    <x v="2267"/>
    <x v="1"/>
    <x v="6"/>
    <x v="3283"/>
    <d v="2016-02-10T16:00:00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b v="1"/>
    <s v="theater/plays"/>
    <n v="102"/>
    <x v="2268"/>
    <x v="1"/>
    <x v="6"/>
    <x v="3284"/>
    <d v="2016-01-29T00:59:00"/>
  </r>
  <r>
    <x v="3285"/>
    <s v="By Morning"/>
    <s v="A new play by Matthew Gasda"/>
    <x v="402"/>
    <x v="2173"/>
    <x v="0"/>
    <x v="0"/>
    <s v="USD"/>
    <n v="1488258000"/>
    <n v="1485556626"/>
    <x v="0"/>
    <x v="75"/>
    <b v="1"/>
    <s v="theater/plays"/>
    <n v="112"/>
    <x v="2269"/>
    <x v="1"/>
    <x v="6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b v="1"/>
    <s v="theater/plays"/>
    <n v="102"/>
    <x v="2270"/>
    <x v="1"/>
    <x v="6"/>
    <x v="3286"/>
    <d v="2016-08-15T15:09:4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b v="1"/>
    <s v="theater/plays"/>
    <n v="100"/>
    <x v="2271"/>
    <x v="1"/>
    <x v="6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b v="1"/>
    <s v="theater/plays"/>
    <n v="100"/>
    <x v="2272"/>
    <x v="1"/>
    <x v="6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b v="1"/>
    <s v="theater/plays"/>
    <n v="133"/>
    <x v="2273"/>
    <x v="1"/>
    <x v="6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b v="1"/>
    <s v="theater/plays"/>
    <n v="121"/>
    <x v="2274"/>
    <x v="1"/>
    <x v="6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b v="1"/>
    <s v="theater/plays"/>
    <n v="114"/>
    <x v="2275"/>
    <x v="1"/>
    <x v="6"/>
    <x v="3291"/>
    <d v="2015-09-16T22:59:0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b v="1"/>
    <s v="theater/plays"/>
    <n v="286"/>
    <x v="2276"/>
    <x v="1"/>
    <x v="6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b v="1"/>
    <s v="theater/plays"/>
    <n v="170"/>
    <x v="518"/>
    <x v="1"/>
    <x v="6"/>
    <x v="3293"/>
    <d v="2017-03-04T05:12:32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b v="1"/>
    <s v="theater/plays"/>
    <n v="118"/>
    <x v="2277"/>
    <x v="1"/>
    <x v="6"/>
    <x v="3294"/>
    <d v="2015-06-16T07:59:14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b v="1"/>
    <s v="theater/plays"/>
    <n v="103"/>
    <x v="1999"/>
    <x v="1"/>
    <x v="6"/>
    <x v="3295"/>
    <d v="2016-09-26T05:37:09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b v="1"/>
    <s v="theater/plays"/>
    <n v="144"/>
    <x v="2278"/>
    <x v="1"/>
    <x v="6"/>
    <x v="3296"/>
    <d v="2015-11-22T17:00:0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b v="1"/>
    <s v="theater/plays"/>
    <n v="100"/>
    <x v="2279"/>
    <x v="1"/>
    <x v="6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b v="1"/>
    <s v="theater/plays"/>
    <n v="102"/>
    <x v="2280"/>
    <x v="1"/>
    <x v="6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b v="1"/>
    <s v="theater/plays"/>
    <n v="116"/>
    <x v="2281"/>
    <x v="1"/>
    <x v="6"/>
    <x v="3299"/>
    <d v="2015-10-14T17:01:03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b v="1"/>
    <s v="theater/plays"/>
    <n v="136"/>
    <x v="2282"/>
    <x v="1"/>
    <x v="6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b v="1"/>
    <s v="theater/plays"/>
    <n v="133"/>
    <x v="699"/>
    <x v="1"/>
    <x v="6"/>
    <x v="3301"/>
    <d v="2016-08-01T01:59:00"/>
  </r>
  <r>
    <x v="3302"/>
    <s v="El muro de BorÃ­s KiÃ©n"/>
    <s v="FilosofÃ­a de los anÃ³nimos"/>
    <x v="33"/>
    <x v="2186"/>
    <x v="0"/>
    <x v="3"/>
    <s v="EUR"/>
    <n v="1481099176"/>
    <n v="1478507176"/>
    <x v="0"/>
    <x v="133"/>
    <b v="1"/>
    <s v="theater/plays"/>
    <n v="103"/>
    <x v="2283"/>
    <x v="1"/>
    <x v="6"/>
    <x v="3302"/>
    <d v="2016-12-07T03:26:1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b v="1"/>
    <s v="theater/plays"/>
    <n v="116"/>
    <x v="2284"/>
    <x v="1"/>
    <x v="6"/>
    <x v="3303"/>
    <d v="2015-03-28T09:38:04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b v="1"/>
    <s v="theater/plays"/>
    <n v="105"/>
    <x v="2285"/>
    <x v="1"/>
    <x v="6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b v="1"/>
    <s v="theater/plays"/>
    <n v="102"/>
    <x v="2286"/>
    <x v="1"/>
    <x v="6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b v="1"/>
    <s v="theater/plays"/>
    <n v="175"/>
    <x v="2287"/>
    <x v="1"/>
    <x v="6"/>
    <x v="3306"/>
    <d v="2016-06-09T22:00:00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b v="1"/>
    <s v="theater/plays"/>
    <n v="107"/>
    <x v="2288"/>
    <x v="1"/>
    <x v="6"/>
    <x v="3307"/>
    <d v="2016-05-14T20:22:1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b v="1"/>
    <s v="theater/plays"/>
    <n v="122"/>
    <x v="2289"/>
    <x v="1"/>
    <x v="6"/>
    <x v="3308"/>
    <d v="2016-04-13T16:02:45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b v="1"/>
    <s v="theater/plays"/>
    <n v="159"/>
    <x v="656"/>
    <x v="1"/>
    <x v="6"/>
    <x v="3309"/>
    <d v="2016-10-16T10:36:18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b v="1"/>
    <s v="theater/plays"/>
    <n v="100"/>
    <x v="2290"/>
    <x v="1"/>
    <x v="6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b v="1"/>
    <s v="theater/plays"/>
    <n v="110"/>
    <x v="2291"/>
    <x v="1"/>
    <x v="6"/>
    <x v="3311"/>
    <d v="2015-10-17T02:00:1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b v="1"/>
    <s v="theater/plays"/>
    <n v="100"/>
    <x v="2254"/>
    <x v="1"/>
    <x v="6"/>
    <x v="3312"/>
    <d v="2016-11-11T17:00:00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b v="1"/>
    <s v="theater/plays"/>
    <n v="116"/>
    <x v="2292"/>
    <x v="1"/>
    <x v="6"/>
    <x v="3313"/>
    <d v="2016-01-26T20:00:00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b v="1"/>
    <s v="theater/plays"/>
    <n v="211"/>
    <x v="2293"/>
    <x v="1"/>
    <x v="6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b v="1"/>
    <s v="theater/plays"/>
    <n v="110"/>
    <x v="2294"/>
    <x v="1"/>
    <x v="6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b v="1"/>
    <s v="theater/plays"/>
    <n v="100"/>
    <x v="2295"/>
    <x v="1"/>
    <x v="6"/>
    <x v="3316"/>
    <d v="2014-08-08T08:54:00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b v="1"/>
    <s v="theater/plays"/>
    <n v="106"/>
    <x v="2296"/>
    <x v="1"/>
    <x v="6"/>
    <x v="3317"/>
    <d v="2016-06-07T19:57:04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b v="1"/>
    <s v="theater/plays"/>
    <n v="126"/>
    <x v="2297"/>
    <x v="1"/>
    <x v="6"/>
    <x v="3318"/>
    <d v="2016-04-10T21:30:0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b v="1"/>
    <s v="theater/plays"/>
    <n v="108"/>
    <x v="1178"/>
    <x v="1"/>
    <x v="6"/>
    <x v="3319"/>
    <d v="2015-01-31T09:03:0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b v="1"/>
    <s v="theater/plays"/>
    <n v="101"/>
    <x v="2298"/>
    <x v="1"/>
    <x v="6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b v="1"/>
    <s v="theater/plays"/>
    <n v="107"/>
    <x v="1245"/>
    <x v="1"/>
    <x v="6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b v="1"/>
    <s v="theater/plays"/>
    <n v="102"/>
    <x v="2299"/>
    <x v="1"/>
    <x v="6"/>
    <x v="3322"/>
    <d v="2016-06-21T22:55:00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b v="1"/>
    <s v="theater/plays"/>
    <n v="126"/>
    <x v="2047"/>
    <x v="1"/>
    <x v="6"/>
    <x v="3323"/>
    <d v="2016-09-25T03:46:48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b v="1"/>
    <s v="theater/plays"/>
    <n v="102"/>
    <x v="2300"/>
    <x v="1"/>
    <x v="6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b v="1"/>
    <s v="theater/plays"/>
    <n v="113"/>
    <x v="179"/>
    <x v="1"/>
    <x v="6"/>
    <x v="3325"/>
    <d v="2015-04-05T12:51: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b v="1"/>
    <s v="theater/plays"/>
    <n v="101"/>
    <x v="2301"/>
    <x v="1"/>
    <x v="6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b v="1"/>
    <s v="theater/plays"/>
    <n v="101"/>
    <x v="2302"/>
    <x v="1"/>
    <x v="6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b v="1"/>
    <s v="theater/plays"/>
    <n v="146"/>
    <x v="2303"/>
    <x v="1"/>
    <x v="6"/>
    <x v="3328"/>
    <d v="2014-07-04T20:00:00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b v="1"/>
    <s v="theater/plays"/>
    <n v="117"/>
    <x v="2304"/>
    <x v="1"/>
    <x v="6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b v="1"/>
    <s v="theater/plays"/>
    <n v="106"/>
    <x v="2305"/>
    <x v="1"/>
    <x v="6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b v="1"/>
    <s v="theater/plays"/>
    <n v="105"/>
    <x v="2306"/>
    <x v="1"/>
    <x v="6"/>
    <x v="3331"/>
    <d v="2015-10-06T11:44:4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b v="1"/>
    <s v="theater/plays"/>
    <n v="100"/>
    <x v="2307"/>
    <x v="1"/>
    <x v="6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b v="1"/>
    <s v="theater/plays"/>
    <n v="105"/>
    <x v="2308"/>
    <x v="1"/>
    <x v="6"/>
    <x v="3333"/>
    <d v="2015-06-15T11:14:4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b v="1"/>
    <s v="theater/plays"/>
    <n v="139"/>
    <x v="2309"/>
    <x v="1"/>
    <x v="6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b v="1"/>
    <s v="theater/plays"/>
    <n v="100"/>
    <x v="2310"/>
    <x v="1"/>
    <x v="6"/>
    <x v="3335"/>
    <d v="2014-08-03T18:00:00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b v="1"/>
    <s v="theater/plays"/>
    <n v="100"/>
    <x v="1770"/>
    <x v="1"/>
    <x v="6"/>
    <x v="3336"/>
    <d v="2016-04-05T03:34:0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b v="1"/>
    <s v="theater/plays"/>
    <n v="110"/>
    <x v="2311"/>
    <x v="1"/>
    <x v="6"/>
    <x v="3337"/>
    <d v="2014-10-10T16:00:00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b v="1"/>
    <s v="theater/plays"/>
    <n v="102"/>
    <x v="2312"/>
    <x v="1"/>
    <x v="6"/>
    <x v="3338"/>
    <d v="2017-02-24T08:48:0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b v="1"/>
    <s v="theater/plays"/>
    <n v="104"/>
    <x v="2313"/>
    <x v="1"/>
    <x v="6"/>
    <x v="3339"/>
    <d v="2016-07-28T10:58:38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b v="1"/>
    <s v="theater/plays"/>
    <n v="138"/>
    <x v="2314"/>
    <x v="1"/>
    <x v="6"/>
    <x v="3340"/>
    <d v="2016-12-06T18:22:34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b v="1"/>
    <s v="theater/plays"/>
    <n v="100"/>
    <x v="2315"/>
    <x v="1"/>
    <x v="6"/>
    <x v="3341"/>
    <d v="2016-06-12T12:00:00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b v="1"/>
    <s v="theater/plays"/>
    <n v="102"/>
    <x v="2316"/>
    <x v="1"/>
    <x v="6"/>
    <x v="3342"/>
    <d v="2015-03-31T23:59:0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b v="1"/>
    <s v="theater/plays"/>
    <n v="171"/>
    <x v="935"/>
    <x v="1"/>
    <x v="6"/>
    <x v="3343"/>
    <d v="2016-04-13T08:18:00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b v="1"/>
    <s v="theater/plays"/>
    <n v="101"/>
    <x v="2317"/>
    <x v="1"/>
    <x v="6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b v="1"/>
    <s v="theater/plays"/>
    <n v="130"/>
    <x v="73"/>
    <x v="1"/>
    <x v="6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b v="1"/>
    <s v="theater/plays"/>
    <n v="110"/>
    <x v="2318"/>
    <x v="1"/>
    <x v="6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b v="1"/>
    <s v="theater/plays"/>
    <n v="119"/>
    <x v="2319"/>
    <x v="1"/>
    <x v="6"/>
    <x v="3347"/>
    <d v="2016-05-08T16:00:00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b v="1"/>
    <s v="theater/plays"/>
    <n v="100"/>
    <x v="2320"/>
    <x v="1"/>
    <x v="6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b v="1"/>
    <s v="theater/plays"/>
    <n v="153"/>
    <x v="2321"/>
    <x v="1"/>
    <x v="6"/>
    <x v="3349"/>
    <d v="2016-06-13T12:00:00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b v="1"/>
    <s v="theater/plays"/>
    <n v="104"/>
    <x v="395"/>
    <x v="1"/>
    <x v="6"/>
    <x v="3350"/>
    <d v="2015-11-29T18:00:0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b v="1"/>
    <s v="theater/plays"/>
    <n v="101"/>
    <x v="2322"/>
    <x v="1"/>
    <x v="6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b v="1"/>
    <s v="theater/plays"/>
    <n v="108"/>
    <x v="2323"/>
    <x v="1"/>
    <x v="6"/>
    <x v="3352"/>
    <d v="2016-07-01T18:00:00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b v="1"/>
    <s v="theater/plays"/>
    <n v="315"/>
    <x v="1245"/>
    <x v="1"/>
    <x v="6"/>
    <x v="3353"/>
    <d v="2016-05-02T18:00:00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b v="1"/>
    <s v="theater/plays"/>
    <n v="102"/>
    <x v="2145"/>
    <x v="1"/>
    <x v="6"/>
    <x v="3354"/>
    <d v="2015-10-28T23:01:0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b v="1"/>
    <s v="theater/plays"/>
    <n v="126"/>
    <x v="2324"/>
    <x v="1"/>
    <x v="6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b v="1"/>
    <s v="theater/plays"/>
    <n v="101"/>
    <x v="2325"/>
    <x v="1"/>
    <x v="6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b v="1"/>
    <s v="theater/plays"/>
    <n v="101"/>
    <x v="2326"/>
    <x v="1"/>
    <x v="6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b v="1"/>
    <s v="theater/plays"/>
    <n v="103"/>
    <x v="1555"/>
    <x v="1"/>
    <x v="6"/>
    <x v="3358"/>
    <d v="2014-11-19T03:27:59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b v="1"/>
    <s v="theater/plays"/>
    <n v="106"/>
    <x v="2327"/>
    <x v="1"/>
    <x v="6"/>
    <x v="3359"/>
    <d v="2017-02-24T20:22:14"/>
  </r>
  <r>
    <x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b v="1"/>
    <s v="theater/plays"/>
    <n v="101"/>
    <x v="2036"/>
    <x v="1"/>
    <x v="6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b v="1"/>
    <s v="theater/plays"/>
    <n v="113"/>
    <x v="1417"/>
    <x v="1"/>
    <x v="6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b v="1"/>
    <s v="theater/plays"/>
    <n v="218"/>
    <x v="2328"/>
    <x v="1"/>
    <x v="6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b v="1"/>
    <s v="theater/plays"/>
    <n v="101"/>
    <x v="2329"/>
    <x v="1"/>
    <x v="6"/>
    <x v="3363"/>
    <d v="2014-08-19T11:00:00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b v="1"/>
    <s v="theater/plays"/>
    <n v="106"/>
    <x v="2330"/>
    <x v="1"/>
    <x v="6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b v="1"/>
    <s v="theater/plays"/>
    <n v="104"/>
    <x v="2331"/>
    <x v="1"/>
    <x v="6"/>
    <x v="3365"/>
    <d v="2015-12-12T21:26:32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b v="1"/>
    <s v="theater/plays"/>
    <n v="221"/>
    <x v="2332"/>
    <x v="1"/>
    <x v="6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b v="1"/>
    <s v="theater/plays"/>
    <n v="119"/>
    <x v="2333"/>
    <x v="1"/>
    <x v="6"/>
    <x v="3367"/>
    <d v="2015-08-01T17:24:54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b v="1"/>
    <s v="theater/plays"/>
    <n v="105"/>
    <x v="2334"/>
    <x v="1"/>
    <x v="6"/>
    <x v="3368"/>
    <d v="2015-01-01T00:00:00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b v="1"/>
    <s v="theater/plays"/>
    <n v="104"/>
    <x v="2335"/>
    <x v="1"/>
    <x v="6"/>
    <x v="3369"/>
    <d v="2017-01-14T19:59:4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b v="1"/>
    <s v="theater/plays"/>
    <n v="118"/>
    <x v="2336"/>
    <x v="1"/>
    <x v="6"/>
    <x v="3370"/>
    <d v="2016-12-17T03:00:00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b v="1"/>
    <s v="theater/plays"/>
    <n v="139"/>
    <x v="2337"/>
    <x v="1"/>
    <x v="6"/>
    <x v="3371"/>
    <d v="2015-12-02T15:59:25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b v="1"/>
    <s v="theater/plays"/>
    <n v="104"/>
    <x v="134"/>
    <x v="1"/>
    <x v="6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b v="1"/>
    <s v="theater/plays"/>
    <n v="100"/>
    <x v="1509"/>
    <x v="1"/>
    <x v="6"/>
    <x v="3373"/>
    <d v="2015-07-18T11:00:0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b v="1"/>
    <s v="theater/plays"/>
    <n v="107"/>
    <x v="2338"/>
    <x v="1"/>
    <x v="6"/>
    <x v="3374"/>
    <d v="2015-10-28T12:33:3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b v="1"/>
    <s v="theater/plays"/>
    <n v="100"/>
    <x v="2339"/>
    <x v="1"/>
    <x v="6"/>
    <x v="3375"/>
    <d v="2014-05-18T09:39:3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b v="1"/>
    <s v="theater/plays"/>
    <n v="100"/>
    <x v="2340"/>
    <x v="1"/>
    <x v="6"/>
    <x v="3376"/>
    <d v="2015-04-25T10:49:54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b v="1"/>
    <s v="theater/plays"/>
    <n v="101"/>
    <x v="1708"/>
    <x v="1"/>
    <x v="6"/>
    <x v="3377"/>
    <d v="2015-03-20T11:56:0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b v="1"/>
    <s v="theater/plays"/>
    <n v="108"/>
    <x v="2341"/>
    <x v="1"/>
    <x v="6"/>
    <x v="3378"/>
    <d v="2014-08-31T08:08:00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b v="1"/>
    <s v="theater/plays"/>
    <n v="104"/>
    <x v="2342"/>
    <x v="1"/>
    <x v="6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b v="1"/>
    <s v="theater/plays"/>
    <n v="104"/>
    <x v="2343"/>
    <x v="1"/>
    <x v="6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b v="1"/>
    <s v="theater/plays"/>
    <n v="102"/>
    <x v="2344"/>
    <x v="1"/>
    <x v="6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b v="1"/>
    <s v="theater/plays"/>
    <n v="101"/>
    <x v="2345"/>
    <x v="1"/>
    <x v="6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b v="1"/>
    <s v="theater/plays"/>
    <n v="112"/>
    <x v="2346"/>
    <x v="1"/>
    <x v="6"/>
    <x v="3383"/>
    <d v="2016-06-23T13:47:00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b v="1"/>
    <s v="theater/plays"/>
    <n v="100"/>
    <x v="2347"/>
    <x v="1"/>
    <x v="6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b v="1"/>
    <s v="theater/plays"/>
    <n v="100"/>
    <x v="44"/>
    <x v="1"/>
    <x v="6"/>
    <x v="3385"/>
    <d v="2014-12-10T15:49:12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b v="1"/>
    <s v="theater/plays"/>
    <n v="105"/>
    <x v="392"/>
    <x v="1"/>
    <x v="6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b v="1"/>
    <s v="theater/plays"/>
    <n v="117"/>
    <x v="2348"/>
    <x v="1"/>
    <x v="6"/>
    <x v="3387"/>
    <d v="2014-12-14T13:18:08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b v="1"/>
    <s v="theater/plays"/>
    <n v="104"/>
    <x v="1154"/>
    <x v="1"/>
    <x v="6"/>
    <x v="3388"/>
    <d v="2015-06-18T06:04:01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b v="1"/>
    <s v="theater/plays"/>
    <n v="115"/>
    <x v="2349"/>
    <x v="1"/>
    <x v="6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b v="1"/>
    <s v="theater/plays"/>
    <n v="102"/>
    <x v="2320"/>
    <x v="1"/>
    <x v="6"/>
    <x v="3390"/>
    <d v="2014-07-10T13:35:45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b v="1"/>
    <s v="theater/plays"/>
    <n v="223"/>
    <x v="2296"/>
    <x v="1"/>
    <x v="6"/>
    <x v="3391"/>
    <d v="2014-08-08T17:28:00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b v="1"/>
    <s v="theater/plays"/>
    <n v="100"/>
    <x v="683"/>
    <x v="1"/>
    <x v="6"/>
    <x v="3392"/>
    <d v="2016-05-06T15:17:35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b v="1"/>
    <s v="theater/plays"/>
    <n v="106"/>
    <x v="2350"/>
    <x v="1"/>
    <x v="6"/>
    <x v="3393"/>
    <d v="2014-11-05T19:46:00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b v="1"/>
    <s v="theater/plays"/>
    <n v="142"/>
    <x v="2005"/>
    <x v="1"/>
    <x v="6"/>
    <x v="3394"/>
    <d v="2014-07-27T09:17:25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b v="1"/>
    <s v="theater/plays"/>
    <n v="184"/>
    <x v="2351"/>
    <x v="1"/>
    <x v="6"/>
    <x v="3395"/>
    <d v="2015-05-30T13:10:0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b v="1"/>
    <s v="theater/plays"/>
    <n v="104"/>
    <x v="2352"/>
    <x v="1"/>
    <x v="6"/>
    <x v="3396"/>
    <d v="2014-05-31T22:59:00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b v="1"/>
    <s v="theater/plays"/>
    <n v="112"/>
    <x v="123"/>
    <x v="1"/>
    <x v="6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b v="1"/>
    <s v="theater/plays"/>
    <n v="111"/>
    <x v="555"/>
    <x v="1"/>
    <x v="6"/>
    <x v="3398"/>
    <d v="2014-11-21T12:00:00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b v="1"/>
    <s v="theater/plays"/>
    <n v="104"/>
    <x v="2353"/>
    <x v="1"/>
    <x v="6"/>
    <x v="3399"/>
    <d v="2015-02-21T17:05:25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b v="1"/>
    <s v="theater/plays"/>
    <n v="100"/>
    <x v="2354"/>
    <x v="1"/>
    <x v="6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b v="1"/>
    <s v="theater/plays"/>
    <n v="102"/>
    <x v="2355"/>
    <x v="1"/>
    <x v="6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b v="1"/>
    <s v="theater/plays"/>
    <n v="110"/>
    <x v="2356"/>
    <x v="1"/>
    <x v="6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b v="1"/>
    <s v="theater/plays"/>
    <n v="100"/>
    <x v="2124"/>
    <x v="1"/>
    <x v="6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b v="1"/>
    <s v="theater/plays"/>
    <n v="122"/>
    <x v="2357"/>
    <x v="1"/>
    <x v="6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b v="1"/>
    <s v="theater/plays"/>
    <n v="138"/>
    <x v="2358"/>
    <x v="1"/>
    <x v="6"/>
    <x v="3405"/>
    <d v="2016-03-01T18:59:00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b v="1"/>
    <s v="theater/plays"/>
    <n v="100"/>
    <x v="2359"/>
    <x v="1"/>
    <x v="6"/>
    <x v="3406"/>
    <d v="2014-07-16T06:49:3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b v="1"/>
    <s v="theater/plays"/>
    <n v="107"/>
    <x v="2360"/>
    <x v="1"/>
    <x v="6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b v="1"/>
    <s v="theater/plays"/>
    <n v="211"/>
    <x v="2361"/>
    <x v="1"/>
    <x v="6"/>
    <x v="3408"/>
    <d v="2014-07-18T18:48:24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b v="1"/>
    <s v="theater/plays"/>
    <n v="124"/>
    <x v="2362"/>
    <x v="1"/>
    <x v="6"/>
    <x v="3409"/>
    <d v="2016-07-31T15:58:00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b v="1"/>
    <s v="theater/plays"/>
    <n v="109"/>
    <x v="2363"/>
    <x v="1"/>
    <x v="6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b v="1"/>
    <s v="theater/plays"/>
    <n v="104"/>
    <x v="2364"/>
    <x v="1"/>
    <x v="6"/>
    <x v="3411"/>
    <d v="2015-10-07T19:32:52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b v="1"/>
    <s v="theater/plays"/>
    <n v="100"/>
    <x v="2365"/>
    <x v="1"/>
    <x v="6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b v="1"/>
    <s v="theater/plays"/>
    <n v="130"/>
    <x v="2235"/>
    <x v="1"/>
    <x v="6"/>
    <x v="3413"/>
    <d v="2015-02-27T23:59:0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b v="1"/>
    <s v="theater/plays"/>
    <n v="104"/>
    <x v="2366"/>
    <x v="1"/>
    <x v="6"/>
    <x v="3414"/>
    <d v="2016-12-01T02:59:00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b v="1"/>
    <s v="theater/plays"/>
    <n v="100"/>
    <x v="2367"/>
    <x v="1"/>
    <x v="6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b v="1"/>
    <s v="theater/plays"/>
    <n v="120"/>
    <x v="2368"/>
    <x v="1"/>
    <x v="6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b v="1"/>
    <s v="theater/plays"/>
    <n v="100"/>
    <x v="841"/>
    <x v="1"/>
    <x v="6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b v="1"/>
    <s v="theater/plays"/>
    <n v="101"/>
    <x v="2369"/>
    <x v="1"/>
    <x v="6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b v="1"/>
    <s v="theater/plays"/>
    <n v="107"/>
    <x v="2370"/>
    <x v="1"/>
    <x v="6"/>
    <x v="3419"/>
    <d v="2016-04-06T16:30:00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b v="1"/>
    <s v="theater/plays"/>
    <n v="138"/>
    <x v="2178"/>
    <x v="1"/>
    <x v="6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b v="1"/>
    <s v="theater/plays"/>
    <n v="101"/>
    <x v="2371"/>
    <x v="1"/>
    <x v="6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b v="1"/>
    <s v="theater/plays"/>
    <n v="109"/>
    <x v="2372"/>
    <x v="1"/>
    <x v="6"/>
    <x v="3422"/>
    <d v="2015-12-13T19:00:0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b v="1"/>
    <s v="theater/plays"/>
    <n v="140"/>
    <x v="431"/>
    <x v="1"/>
    <x v="6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b v="1"/>
    <s v="theater/plays"/>
    <n v="104"/>
    <x v="2373"/>
    <x v="1"/>
    <x v="6"/>
    <x v="3424"/>
    <d v="2015-02-05T01:59:0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b v="1"/>
    <s v="theater/plays"/>
    <n v="103"/>
    <x v="2374"/>
    <x v="1"/>
    <x v="6"/>
    <x v="3425"/>
    <d v="2014-10-04T09:48:5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b v="1"/>
    <s v="theater/plays"/>
    <n v="108"/>
    <x v="2375"/>
    <x v="1"/>
    <x v="6"/>
    <x v="3426"/>
    <d v="2014-09-20T21:00:00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b v="1"/>
    <s v="theater/plays"/>
    <n v="100"/>
    <x v="246"/>
    <x v="1"/>
    <x v="6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b v="1"/>
    <s v="theater/plays"/>
    <n v="103"/>
    <x v="2376"/>
    <x v="1"/>
    <x v="6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b v="1"/>
    <s v="theater/plays"/>
    <n v="130"/>
    <x v="1783"/>
    <x v="1"/>
    <x v="6"/>
    <x v="3429"/>
    <d v="2016-11-01T19:31:01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b v="1"/>
    <s v="theater/plays"/>
    <n v="109"/>
    <x v="2377"/>
    <x v="1"/>
    <x v="6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b v="1"/>
    <s v="theater/plays"/>
    <n v="100"/>
    <x v="2378"/>
    <x v="1"/>
    <x v="6"/>
    <x v="3431"/>
    <d v="2014-08-18T12:32:3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b v="1"/>
    <s v="theater/plays"/>
    <n v="110"/>
    <x v="2379"/>
    <x v="1"/>
    <x v="6"/>
    <x v="3432"/>
    <d v="2016-02-05T17:00:00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b v="1"/>
    <s v="theater/plays"/>
    <n v="100"/>
    <x v="2380"/>
    <x v="1"/>
    <x v="6"/>
    <x v="3433"/>
    <d v="2014-06-16T22:00:00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b v="1"/>
    <s v="theater/plays"/>
    <n v="106"/>
    <x v="2381"/>
    <x v="1"/>
    <x v="6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b v="1"/>
    <s v="theater/plays"/>
    <n v="112"/>
    <x v="2382"/>
    <x v="1"/>
    <x v="6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b v="1"/>
    <s v="theater/plays"/>
    <n v="106"/>
    <x v="2383"/>
    <x v="1"/>
    <x v="6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b v="1"/>
    <s v="theater/plays"/>
    <n v="101"/>
    <x v="2384"/>
    <x v="1"/>
    <x v="6"/>
    <x v="3437"/>
    <d v="2015-08-19T12:03:4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b v="1"/>
    <s v="theater/plays"/>
    <n v="104"/>
    <x v="2385"/>
    <x v="1"/>
    <x v="6"/>
    <x v="3438"/>
    <d v="2015-05-02T16:00:0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b v="1"/>
    <s v="theater/plays"/>
    <n v="135"/>
    <x v="2386"/>
    <x v="1"/>
    <x v="6"/>
    <x v="3439"/>
    <d v="2016-01-18T23:59:00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b v="1"/>
    <s v="theater/plays"/>
    <n v="105"/>
    <x v="1085"/>
    <x v="1"/>
    <x v="6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b v="1"/>
    <s v="theater/plays"/>
    <n v="103"/>
    <x v="2387"/>
    <x v="1"/>
    <x v="6"/>
    <x v="3441"/>
    <d v="2015-11-13T15:17:0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b v="1"/>
    <s v="theater/plays"/>
    <n v="100"/>
    <x v="672"/>
    <x v="1"/>
    <x v="6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b v="1"/>
    <s v="theater/plays"/>
    <n v="186"/>
    <x v="2388"/>
    <x v="1"/>
    <x v="6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b v="1"/>
    <s v="theater/plays"/>
    <n v="289"/>
    <x v="2389"/>
    <x v="1"/>
    <x v="6"/>
    <x v="3444"/>
    <d v="2016-06-08T08:59:00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b v="1"/>
    <s v="theater/plays"/>
    <n v="100"/>
    <x v="2390"/>
    <x v="1"/>
    <x v="6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b v="1"/>
    <s v="theater/plays"/>
    <n v="108"/>
    <x v="2391"/>
    <x v="1"/>
    <x v="6"/>
    <x v="3446"/>
    <d v="2015-02-05T07:20:00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b v="1"/>
    <s v="theater/plays"/>
    <n v="108"/>
    <x v="2392"/>
    <x v="1"/>
    <x v="6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b v="1"/>
    <s v="theater/plays"/>
    <n v="110"/>
    <x v="392"/>
    <x v="1"/>
    <x v="6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b v="1"/>
    <s v="theater/plays"/>
    <n v="171"/>
    <x v="1922"/>
    <x v="1"/>
    <x v="6"/>
    <x v="3449"/>
    <d v="2016-07-08T23:00:00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b v="1"/>
    <s v="theater/plays"/>
    <n v="152"/>
    <x v="2393"/>
    <x v="1"/>
    <x v="6"/>
    <x v="3450"/>
    <d v="2015-04-02T10:54:31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b v="1"/>
    <s v="theater/plays"/>
    <n v="101"/>
    <x v="2394"/>
    <x v="1"/>
    <x v="6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b v="1"/>
    <s v="theater/plays"/>
    <n v="153"/>
    <x v="2395"/>
    <x v="1"/>
    <x v="6"/>
    <x v="3452"/>
    <d v="2014-07-22T22:59:0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b v="1"/>
    <s v="theater/plays"/>
    <n v="128"/>
    <x v="440"/>
    <x v="1"/>
    <x v="6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b v="1"/>
    <s v="theater/plays"/>
    <n v="101"/>
    <x v="2396"/>
    <x v="1"/>
    <x v="6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b v="1"/>
    <s v="theater/plays"/>
    <n v="101"/>
    <x v="2397"/>
    <x v="1"/>
    <x v="6"/>
    <x v="3455"/>
    <d v="2016-10-13T13:00:27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b v="1"/>
    <s v="theater/plays"/>
    <n v="191"/>
    <x v="2398"/>
    <x v="1"/>
    <x v="6"/>
    <x v="3456"/>
    <d v="2014-08-01T01:59:00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b v="1"/>
    <s v="theater/plays"/>
    <n v="140"/>
    <x v="2399"/>
    <x v="1"/>
    <x v="6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b v="1"/>
    <s v="theater/plays"/>
    <n v="124"/>
    <x v="2400"/>
    <x v="1"/>
    <x v="6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b v="1"/>
    <s v="theater/plays"/>
    <n v="126"/>
    <x v="2401"/>
    <x v="1"/>
    <x v="6"/>
    <x v="3459"/>
    <d v="2016-05-20T06:31:00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b v="1"/>
    <s v="theater/plays"/>
    <n v="190"/>
    <x v="73"/>
    <x v="1"/>
    <x v="6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b v="1"/>
    <s v="theater/plays"/>
    <n v="139"/>
    <x v="2402"/>
    <x v="1"/>
    <x v="6"/>
    <x v="3461"/>
    <d v="2016-10-28T22:00:00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b v="1"/>
    <s v="theater/plays"/>
    <n v="202"/>
    <x v="2403"/>
    <x v="1"/>
    <x v="6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b v="1"/>
    <s v="theater/plays"/>
    <n v="103"/>
    <x v="2404"/>
    <x v="1"/>
    <x v="6"/>
    <x v="3463"/>
    <d v="2016-10-10T22:59:00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b v="1"/>
    <s v="theater/plays"/>
    <n v="102"/>
    <x v="2405"/>
    <x v="1"/>
    <x v="6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b v="1"/>
    <s v="theater/plays"/>
    <n v="103"/>
    <x v="2406"/>
    <x v="1"/>
    <x v="6"/>
    <x v="3465"/>
    <d v="2015-08-09T11:00:0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b v="1"/>
    <s v="theater/plays"/>
    <n v="127"/>
    <x v="2407"/>
    <x v="1"/>
    <x v="6"/>
    <x v="3466"/>
    <d v="2016-04-19T18:27:30"/>
  </r>
  <r>
    <x v="3467"/>
    <s v="Venus in Fur, Los Angeles."/>
    <s v="Venus in Fur, By David Ives."/>
    <x v="9"/>
    <x v="168"/>
    <x v="0"/>
    <x v="0"/>
    <s v="USD"/>
    <n v="1426864032"/>
    <n v="1424275632"/>
    <x v="0"/>
    <x v="5"/>
    <b v="1"/>
    <s v="theater/plays"/>
    <n v="101"/>
    <x v="890"/>
    <x v="1"/>
    <x v="6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b v="1"/>
    <s v="theater/plays"/>
    <n v="122"/>
    <x v="2408"/>
    <x v="1"/>
    <x v="6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b v="1"/>
    <s v="theater/plays"/>
    <n v="113"/>
    <x v="2000"/>
    <x v="1"/>
    <x v="6"/>
    <x v="3469"/>
    <d v="2016-04-28T10:24:05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b v="1"/>
    <s v="theater/plays"/>
    <n v="150"/>
    <x v="683"/>
    <x v="1"/>
    <x v="6"/>
    <x v="3470"/>
    <d v="2016-07-15T16:38:00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b v="1"/>
    <s v="theater/plays"/>
    <n v="215"/>
    <x v="1299"/>
    <x v="1"/>
    <x v="6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b v="1"/>
    <s v="theater/plays"/>
    <n v="102"/>
    <x v="2230"/>
    <x v="1"/>
    <x v="6"/>
    <x v="3472"/>
    <d v="2014-11-06T00:59:0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b v="1"/>
    <s v="theater/plays"/>
    <n v="100"/>
    <x v="2409"/>
    <x v="1"/>
    <x v="6"/>
    <x v="3473"/>
    <d v="2015-03-20T15:27:0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b v="1"/>
    <s v="theater/plays"/>
    <n v="101"/>
    <x v="2410"/>
    <x v="1"/>
    <x v="6"/>
    <x v="3474"/>
    <d v="2016-07-20T07:02:11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b v="1"/>
    <s v="theater/plays"/>
    <n v="113"/>
    <x v="135"/>
    <x v="1"/>
    <x v="6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b v="1"/>
    <s v="theater/plays"/>
    <n v="104"/>
    <x v="364"/>
    <x v="1"/>
    <x v="6"/>
    <x v="3476"/>
    <d v="2014-10-26T22:00:00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b v="1"/>
    <s v="theater/plays"/>
    <n v="115"/>
    <x v="2411"/>
    <x v="1"/>
    <x v="6"/>
    <x v="3477"/>
    <d v="2015-05-16T22:00:0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b v="1"/>
    <s v="theater/plays"/>
    <n v="113"/>
    <x v="2412"/>
    <x v="1"/>
    <x v="6"/>
    <x v="3478"/>
    <d v="2015-03-16T16:00:0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b v="1"/>
    <s v="theater/plays"/>
    <n v="128"/>
    <x v="2413"/>
    <x v="1"/>
    <x v="6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b v="1"/>
    <s v="theater/plays"/>
    <n v="143"/>
    <x v="2414"/>
    <x v="1"/>
    <x v="6"/>
    <x v="3480"/>
    <d v="2015-07-10T16:00:0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b v="1"/>
    <s v="theater/plays"/>
    <n v="119"/>
    <x v="2415"/>
    <x v="1"/>
    <x v="6"/>
    <x v="3481"/>
    <d v="2015-01-02T00:56:28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b v="1"/>
    <s v="theater/plays"/>
    <n v="138"/>
    <x v="366"/>
    <x v="1"/>
    <x v="6"/>
    <x v="3482"/>
    <d v="2014-07-06T13:31:0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b v="1"/>
    <s v="theater/plays"/>
    <n v="160"/>
    <x v="2376"/>
    <x v="1"/>
    <x v="6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b v="1"/>
    <s v="theater/plays"/>
    <n v="114"/>
    <x v="2416"/>
    <x v="1"/>
    <x v="6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b v="1"/>
    <s v="theater/plays"/>
    <n v="101"/>
    <x v="2281"/>
    <x v="1"/>
    <x v="6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b v="1"/>
    <s v="theater/plays"/>
    <n v="155"/>
    <x v="2417"/>
    <x v="1"/>
    <x v="6"/>
    <x v="3486"/>
    <d v="2015-06-03T01:59:0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b v="1"/>
    <s v="theater/plays"/>
    <n v="128"/>
    <x v="2418"/>
    <x v="1"/>
    <x v="6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b v="1"/>
    <s v="theater/plays"/>
    <n v="121"/>
    <x v="2419"/>
    <x v="1"/>
    <x v="6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b v="1"/>
    <s v="theater/plays"/>
    <n v="113"/>
    <x v="91"/>
    <x v="1"/>
    <x v="6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b v="1"/>
    <s v="theater/plays"/>
    <n v="128"/>
    <x v="1604"/>
    <x v="1"/>
    <x v="6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b v="1"/>
    <s v="theater/plays"/>
    <n v="158"/>
    <x v="2420"/>
    <x v="1"/>
    <x v="6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b v="1"/>
    <s v="theater/plays"/>
    <n v="105"/>
    <x v="2421"/>
    <x v="1"/>
    <x v="6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b v="1"/>
    <s v="theater/plays"/>
    <n v="100"/>
    <x v="246"/>
    <x v="1"/>
    <x v="6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b v="1"/>
    <s v="theater/plays"/>
    <n v="100"/>
    <x v="2422"/>
    <x v="1"/>
    <x v="6"/>
    <x v="3494"/>
    <d v="2016-11-26T01:00:00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b v="1"/>
    <s v="theater/plays"/>
    <n v="107"/>
    <x v="797"/>
    <x v="1"/>
    <x v="6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b v="1"/>
    <s v="theater/plays"/>
    <n v="124"/>
    <x v="2423"/>
    <x v="1"/>
    <x v="6"/>
    <x v="3496"/>
    <d v="2016-09-11T15:19:2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b v="1"/>
    <s v="theater/plays"/>
    <n v="109"/>
    <x v="2424"/>
    <x v="1"/>
    <x v="6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b v="1"/>
    <s v="theater/plays"/>
    <n v="102"/>
    <x v="2425"/>
    <x v="1"/>
    <x v="6"/>
    <x v="3498"/>
    <d v="2016-05-28T16:44:00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b v="1"/>
    <s v="theater/plays"/>
    <n v="106"/>
    <x v="2426"/>
    <x v="1"/>
    <x v="6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b v="1"/>
    <s v="theater/plays"/>
    <n v="106"/>
    <x v="2427"/>
    <x v="1"/>
    <x v="6"/>
    <x v="3500"/>
    <d v="2016-03-06T23:59:00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b v="1"/>
    <s v="theater/plays"/>
    <n v="101"/>
    <x v="2428"/>
    <x v="1"/>
    <x v="6"/>
    <x v="3501"/>
    <d v="2015-09-11T13:19:55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b v="1"/>
    <s v="theater/plays"/>
    <n v="105"/>
    <x v="2429"/>
    <x v="1"/>
    <x v="6"/>
    <x v="3502"/>
    <d v="2016-03-15T22:59:00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b v="1"/>
    <s v="theater/plays"/>
    <n v="108"/>
    <x v="2430"/>
    <x v="1"/>
    <x v="6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b v="1"/>
    <s v="theater/plays"/>
    <n v="100"/>
    <x v="178"/>
    <x v="1"/>
    <x v="6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b v="1"/>
    <s v="theater/plays"/>
    <n v="104"/>
    <x v="2431"/>
    <x v="1"/>
    <x v="6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b v="1"/>
    <s v="theater/plays"/>
    <n v="102"/>
    <x v="2432"/>
    <x v="1"/>
    <x v="6"/>
    <x v="3506"/>
    <d v="2014-08-23T12:37:20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b v="1"/>
    <s v="theater/plays"/>
    <n v="104"/>
    <x v="1716"/>
    <x v="1"/>
    <x v="6"/>
    <x v="3507"/>
    <d v="2016-05-31T17:08:57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b v="1"/>
    <s v="theater/plays"/>
    <n v="180"/>
    <x v="1028"/>
    <x v="1"/>
    <x v="6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b v="1"/>
    <s v="theater/plays"/>
    <n v="106"/>
    <x v="2433"/>
    <x v="1"/>
    <x v="6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b v="1"/>
    <s v="theater/plays"/>
    <n v="101"/>
    <x v="2434"/>
    <x v="1"/>
    <x v="6"/>
    <x v="3510"/>
    <d v="2014-07-02T09:54:0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b v="1"/>
    <s v="theater/plays"/>
    <n v="101"/>
    <x v="2435"/>
    <x v="1"/>
    <x v="6"/>
    <x v="3511"/>
    <d v="2014-11-07T13:30:00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b v="1"/>
    <s v="theater/plays"/>
    <n v="100"/>
    <x v="2436"/>
    <x v="1"/>
    <x v="6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b v="1"/>
    <s v="theater/plays"/>
    <n v="118"/>
    <x v="2437"/>
    <x v="1"/>
    <x v="6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b v="1"/>
    <s v="theater/plays"/>
    <n v="110"/>
    <x v="687"/>
    <x v="1"/>
    <x v="6"/>
    <x v="3514"/>
    <d v="2015-02-01T23:59:0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b v="1"/>
    <s v="theater/plays"/>
    <n v="103"/>
    <x v="2438"/>
    <x v="1"/>
    <x v="6"/>
    <x v="3515"/>
    <d v="2015-05-31T13:32:51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b v="1"/>
    <s v="theater/plays"/>
    <n v="100"/>
    <x v="2439"/>
    <x v="1"/>
    <x v="6"/>
    <x v="3516"/>
    <d v="2014-09-07T22:00:00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b v="1"/>
    <s v="theater/plays"/>
    <n v="100"/>
    <x v="2440"/>
    <x v="1"/>
    <x v="6"/>
    <x v="3517"/>
    <d v="2014-07-04T06:00:00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b v="1"/>
    <s v="theater/plays"/>
    <n v="110"/>
    <x v="2441"/>
    <x v="1"/>
    <x v="6"/>
    <x v="3518"/>
    <d v="2014-10-02T09:21:00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b v="1"/>
    <s v="theater/plays"/>
    <n v="101"/>
    <x v="2442"/>
    <x v="1"/>
    <x v="6"/>
    <x v="3519"/>
    <d v="2015-03-04T09:22:3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b v="1"/>
    <s v="theater/plays"/>
    <n v="101"/>
    <x v="2443"/>
    <x v="1"/>
    <x v="6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b v="1"/>
    <s v="theater/plays"/>
    <n v="169"/>
    <x v="1300"/>
    <x v="1"/>
    <x v="6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b v="1"/>
    <s v="theater/plays"/>
    <n v="100"/>
    <x v="2444"/>
    <x v="1"/>
    <x v="6"/>
    <x v="3522"/>
    <d v="2015-09-15T05:06:0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b v="1"/>
    <s v="theater/plays"/>
    <n v="114"/>
    <x v="2445"/>
    <x v="1"/>
    <x v="6"/>
    <x v="3523"/>
    <d v="2016-09-25T18:00:00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b v="1"/>
    <s v="theater/plays"/>
    <n v="102"/>
    <x v="2446"/>
    <x v="1"/>
    <x v="6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b v="1"/>
    <s v="theater/plays"/>
    <n v="106"/>
    <x v="2447"/>
    <x v="1"/>
    <x v="6"/>
    <x v="3525"/>
    <d v="2015-08-09T11:00:0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b v="1"/>
    <s v="theater/plays"/>
    <n v="102"/>
    <x v="2448"/>
    <x v="1"/>
    <x v="6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b v="1"/>
    <s v="theater/plays"/>
    <n v="117"/>
    <x v="2010"/>
    <x v="1"/>
    <x v="6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b v="1"/>
    <s v="theater/plays"/>
    <n v="101"/>
    <x v="2449"/>
    <x v="1"/>
    <x v="6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b v="1"/>
    <s v="theater/plays"/>
    <n v="132"/>
    <x v="2202"/>
    <x v="1"/>
    <x v="6"/>
    <x v="3529"/>
    <d v="2015-07-12T20:00:0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b v="1"/>
    <s v="theater/plays"/>
    <n v="100"/>
    <x v="178"/>
    <x v="1"/>
    <x v="6"/>
    <x v="3530"/>
    <d v="2016-04-10T15:00:00"/>
  </r>
  <r>
    <x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b v="1"/>
    <s v="theater/plays"/>
    <n v="128"/>
    <x v="2450"/>
    <x v="1"/>
    <x v="6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b v="1"/>
    <s v="theater/plays"/>
    <n v="119"/>
    <x v="2451"/>
    <x v="1"/>
    <x v="6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b v="1"/>
    <s v="theater/plays"/>
    <n v="126"/>
    <x v="2452"/>
    <x v="1"/>
    <x v="6"/>
    <x v="3533"/>
    <d v="2015-11-11T14:16:07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b v="1"/>
    <s v="theater/plays"/>
    <n v="156"/>
    <x v="2453"/>
    <x v="1"/>
    <x v="6"/>
    <x v="3534"/>
    <d v="2015-10-01T10:00:23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b v="1"/>
    <s v="theater/plays"/>
    <n v="103"/>
    <x v="1428"/>
    <x v="1"/>
    <x v="6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b v="1"/>
    <s v="theater/plays"/>
    <n v="153"/>
    <x v="2454"/>
    <x v="1"/>
    <x v="6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b v="1"/>
    <s v="theater/plays"/>
    <n v="180"/>
    <x v="145"/>
    <x v="1"/>
    <x v="6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b v="1"/>
    <s v="theater/plays"/>
    <n v="128"/>
    <x v="2455"/>
    <x v="1"/>
    <x v="6"/>
    <x v="3538"/>
    <d v="2016-08-17T05:05:40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b v="1"/>
    <s v="theater/plays"/>
    <n v="120"/>
    <x v="2456"/>
    <x v="1"/>
    <x v="6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b v="1"/>
    <s v="theater/plays"/>
    <n v="123"/>
    <x v="885"/>
    <x v="1"/>
    <x v="6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b v="1"/>
    <s v="theater/plays"/>
    <n v="105"/>
    <x v="104"/>
    <x v="1"/>
    <x v="6"/>
    <x v="3541"/>
    <d v="2015-08-31T12:31:15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b v="1"/>
    <s v="theater/plays"/>
    <n v="102"/>
    <x v="2457"/>
    <x v="1"/>
    <x v="6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b v="1"/>
    <s v="theater/plays"/>
    <n v="105"/>
    <x v="2458"/>
    <x v="1"/>
    <x v="6"/>
    <x v="3543"/>
    <d v="2015-06-25T13:07:39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b v="1"/>
    <s v="theater/plays"/>
    <n v="100"/>
    <x v="2459"/>
    <x v="1"/>
    <x v="6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b v="1"/>
    <s v="theater/plays"/>
    <n v="100"/>
    <x v="90"/>
    <x v="1"/>
    <x v="6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b v="1"/>
    <s v="theater/plays"/>
    <n v="102"/>
    <x v="2460"/>
    <x v="1"/>
    <x v="6"/>
    <x v="3546"/>
    <d v="2015-03-31T22:59:0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b v="1"/>
    <s v="theater/plays"/>
    <n v="114"/>
    <x v="2461"/>
    <x v="1"/>
    <x v="6"/>
    <x v="3547"/>
    <d v="2016-05-13T22:59:00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b v="1"/>
    <s v="theater/plays"/>
    <n v="102"/>
    <x v="2414"/>
    <x v="1"/>
    <x v="6"/>
    <x v="3548"/>
    <d v="2016-03-04T20:00:00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b v="1"/>
    <s v="theater/plays"/>
    <n v="102"/>
    <x v="2462"/>
    <x v="1"/>
    <x v="6"/>
    <x v="3549"/>
    <d v="2015-09-04T04:27:53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b v="1"/>
    <s v="theater/plays"/>
    <n v="105"/>
    <x v="2463"/>
    <x v="1"/>
    <x v="6"/>
    <x v="3550"/>
    <d v="2016-05-02T16:26:38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b v="1"/>
    <s v="theater/plays"/>
    <n v="102"/>
    <x v="1756"/>
    <x v="1"/>
    <x v="6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b v="1"/>
    <s v="theater/plays"/>
    <n v="100"/>
    <x v="2464"/>
    <x v="1"/>
    <x v="6"/>
    <x v="3552"/>
    <d v="2014-06-28T09:05:24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b v="1"/>
    <s v="theater/plays"/>
    <n v="106"/>
    <x v="1382"/>
    <x v="1"/>
    <x v="6"/>
    <x v="3553"/>
    <d v="2015-08-11T19:00:0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b v="1"/>
    <s v="theater/plays"/>
    <n v="113"/>
    <x v="2465"/>
    <x v="1"/>
    <x v="6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b v="1"/>
    <s v="theater/plays"/>
    <n v="100"/>
    <x v="1199"/>
    <x v="1"/>
    <x v="6"/>
    <x v="3555"/>
    <d v="2016-11-17T06:36:34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b v="1"/>
    <s v="theater/plays"/>
    <n v="100"/>
    <x v="2466"/>
    <x v="1"/>
    <x v="6"/>
    <x v="3556"/>
    <d v="2014-08-17T10:35:24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b v="1"/>
    <s v="theater/plays"/>
    <n v="100"/>
    <x v="2467"/>
    <x v="1"/>
    <x v="6"/>
    <x v="3557"/>
    <d v="2014-05-05T01:38:31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b v="1"/>
    <s v="theater/plays"/>
    <n v="144"/>
    <x v="2468"/>
    <x v="1"/>
    <x v="6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b v="1"/>
    <s v="theater/plays"/>
    <n v="104"/>
    <x v="2469"/>
    <x v="1"/>
    <x v="6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b v="1"/>
    <s v="theater/plays"/>
    <n v="108"/>
    <x v="2470"/>
    <x v="1"/>
    <x v="6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b v="1"/>
    <s v="theater/plays"/>
    <n v="102"/>
    <x v="2471"/>
    <x v="1"/>
    <x v="6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b v="1"/>
    <s v="theater/plays"/>
    <n v="149"/>
    <x v="2472"/>
    <x v="1"/>
    <x v="6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b v="1"/>
    <s v="theater/plays"/>
    <n v="105"/>
    <x v="2473"/>
    <x v="1"/>
    <x v="6"/>
    <x v="3563"/>
    <d v="2016-08-01T14:00:00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b v="1"/>
    <s v="theater/plays"/>
    <n v="101"/>
    <x v="2474"/>
    <x v="1"/>
    <x v="6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b v="1"/>
    <s v="theater/plays"/>
    <n v="131"/>
    <x v="2475"/>
    <x v="1"/>
    <x v="6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b v="1"/>
    <s v="theater/plays"/>
    <n v="105"/>
    <x v="2476"/>
    <x v="1"/>
    <x v="6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b v="1"/>
    <s v="theater/plays"/>
    <n v="109"/>
    <x v="2477"/>
    <x v="1"/>
    <x v="6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b v="1"/>
    <s v="theater/plays"/>
    <n v="111"/>
    <x v="700"/>
    <x v="1"/>
    <x v="6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b v="1"/>
    <s v="theater/plays"/>
    <n v="100"/>
    <x v="2478"/>
    <x v="1"/>
    <x v="6"/>
    <x v="3569"/>
    <d v="2015-01-08T11:31:3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b v="1"/>
    <s v="theater/plays"/>
    <n v="114"/>
    <x v="1336"/>
    <x v="1"/>
    <x v="6"/>
    <x v="3570"/>
    <d v="2014-12-31T02:00:00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b v="1"/>
    <s v="theater/plays"/>
    <n v="122"/>
    <x v="2479"/>
    <x v="1"/>
    <x v="6"/>
    <x v="3571"/>
    <d v="2014-10-30T15:36:53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b v="1"/>
    <s v="theater/plays"/>
    <n v="100"/>
    <x v="2480"/>
    <x v="1"/>
    <x v="6"/>
    <x v="3572"/>
    <d v="2015-06-21T08:41:22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b v="1"/>
    <s v="theater/plays"/>
    <n v="103"/>
    <x v="2481"/>
    <x v="1"/>
    <x v="6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b v="1"/>
    <s v="theater/plays"/>
    <n v="106"/>
    <x v="2482"/>
    <x v="1"/>
    <x v="6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b v="1"/>
    <s v="theater/plays"/>
    <n v="101"/>
    <x v="2483"/>
    <x v="1"/>
    <x v="6"/>
    <x v="3575"/>
    <d v="2016-08-10T22:59:00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b v="1"/>
    <s v="theater/plays"/>
    <n v="100"/>
    <x v="135"/>
    <x v="1"/>
    <x v="6"/>
    <x v="3576"/>
    <d v="2016-12-05T09:10:54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b v="1"/>
    <s v="theater/plays"/>
    <n v="130"/>
    <x v="673"/>
    <x v="1"/>
    <x v="6"/>
    <x v="3577"/>
    <d v="2015-04-26T01:28:0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b v="1"/>
    <s v="theater/plays"/>
    <n v="100"/>
    <x v="1318"/>
    <x v="1"/>
    <x v="6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b v="1"/>
    <s v="theater/plays"/>
    <n v="100"/>
    <x v="669"/>
    <x v="1"/>
    <x v="6"/>
    <x v="3579"/>
    <d v="2016-03-31T12:17:3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b v="1"/>
    <s v="theater/plays"/>
    <n v="114"/>
    <x v="2484"/>
    <x v="1"/>
    <x v="6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b v="1"/>
    <s v="theater/plays"/>
    <n v="100"/>
    <x v="836"/>
    <x v="1"/>
    <x v="6"/>
    <x v="3581"/>
    <d v="2014-07-30T06:18:30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b v="1"/>
    <s v="theater/plays"/>
    <n v="287"/>
    <x v="2485"/>
    <x v="1"/>
    <x v="6"/>
    <x v="3582"/>
    <d v="2016-04-04T21:18:0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b v="1"/>
    <s v="theater/plays"/>
    <n v="109"/>
    <x v="938"/>
    <x v="1"/>
    <x v="6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b v="1"/>
    <s v="theater/plays"/>
    <n v="116"/>
    <x v="2486"/>
    <x v="1"/>
    <x v="6"/>
    <x v="3584"/>
    <d v="2015-07-13T02:35:44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b v="1"/>
    <s v="theater/plays"/>
    <n v="119"/>
    <x v="2487"/>
    <x v="1"/>
    <x v="6"/>
    <x v="3585"/>
    <d v="2014-12-21T12:11:30"/>
  </r>
  <r>
    <x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b v="1"/>
    <s v="theater/plays"/>
    <n v="109"/>
    <x v="2488"/>
    <x v="1"/>
    <x v="6"/>
    <x v="3586"/>
    <d v="2016-09-23T11:44:30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b v="1"/>
    <s v="theater/plays"/>
    <n v="127"/>
    <x v="2489"/>
    <x v="1"/>
    <x v="6"/>
    <x v="3587"/>
    <d v="2016-06-27T14:00:00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b v="1"/>
    <s v="theater/plays"/>
    <n v="101"/>
    <x v="2490"/>
    <x v="1"/>
    <x v="6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b v="1"/>
    <s v="theater/plays"/>
    <n v="128"/>
    <x v="2491"/>
    <x v="1"/>
    <x v="6"/>
    <x v="3589"/>
    <d v="2015-05-26T10:32:27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b v="1"/>
    <s v="theater/plays"/>
    <n v="100"/>
    <x v="2492"/>
    <x v="1"/>
    <x v="6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b v="1"/>
    <s v="theater/plays"/>
    <n v="175"/>
    <x v="2493"/>
    <x v="1"/>
    <x v="6"/>
    <x v="3591"/>
    <d v="2015-01-23T23:59:00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b v="1"/>
    <s v="theater/plays"/>
    <n v="127"/>
    <x v="2494"/>
    <x v="1"/>
    <x v="6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b v="1"/>
    <s v="theater/plays"/>
    <n v="111"/>
    <x v="2495"/>
    <x v="1"/>
    <x v="6"/>
    <x v="3593"/>
    <d v="2015-01-05T15:26:00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b v="1"/>
    <s v="theater/plays"/>
    <n v="126"/>
    <x v="2496"/>
    <x v="1"/>
    <x v="6"/>
    <x v="3594"/>
    <d v="2016-09-03T20:36:22"/>
  </r>
  <r>
    <x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b v="1"/>
    <s v="theater/plays"/>
    <n v="119"/>
    <x v="2497"/>
    <x v="1"/>
    <x v="6"/>
    <x v="3595"/>
    <d v="2015-03-13T01:59:0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b v="1"/>
    <s v="theater/plays"/>
    <n v="108"/>
    <x v="2498"/>
    <x v="1"/>
    <x v="6"/>
    <x v="3596"/>
    <d v="2014-08-26T12:09:4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b v="1"/>
    <s v="theater/plays"/>
    <n v="103"/>
    <x v="2499"/>
    <x v="1"/>
    <x v="6"/>
    <x v="3597"/>
    <d v="2016-03-03T00:59:00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b v="1"/>
    <s v="theater/plays"/>
    <n v="110"/>
    <x v="99"/>
    <x v="1"/>
    <x v="6"/>
    <x v="3598"/>
    <d v="2014-09-02T23:59:00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b v="1"/>
    <s v="theater/plays"/>
    <n v="202"/>
    <x v="1225"/>
    <x v="1"/>
    <x v="6"/>
    <x v="3599"/>
    <d v="2015-08-29T19:00:00"/>
  </r>
  <r>
    <x v="3600"/>
    <s v="Pariah"/>
    <s v="The First Play From The Man Who Brought You The Black James Bond!"/>
    <x v="185"/>
    <x v="31"/>
    <x v="0"/>
    <x v="0"/>
    <s v="USD"/>
    <n v="1476390164"/>
    <n v="1473970964"/>
    <x v="0"/>
    <x v="80"/>
    <b v="1"/>
    <s v="theater/plays"/>
    <n v="130"/>
    <x v="2500"/>
    <x v="1"/>
    <x v="6"/>
    <x v="3600"/>
    <d v="2016-10-13T15:22:44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b v="1"/>
    <s v="theater/plays"/>
    <n v="104"/>
    <x v="104"/>
    <x v="1"/>
    <x v="6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b v="1"/>
    <s v="theater/plays"/>
    <n v="100"/>
    <x v="2501"/>
    <x v="1"/>
    <x v="6"/>
    <x v="3602"/>
    <d v="2016-05-17T16:27:59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b v="1"/>
    <s v="theater/plays"/>
    <n v="171"/>
    <x v="290"/>
    <x v="1"/>
    <x v="6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b v="1"/>
    <s v="theater/plays"/>
    <n v="113"/>
    <x v="2502"/>
    <x v="1"/>
    <x v="6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b v="1"/>
    <s v="theater/plays"/>
    <n v="184"/>
    <x v="76"/>
    <x v="1"/>
    <x v="6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b v="1"/>
    <s v="theater/plays"/>
    <n v="130"/>
    <x v="2503"/>
    <x v="1"/>
    <x v="6"/>
    <x v="3606"/>
    <d v="2016-08-14T09:30:57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b v="1"/>
    <s v="theater/plays"/>
    <n v="105"/>
    <x v="2005"/>
    <x v="1"/>
    <x v="6"/>
    <x v="3607"/>
    <d v="2015-12-14T19:00:0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b v="1"/>
    <s v="theater/plays"/>
    <n v="100"/>
    <x v="1354"/>
    <x v="1"/>
    <x v="6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b v="1"/>
    <s v="theater/plays"/>
    <n v="153"/>
    <x v="2504"/>
    <x v="1"/>
    <x v="6"/>
    <x v="3609"/>
    <d v="2016-03-30T17:48:0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b v="1"/>
    <s v="theater/plays"/>
    <n v="162"/>
    <x v="2505"/>
    <x v="1"/>
    <x v="6"/>
    <x v="3610"/>
    <d v="2015-08-17T05:22:1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b v="1"/>
    <s v="theater/plays"/>
    <n v="136"/>
    <x v="583"/>
    <x v="1"/>
    <x v="6"/>
    <x v="3611"/>
    <d v="2015-04-08T03:53:21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b v="1"/>
    <s v="theater/plays"/>
    <n v="144"/>
    <x v="2506"/>
    <x v="1"/>
    <x v="6"/>
    <x v="3612"/>
    <d v="2014-06-09T12:26:51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b v="1"/>
    <s v="theater/plays"/>
    <n v="100"/>
    <x v="368"/>
    <x v="1"/>
    <x v="6"/>
    <x v="3613"/>
    <d v="2014-06-28T09:09:34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b v="1"/>
    <s v="theater/plays"/>
    <n v="101"/>
    <x v="2507"/>
    <x v="1"/>
    <x v="6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b v="1"/>
    <s v="theater/plays"/>
    <n v="107"/>
    <x v="2508"/>
    <x v="1"/>
    <x v="6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b v="1"/>
    <s v="theater/plays"/>
    <n v="125"/>
    <x v="2509"/>
    <x v="1"/>
    <x v="6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b v="1"/>
    <s v="theater/plays"/>
    <n v="119"/>
    <x v="383"/>
    <x v="1"/>
    <x v="6"/>
    <x v="3617"/>
    <d v="2017-02-27T19:00:00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b v="1"/>
    <s v="theater/plays"/>
    <n v="101"/>
    <x v="2350"/>
    <x v="1"/>
    <x v="6"/>
    <x v="3618"/>
    <d v="2015-06-03T10:04:1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b v="1"/>
    <s v="theater/plays"/>
    <n v="113"/>
    <x v="1137"/>
    <x v="1"/>
    <x v="6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b v="1"/>
    <s v="theater/plays"/>
    <n v="105"/>
    <x v="2510"/>
    <x v="1"/>
    <x v="6"/>
    <x v="3620"/>
    <d v="2015-03-04T23:00:0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b v="1"/>
    <s v="theater/plays"/>
    <n v="110"/>
    <x v="2511"/>
    <x v="1"/>
    <x v="6"/>
    <x v="3621"/>
    <d v="2016-09-30T16:00:00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b v="1"/>
    <s v="theater/plays"/>
    <n v="100"/>
    <x v="635"/>
    <x v="1"/>
    <x v="6"/>
    <x v="3622"/>
    <d v="2014-09-27T22:23:00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b v="1"/>
    <s v="theater/plays"/>
    <n v="120"/>
    <x v="1461"/>
    <x v="1"/>
    <x v="6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b v="1"/>
    <s v="theater/plays"/>
    <n v="105"/>
    <x v="2512"/>
    <x v="1"/>
    <x v="6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b v="1"/>
    <s v="theater/plays"/>
    <n v="103"/>
    <x v="1765"/>
    <x v="1"/>
    <x v="6"/>
    <x v="3625"/>
    <d v="2015-07-02T10:39:37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b v="1"/>
    <s v="theater/plays"/>
    <n v="102"/>
    <x v="2513"/>
    <x v="1"/>
    <x v="6"/>
    <x v="3626"/>
    <d v="2014-08-16T11:00:57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b v="1"/>
    <s v="theater/plays"/>
    <n v="100"/>
    <x v="2514"/>
    <x v="1"/>
    <x v="6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b v="0"/>
    <s v="theater/musical"/>
    <n v="0"/>
    <x v="121"/>
    <x v="1"/>
    <x v="40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b v="0"/>
    <s v="theater/musical"/>
    <n v="0"/>
    <x v="120"/>
    <x v="1"/>
    <x v="40"/>
    <x v="3629"/>
    <d v="2016-05-05T12:00:0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b v="0"/>
    <s v="theater/musical"/>
    <n v="0"/>
    <x v="120"/>
    <x v="1"/>
    <x v="40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b v="0"/>
    <s v="theater/musical"/>
    <n v="51"/>
    <x v="2515"/>
    <x v="1"/>
    <x v="40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b v="0"/>
    <s v="theater/musical"/>
    <n v="20"/>
    <x v="101"/>
    <x v="1"/>
    <x v="40"/>
    <x v="3632"/>
    <d v="2014-11-23T17:29:09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b v="0"/>
    <s v="theater/musical"/>
    <n v="35"/>
    <x v="2516"/>
    <x v="1"/>
    <x v="40"/>
    <x v="3633"/>
    <d v="2016-11-18T20:00:0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b v="0"/>
    <s v="theater/musical"/>
    <n v="4"/>
    <x v="2517"/>
    <x v="1"/>
    <x v="40"/>
    <x v="3634"/>
    <d v="2017-01-13T22:59:0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b v="0"/>
    <s v="theater/musical"/>
    <n v="36"/>
    <x v="2518"/>
    <x v="1"/>
    <x v="40"/>
    <x v="3635"/>
    <d v="2016-04-20T16:11:16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b v="0"/>
    <s v="theater/musical"/>
    <n v="0"/>
    <x v="121"/>
    <x v="1"/>
    <x v="40"/>
    <x v="3636"/>
    <d v="2015-09-14T11:40:29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b v="0"/>
    <s v="theater/musical"/>
    <n v="31"/>
    <x v="2519"/>
    <x v="1"/>
    <x v="40"/>
    <x v="3637"/>
    <d v="2015-01-01T11:48:55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b v="0"/>
    <s v="theater/musical"/>
    <n v="7"/>
    <x v="1694"/>
    <x v="1"/>
    <x v="40"/>
    <x v="3638"/>
    <d v="2015-04-19T10:08:52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b v="0"/>
    <s v="theater/musical"/>
    <n v="0"/>
    <x v="120"/>
    <x v="1"/>
    <x v="40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b v="0"/>
    <s v="theater/musical"/>
    <n v="6"/>
    <x v="1714"/>
    <x v="1"/>
    <x v="40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b v="0"/>
    <s v="theater/musical"/>
    <n v="0"/>
    <x v="121"/>
    <x v="1"/>
    <x v="40"/>
    <x v="3641"/>
    <d v="2014-10-05T00:00:0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b v="0"/>
    <s v="theater/musical"/>
    <n v="2"/>
    <x v="501"/>
    <x v="1"/>
    <x v="40"/>
    <x v="3642"/>
    <d v="2015-11-30T12:00:0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b v="0"/>
    <s v="theater/musical"/>
    <n v="0"/>
    <x v="121"/>
    <x v="1"/>
    <x v="40"/>
    <x v="3643"/>
    <d v="2015-11-16T23:27:1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b v="0"/>
    <s v="theater/musical"/>
    <n v="16"/>
    <x v="2520"/>
    <x v="1"/>
    <x v="40"/>
    <x v="3644"/>
    <d v="2016-03-07T23:59:0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b v="0"/>
    <s v="theater/musical"/>
    <n v="0"/>
    <x v="120"/>
    <x v="1"/>
    <x v="40"/>
    <x v="3645"/>
    <d v="2016-11-21T19:17:18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b v="0"/>
    <s v="theater/musical"/>
    <n v="5"/>
    <x v="2521"/>
    <x v="1"/>
    <x v="40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b v="0"/>
    <s v="theater/musical"/>
    <n v="6"/>
    <x v="2"/>
    <x v="1"/>
    <x v="40"/>
    <x v="3647"/>
    <d v="2016-09-30T12:58:47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b v="1"/>
    <s v="theater/plays"/>
    <n v="100"/>
    <x v="2522"/>
    <x v="1"/>
    <x v="6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b v="1"/>
    <s v="theater/plays"/>
    <n v="104"/>
    <x v="1158"/>
    <x v="1"/>
    <x v="6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b v="1"/>
    <s v="theater/plays"/>
    <n v="100"/>
    <x v="2011"/>
    <x v="1"/>
    <x v="6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b v="1"/>
    <s v="theater/plays"/>
    <n v="104"/>
    <x v="1337"/>
    <x v="1"/>
    <x v="6"/>
    <x v="3651"/>
    <d v="2014-08-10T10:59:00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b v="1"/>
    <s v="theater/plays"/>
    <n v="251"/>
    <x v="2523"/>
    <x v="1"/>
    <x v="6"/>
    <x v="3652"/>
    <d v="2016-08-24T22:59:00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b v="1"/>
    <s v="theater/plays"/>
    <n v="101"/>
    <x v="2524"/>
    <x v="1"/>
    <x v="6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b v="1"/>
    <s v="theater/plays"/>
    <n v="174"/>
    <x v="2525"/>
    <x v="1"/>
    <x v="6"/>
    <x v="3654"/>
    <d v="2016-04-03T12:00:0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b v="1"/>
    <s v="theater/plays"/>
    <n v="116"/>
    <x v="2526"/>
    <x v="1"/>
    <x v="6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b v="1"/>
    <s v="theater/plays"/>
    <n v="106"/>
    <x v="2527"/>
    <x v="1"/>
    <x v="6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b v="1"/>
    <s v="theater/plays"/>
    <n v="111"/>
    <x v="2528"/>
    <x v="1"/>
    <x v="6"/>
    <x v="3657"/>
    <d v="2016-06-01T16:42:00"/>
  </r>
  <r>
    <x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b v="1"/>
    <s v="theater/plays"/>
    <n v="101"/>
    <x v="1700"/>
    <x v="1"/>
    <x v="6"/>
    <x v="3658"/>
    <d v="2014-07-01T22:59:00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b v="1"/>
    <s v="theater/plays"/>
    <n v="102"/>
    <x v="2529"/>
    <x v="1"/>
    <x v="6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b v="1"/>
    <s v="theater/plays"/>
    <n v="100"/>
    <x v="2530"/>
    <x v="1"/>
    <x v="6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b v="1"/>
    <s v="theater/plays"/>
    <n v="111"/>
    <x v="2531"/>
    <x v="1"/>
    <x v="6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b v="1"/>
    <s v="theater/plays"/>
    <n v="101"/>
    <x v="2532"/>
    <x v="1"/>
    <x v="6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b v="1"/>
    <s v="theater/plays"/>
    <n v="104"/>
    <x v="433"/>
    <x v="1"/>
    <x v="6"/>
    <x v="3663"/>
    <d v="2016-12-21T06:50:30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b v="1"/>
    <s v="theater/plays"/>
    <n v="109"/>
    <x v="2533"/>
    <x v="1"/>
    <x v="6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b v="1"/>
    <s v="theater/plays"/>
    <n v="115"/>
    <x v="2534"/>
    <x v="1"/>
    <x v="6"/>
    <x v="3665"/>
    <d v="2015-10-28T14:54:00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b v="1"/>
    <s v="theater/plays"/>
    <n v="100"/>
    <x v="2535"/>
    <x v="1"/>
    <x v="6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b v="1"/>
    <s v="theater/plays"/>
    <n v="103"/>
    <x v="2536"/>
    <x v="1"/>
    <x v="6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b v="1"/>
    <s v="theater/plays"/>
    <n v="104"/>
    <x v="2537"/>
    <x v="1"/>
    <x v="6"/>
    <x v="3668"/>
    <d v="2015-07-23T13:33:0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b v="1"/>
    <s v="theater/plays"/>
    <n v="138"/>
    <x v="2538"/>
    <x v="1"/>
    <x v="6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b v="1"/>
    <s v="theater/plays"/>
    <n v="110"/>
    <x v="2539"/>
    <x v="1"/>
    <x v="6"/>
    <x v="3670"/>
    <d v="2015-05-31T18:00:0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b v="1"/>
    <s v="theater/plays"/>
    <n v="101"/>
    <x v="2540"/>
    <x v="1"/>
    <x v="6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b v="1"/>
    <s v="theater/plays"/>
    <n v="102"/>
    <x v="2541"/>
    <x v="1"/>
    <x v="6"/>
    <x v="3672"/>
    <d v="2014-09-26T17:43:04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b v="1"/>
    <s v="theater/plays"/>
    <n v="114"/>
    <x v="2542"/>
    <x v="1"/>
    <x v="6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b v="1"/>
    <s v="theater/plays"/>
    <n v="100"/>
    <x v="2543"/>
    <x v="1"/>
    <x v="6"/>
    <x v="3674"/>
    <d v="2016-09-03T15:57:09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b v="1"/>
    <s v="theater/plays"/>
    <n v="140"/>
    <x v="457"/>
    <x v="1"/>
    <x v="6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b v="1"/>
    <s v="theater/plays"/>
    <n v="129"/>
    <x v="2544"/>
    <x v="1"/>
    <x v="6"/>
    <x v="3676"/>
    <d v="2014-09-12T14:34:44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b v="1"/>
    <s v="theater/plays"/>
    <n v="103"/>
    <x v="2545"/>
    <x v="1"/>
    <x v="6"/>
    <x v="3677"/>
    <d v="2014-07-02T22:59:00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b v="1"/>
    <s v="theater/plays"/>
    <n v="103"/>
    <x v="2546"/>
    <x v="1"/>
    <x v="6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b v="1"/>
    <s v="theater/plays"/>
    <n v="110"/>
    <x v="2547"/>
    <x v="1"/>
    <x v="6"/>
    <x v="3679"/>
    <d v="2014-06-30T23:59:00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b v="1"/>
    <s v="theater/plays"/>
    <n v="113"/>
    <x v="2548"/>
    <x v="1"/>
    <x v="6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b v="1"/>
    <s v="theater/plays"/>
    <n v="112"/>
    <x v="1025"/>
    <x v="1"/>
    <x v="6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b v="1"/>
    <s v="theater/plays"/>
    <n v="139"/>
    <x v="69"/>
    <x v="1"/>
    <x v="6"/>
    <x v="3682"/>
    <d v="2014-06-16T01:59:00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b v="1"/>
    <s v="theater/plays"/>
    <n v="111"/>
    <x v="2549"/>
    <x v="1"/>
    <x v="6"/>
    <x v="3683"/>
    <d v="2016-10-19T21:48:1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b v="1"/>
    <s v="theater/plays"/>
    <n v="139"/>
    <x v="2550"/>
    <x v="1"/>
    <x v="6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b v="1"/>
    <s v="theater/plays"/>
    <n v="106"/>
    <x v="17"/>
    <x v="1"/>
    <x v="6"/>
    <x v="3685"/>
    <d v="2014-05-19T16:00:00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b v="1"/>
    <s v="theater/plays"/>
    <n v="101"/>
    <x v="2551"/>
    <x v="1"/>
    <x v="6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b v="1"/>
    <s v="theater/plays"/>
    <n v="100"/>
    <x v="2552"/>
    <x v="1"/>
    <x v="6"/>
    <x v="3687"/>
    <d v="2014-06-27T00:14:15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b v="1"/>
    <s v="theater/plays"/>
    <n v="109"/>
    <x v="995"/>
    <x v="1"/>
    <x v="6"/>
    <x v="3688"/>
    <d v="2014-08-08T13:53:2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b v="1"/>
    <s v="theater/plays"/>
    <n v="118"/>
    <x v="2553"/>
    <x v="1"/>
    <x v="6"/>
    <x v="3689"/>
    <d v="2015-06-21T17:25:0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b v="1"/>
    <s v="theater/plays"/>
    <n v="120"/>
    <x v="2554"/>
    <x v="1"/>
    <x v="6"/>
    <x v="3690"/>
    <d v="2014-11-27T10:21:2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b v="1"/>
    <s v="theater/plays"/>
    <n v="128"/>
    <x v="2555"/>
    <x v="1"/>
    <x v="6"/>
    <x v="3691"/>
    <d v="2015-03-01T23:59:00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b v="1"/>
    <s v="theater/plays"/>
    <n v="126"/>
    <x v="2556"/>
    <x v="1"/>
    <x v="6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b v="1"/>
    <s v="theater/plays"/>
    <n v="129"/>
    <x v="2557"/>
    <x v="1"/>
    <x v="6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b v="1"/>
    <s v="theater/plays"/>
    <n v="107"/>
    <x v="2558"/>
    <x v="1"/>
    <x v="6"/>
    <x v="3694"/>
    <d v="2016-06-05T21:00:0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b v="1"/>
    <s v="theater/plays"/>
    <n v="100"/>
    <x v="2559"/>
    <x v="1"/>
    <x v="6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b v="1"/>
    <s v="theater/plays"/>
    <n v="155"/>
    <x v="2560"/>
    <x v="1"/>
    <x v="6"/>
    <x v="3696"/>
    <d v="2015-02-13T09:48:3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b v="1"/>
    <s v="theater/plays"/>
    <n v="108"/>
    <x v="2561"/>
    <x v="1"/>
    <x v="6"/>
    <x v="3697"/>
    <d v="2016-05-10T06:10:48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b v="1"/>
    <s v="theater/plays"/>
    <n v="111"/>
    <x v="2562"/>
    <x v="1"/>
    <x v="6"/>
    <x v="3698"/>
    <d v="2016-03-02T14:21:27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b v="1"/>
    <s v="theater/plays"/>
    <n v="101"/>
    <x v="2007"/>
    <x v="1"/>
    <x v="6"/>
    <x v="3699"/>
    <d v="2014-10-15T09:26:56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b v="1"/>
    <s v="theater/plays"/>
    <n v="121"/>
    <x v="2274"/>
    <x v="1"/>
    <x v="6"/>
    <x v="3700"/>
    <d v="2014-09-30T11:00:00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b v="1"/>
    <s v="theater/plays"/>
    <n v="100"/>
    <x v="2563"/>
    <x v="1"/>
    <x v="6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b v="1"/>
    <s v="theater/plays"/>
    <n v="109"/>
    <x v="2564"/>
    <x v="1"/>
    <x v="6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b v="1"/>
    <s v="theater/plays"/>
    <n v="123"/>
    <x v="2565"/>
    <x v="1"/>
    <x v="6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b v="1"/>
    <s v="theater/plays"/>
    <n v="136"/>
    <x v="2566"/>
    <x v="1"/>
    <x v="6"/>
    <x v="3704"/>
    <d v="2016-05-31T11:33:14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b v="1"/>
    <s v="theater/plays"/>
    <n v="103"/>
    <x v="1829"/>
    <x v="1"/>
    <x v="6"/>
    <x v="3705"/>
    <d v="2014-06-23T13:00:00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b v="1"/>
    <s v="theater/plays"/>
    <n v="121"/>
    <x v="2567"/>
    <x v="1"/>
    <x v="6"/>
    <x v="3706"/>
    <d v="2014-09-12T16:55:49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b v="1"/>
    <s v="theater/plays"/>
    <n v="186"/>
    <x v="2568"/>
    <x v="1"/>
    <x v="6"/>
    <x v="3707"/>
    <d v="2016-07-22T00:26:00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b v="1"/>
    <s v="theater/plays"/>
    <n v="300"/>
    <x v="2569"/>
    <x v="1"/>
    <x v="6"/>
    <x v="3708"/>
    <d v="2014-07-03T22:24:4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b v="1"/>
    <s v="theater/plays"/>
    <n v="108"/>
    <x v="2570"/>
    <x v="1"/>
    <x v="6"/>
    <x v="3709"/>
    <d v="2014-06-25T11:59:0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b v="1"/>
    <s v="theater/plays"/>
    <n v="141"/>
    <x v="2571"/>
    <x v="1"/>
    <x v="6"/>
    <x v="3710"/>
    <d v="2015-04-03T08:49:48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b v="1"/>
    <s v="theater/plays"/>
    <n v="114"/>
    <x v="2572"/>
    <x v="1"/>
    <x v="6"/>
    <x v="3711"/>
    <d v="2014-06-15T11:00:00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b v="1"/>
    <s v="theater/plays"/>
    <n v="154"/>
    <x v="734"/>
    <x v="1"/>
    <x v="6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b v="1"/>
    <s v="theater/plays"/>
    <n v="102"/>
    <x v="2573"/>
    <x v="1"/>
    <x v="6"/>
    <x v="3713"/>
    <d v="2016-06-04T12:42:4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b v="1"/>
    <s v="theater/plays"/>
    <n v="102"/>
    <x v="2574"/>
    <x v="1"/>
    <x v="6"/>
    <x v="3714"/>
    <d v="2015-05-25T22:59:0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b v="1"/>
    <s v="theater/plays"/>
    <n v="103"/>
    <x v="2575"/>
    <x v="1"/>
    <x v="6"/>
    <x v="3715"/>
    <d v="2015-03-31T07:52: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b v="1"/>
    <s v="theater/plays"/>
    <n v="156"/>
    <x v="843"/>
    <x v="1"/>
    <x v="6"/>
    <x v="3716"/>
    <d v="2016-01-21T16:18:29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b v="1"/>
    <s v="theater/plays"/>
    <n v="101"/>
    <x v="2576"/>
    <x v="1"/>
    <x v="6"/>
    <x v="3717"/>
    <d v="2015-05-09T15:47:29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b v="1"/>
    <s v="theater/plays"/>
    <n v="239"/>
    <x v="2577"/>
    <x v="1"/>
    <x v="6"/>
    <x v="3718"/>
    <d v="2015-02-27T12:11:15"/>
  </r>
  <r>
    <x v="3719"/>
    <s v="Corium"/>
    <s v="A new piece of physical theatre about love, regret and longing."/>
    <x v="48"/>
    <x v="2433"/>
    <x v="0"/>
    <x v="1"/>
    <s v="GBP"/>
    <n v="1434994266"/>
    <n v="1432402266"/>
    <x v="0"/>
    <x v="80"/>
    <b v="1"/>
    <s v="theater/plays"/>
    <n v="210"/>
    <x v="2432"/>
    <x v="1"/>
    <x v="6"/>
    <x v="3719"/>
    <d v="2015-06-22T12:31:06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b v="1"/>
    <s v="theater/plays"/>
    <n v="105"/>
    <x v="2578"/>
    <x v="1"/>
    <x v="6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b v="1"/>
    <s v="theater/plays"/>
    <n v="101"/>
    <x v="2579"/>
    <x v="1"/>
    <x v="6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b v="1"/>
    <s v="theater/plays"/>
    <n v="111"/>
    <x v="2580"/>
    <x v="1"/>
    <x v="6"/>
    <x v="3722"/>
    <d v="2016-02-11T17:59:00"/>
  </r>
  <r>
    <x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b v="1"/>
    <s v="theater/plays"/>
    <n v="102"/>
    <x v="2581"/>
    <x v="1"/>
    <x v="6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b v="1"/>
    <s v="theater/plays"/>
    <n v="103"/>
    <x v="2582"/>
    <x v="1"/>
    <x v="6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b v="1"/>
    <s v="theater/plays"/>
    <n v="127"/>
    <x v="2583"/>
    <x v="1"/>
    <x v="6"/>
    <x v="3725"/>
    <d v="2016-02-18T16:30:0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b v="1"/>
    <s v="theater/plays"/>
    <n v="339"/>
    <x v="2584"/>
    <x v="1"/>
    <x v="6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b v="1"/>
    <s v="theater/plays"/>
    <n v="101"/>
    <x v="2503"/>
    <x v="1"/>
    <x v="6"/>
    <x v="3727"/>
    <d v="2016-10-19T23:55:00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b v="0"/>
    <s v="theater/plays"/>
    <n v="9"/>
    <x v="2585"/>
    <x v="1"/>
    <x v="6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b v="0"/>
    <s v="theater/plays"/>
    <n v="7"/>
    <x v="2586"/>
    <x v="1"/>
    <x v="6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b v="0"/>
    <s v="theater/plays"/>
    <n v="10"/>
    <x v="101"/>
    <x v="1"/>
    <x v="6"/>
    <x v="3730"/>
    <d v="2015-08-17T11:15:59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b v="0"/>
    <s v="theater/plays"/>
    <n v="11"/>
    <x v="1237"/>
    <x v="1"/>
    <x v="6"/>
    <x v="3731"/>
    <d v="2015-01-09T22:23:00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b v="0"/>
    <s v="theater/plays"/>
    <n v="15"/>
    <x v="163"/>
    <x v="1"/>
    <x v="6"/>
    <x v="3732"/>
    <d v="2015-01-24T07:00:00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b v="0"/>
    <s v="theater/plays"/>
    <n v="0"/>
    <x v="121"/>
    <x v="1"/>
    <x v="6"/>
    <x v="3733"/>
    <d v="2015-04-18T17:30:0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b v="0"/>
    <s v="theater/plays"/>
    <n v="28"/>
    <x v="2254"/>
    <x v="1"/>
    <x v="6"/>
    <x v="3734"/>
    <d v="2015-05-25T16:38:1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b v="0"/>
    <s v="theater/plays"/>
    <n v="13"/>
    <x v="119"/>
    <x v="1"/>
    <x v="6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b v="0"/>
    <s v="theater/plays"/>
    <n v="1"/>
    <x v="119"/>
    <x v="1"/>
    <x v="6"/>
    <x v="3736"/>
    <d v="2015-03-23T13:00:0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b v="0"/>
    <s v="theater/plays"/>
    <n v="21"/>
    <x v="822"/>
    <x v="1"/>
    <x v="6"/>
    <x v="3737"/>
    <d v="2015-11-12T01:59:0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b v="0"/>
    <s v="theater/plays"/>
    <n v="18"/>
    <x v="817"/>
    <x v="1"/>
    <x v="6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b v="0"/>
    <s v="theater/plays"/>
    <n v="20"/>
    <x v="2587"/>
    <x v="1"/>
    <x v="6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b v="0"/>
    <s v="theater/plays"/>
    <n v="18"/>
    <x v="2588"/>
    <x v="1"/>
    <x v="6"/>
    <x v="3740"/>
    <d v="2014-08-11T20:53:58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b v="0"/>
    <s v="theater/plays"/>
    <n v="0"/>
    <x v="121"/>
    <x v="1"/>
    <x v="6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b v="0"/>
    <s v="theater/plays"/>
    <n v="2"/>
    <x v="380"/>
    <x v="1"/>
    <x v="6"/>
    <x v="3742"/>
    <d v="2014-09-06T00:09:04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b v="0"/>
    <s v="theater/plays"/>
    <n v="0"/>
    <x v="121"/>
    <x v="1"/>
    <x v="6"/>
    <x v="3743"/>
    <d v="2014-07-03T12:02:44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b v="0"/>
    <s v="theater/plays"/>
    <n v="0"/>
    <x v="121"/>
    <x v="1"/>
    <x v="6"/>
    <x v="3744"/>
    <d v="2014-07-04T22:59:00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b v="0"/>
    <s v="theater/plays"/>
    <n v="10"/>
    <x v="119"/>
    <x v="1"/>
    <x v="6"/>
    <x v="3745"/>
    <d v="2014-08-10T11:45:02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b v="0"/>
    <s v="theater/plays"/>
    <n v="2"/>
    <x v="2589"/>
    <x v="1"/>
    <x v="6"/>
    <x v="3746"/>
    <d v="2016-10-08T04:20:39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b v="0"/>
    <s v="theater/plays"/>
    <n v="1"/>
    <x v="380"/>
    <x v="1"/>
    <x v="6"/>
    <x v="3747"/>
    <d v="2015-07-05T17:59:0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b v="1"/>
    <s v="theater/musical"/>
    <n v="104"/>
    <x v="2590"/>
    <x v="1"/>
    <x v="40"/>
    <x v="3748"/>
    <d v="2016-02-16T00:59:0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b v="1"/>
    <s v="theater/musical"/>
    <n v="105"/>
    <x v="753"/>
    <x v="1"/>
    <x v="40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b v="1"/>
    <s v="theater/musical"/>
    <n v="100"/>
    <x v="2591"/>
    <x v="1"/>
    <x v="40"/>
    <x v="3750"/>
    <d v="2015-02-10T02:59:0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b v="1"/>
    <s v="theater/musical"/>
    <n v="133"/>
    <x v="2592"/>
    <x v="1"/>
    <x v="40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b v="1"/>
    <s v="theater/musical"/>
    <n v="113"/>
    <x v="789"/>
    <x v="1"/>
    <x v="40"/>
    <x v="3752"/>
    <d v="2016-10-16T16:00:0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b v="1"/>
    <s v="theater/musical"/>
    <n v="103"/>
    <x v="2593"/>
    <x v="1"/>
    <x v="40"/>
    <x v="3753"/>
    <d v="2015-06-02T19:00:0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b v="1"/>
    <s v="theater/musical"/>
    <n v="120"/>
    <x v="2594"/>
    <x v="1"/>
    <x v="40"/>
    <x v="3754"/>
    <d v="2014-07-25T23:59:0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b v="1"/>
    <s v="theater/musical"/>
    <n v="130"/>
    <x v="2595"/>
    <x v="1"/>
    <x v="40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b v="1"/>
    <s v="theater/musical"/>
    <n v="101"/>
    <x v="2596"/>
    <x v="1"/>
    <x v="40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b v="1"/>
    <s v="theater/musical"/>
    <n v="109"/>
    <x v="2597"/>
    <x v="1"/>
    <x v="40"/>
    <x v="3757"/>
    <d v="2014-12-01T15:25:15"/>
  </r>
  <r>
    <x v="3758"/>
    <s v="Luigi's Ladies"/>
    <s v="LUIGI'S LADIES: an original one-woman musical comedy"/>
    <x v="15"/>
    <x v="317"/>
    <x v="0"/>
    <x v="0"/>
    <s v="USD"/>
    <n v="1400475600"/>
    <n v="1397819938"/>
    <x v="0"/>
    <x v="55"/>
    <b v="1"/>
    <s v="theater/musical"/>
    <n v="102"/>
    <x v="1254"/>
    <x v="1"/>
    <x v="40"/>
    <x v="3758"/>
    <d v="2014-05-19T00:00:00"/>
  </r>
  <r>
    <x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b v="1"/>
    <s v="theater/musical"/>
    <n v="110"/>
    <x v="2598"/>
    <x v="1"/>
    <x v="40"/>
    <x v="3759"/>
    <d v="2015-08-25T21:35:53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b v="1"/>
    <s v="theater/musical"/>
    <n v="101"/>
    <x v="2599"/>
    <x v="1"/>
    <x v="40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b v="1"/>
    <s v="theater/musical"/>
    <n v="100"/>
    <x v="2600"/>
    <x v="1"/>
    <x v="40"/>
    <x v="3761"/>
    <d v="2015-08-10T18:00:0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b v="1"/>
    <s v="theater/musical"/>
    <n v="106"/>
    <x v="2601"/>
    <x v="1"/>
    <x v="40"/>
    <x v="3762"/>
    <d v="2015-08-02T14:31:29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b v="1"/>
    <s v="theater/musical"/>
    <n v="100"/>
    <x v="2602"/>
    <x v="1"/>
    <x v="40"/>
    <x v="3763"/>
    <d v="2015-04-01T12:00:26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b v="1"/>
    <s v="theater/musical"/>
    <n v="100"/>
    <x v="2480"/>
    <x v="1"/>
    <x v="40"/>
    <x v="3764"/>
    <d v="2016-05-28T19:36:0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b v="1"/>
    <s v="theater/musical"/>
    <n v="113"/>
    <x v="2603"/>
    <x v="1"/>
    <x v="40"/>
    <x v="3765"/>
    <d v="2014-07-30T13:38:02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b v="1"/>
    <s v="theater/musical"/>
    <n v="103"/>
    <x v="2604"/>
    <x v="1"/>
    <x v="40"/>
    <x v="3766"/>
    <d v="2014-07-02T23:00:45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b v="1"/>
    <s v="theater/musical"/>
    <n v="117"/>
    <x v="645"/>
    <x v="1"/>
    <x v="40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b v="1"/>
    <s v="theater/musical"/>
    <n v="108"/>
    <x v="2605"/>
    <x v="1"/>
    <x v="40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b v="1"/>
    <s v="theater/musical"/>
    <n v="100"/>
    <x v="2606"/>
    <x v="1"/>
    <x v="40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b v="1"/>
    <s v="theater/musical"/>
    <n v="100"/>
    <x v="101"/>
    <x v="1"/>
    <x v="40"/>
    <x v="3770"/>
    <d v="2015-06-13T17:20:10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b v="1"/>
    <s v="theater/musical"/>
    <n v="146"/>
    <x v="2607"/>
    <x v="1"/>
    <x v="40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b v="1"/>
    <s v="theater/musical"/>
    <n v="110"/>
    <x v="2608"/>
    <x v="1"/>
    <x v="40"/>
    <x v="3772"/>
    <d v="2016-11-29T01:00:00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b v="1"/>
    <s v="theater/musical"/>
    <n v="108"/>
    <x v="2609"/>
    <x v="1"/>
    <x v="40"/>
    <x v="3773"/>
    <d v="2016-11-14T21:08:0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b v="1"/>
    <s v="theater/musical"/>
    <n v="100"/>
    <x v="101"/>
    <x v="1"/>
    <x v="40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b v="1"/>
    <s v="theater/musical"/>
    <n v="100"/>
    <x v="1451"/>
    <x v="1"/>
    <x v="40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b v="1"/>
    <s v="theater/musical"/>
    <n v="107"/>
    <x v="2610"/>
    <x v="1"/>
    <x v="40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b v="1"/>
    <s v="theater/musical"/>
    <n v="143"/>
    <x v="1129"/>
    <x v="1"/>
    <x v="40"/>
    <x v="3777"/>
    <d v="2014-09-26T23:00:00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b v="1"/>
    <s v="theater/musical"/>
    <n v="105"/>
    <x v="2611"/>
    <x v="1"/>
    <x v="40"/>
    <x v="3778"/>
    <d v="2015-02-14T14:39: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b v="1"/>
    <s v="theater/musical"/>
    <n v="104"/>
    <x v="938"/>
    <x v="1"/>
    <x v="40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b v="1"/>
    <s v="theater/musical"/>
    <n v="120"/>
    <x v="101"/>
    <x v="1"/>
    <x v="40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b v="1"/>
    <s v="theater/musical"/>
    <n v="110"/>
    <x v="2612"/>
    <x v="1"/>
    <x v="40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b v="1"/>
    <s v="theater/musical"/>
    <n v="102"/>
    <x v="2613"/>
    <x v="1"/>
    <x v="40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b v="1"/>
    <s v="theater/musical"/>
    <n v="129"/>
    <x v="2614"/>
    <x v="1"/>
    <x v="40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b v="1"/>
    <s v="theater/musical"/>
    <n v="115"/>
    <x v="2615"/>
    <x v="1"/>
    <x v="40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b v="1"/>
    <s v="theater/musical"/>
    <n v="151"/>
    <x v="965"/>
    <x v="1"/>
    <x v="40"/>
    <x v="3785"/>
    <d v="2016-08-02T05:03:0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b v="1"/>
    <s v="theater/musical"/>
    <n v="111"/>
    <x v="2616"/>
    <x v="1"/>
    <x v="40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b v="1"/>
    <s v="theater/musical"/>
    <n v="100"/>
    <x v="2617"/>
    <x v="1"/>
    <x v="40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b v="0"/>
    <s v="theater/musical"/>
    <n v="1"/>
    <x v="130"/>
    <x v="1"/>
    <x v="40"/>
    <x v="3788"/>
    <d v="2015-12-23T11:18:0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b v="0"/>
    <s v="theater/musical"/>
    <n v="3"/>
    <x v="2005"/>
    <x v="1"/>
    <x v="40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b v="0"/>
    <s v="theater/musical"/>
    <n v="0"/>
    <x v="121"/>
    <x v="1"/>
    <x v="40"/>
    <x v="3790"/>
    <d v="2016-11-22T12:00:23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b v="0"/>
    <s v="theater/musical"/>
    <n v="0"/>
    <x v="121"/>
    <x v="1"/>
    <x v="40"/>
    <x v="3791"/>
    <d v="2014-07-06T11:36:32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b v="0"/>
    <s v="theater/musical"/>
    <n v="0"/>
    <x v="827"/>
    <x v="1"/>
    <x v="40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b v="0"/>
    <s v="theater/musical"/>
    <n v="60"/>
    <x v="2618"/>
    <x v="1"/>
    <x v="40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b v="0"/>
    <s v="theater/musical"/>
    <n v="1"/>
    <x v="73"/>
    <x v="1"/>
    <x v="40"/>
    <x v="3794"/>
    <d v="2015-06-07T08:55:54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b v="0"/>
    <s v="theater/musical"/>
    <n v="2"/>
    <x v="144"/>
    <x v="1"/>
    <x v="40"/>
    <x v="3795"/>
    <d v="2015-08-28T17:30:0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b v="0"/>
    <s v="theater/musical"/>
    <n v="0"/>
    <x v="120"/>
    <x v="1"/>
    <x v="40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b v="0"/>
    <s v="theater/musical"/>
    <n v="90"/>
    <x v="2619"/>
    <x v="1"/>
    <x v="40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b v="0"/>
    <s v="theater/musical"/>
    <n v="1"/>
    <x v="1491"/>
    <x v="1"/>
    <x v="40"/>
    <x v="3798"/>
    <d v="2014-08-10T12:20:48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b v="0"/>
    <s v="theater/musical"/>
    <n v="4"/>
    <x v="965"/>
    <x v="1"/>
    <x v="40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b v="0"/>
    <s v="theater/musical"/>
    <n v="4"/>
    <x v="2620"/>
    <x v="1"/>
    <x v="40"/>
    <x v="3800"/>
    <d v="2015-01-10T23:59:0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b v="0"/>
    <s v="theater/musical"/>
    <n v="9"/>
    <x v="2621"/>
    <x v="1"/>
    <x v="40"/>
    <x v="3801"/>
    <d v="2015-01-02T11:13:36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b v="0"/>
    <s v="theater/musical"/>
    <n v="0"/>
    <x v="121"/>
    <x v="1"/>
    <x v="40"/>
    <x v="3802"/>
    <d v="2015-10-21T22:01:46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b v="0"/>
    <s v="theater/musical"/>
    <n v="20"/>
    <x v="2382"/>
    <x v="1"/>
    <x v="40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b v="0"/>
    <s v="theater/musical"/>
    <n v="0"/>
    <x v="121"/>
    <x v="1"/>
    <x v="40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b v="0"/>
    <s v="theater/musical"/>
    <n v="0"/>
    <x v="1720"/>
    <x v="1"/>
    <x v="40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b v="0"/>
    <s v="theater/musical"/>
    <n v="0"/>
    <x v="144"/>
    <x v="1"/>
    <x v="40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b v="0"/>
    <s v="theater/musical"/>
    <n v="30"/>
    <x v="2622"/>
    <x v="1"/>
    <x v="40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b v="1"/>
    <s v="theater/plays"/>
    <n v="100"/>
    <x v="683"/>
    <x v="1"/>
    <x v="6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b v="1"/>
    <s v="theater/plays"/>
    <n v="101"/>
    <x v="1316"/>
    <x v="1"/>
    <x v="6"/>
    <x v="3809"/>
    <d v="2014-07-30T18:00:00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b v="1"/>
    <s v="theater/plays"/>
    <n v="122"/>
    <x v="2623"/>
    <x v="1"/>
    <x v="6"/>
    <x v="3810"/>
    <d v="2015-03-21T14:22:38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b v="1"/>
    <s v="theater/plays"/>
    <n v="330"/>
    <x v="794"/>
    <x v="1"/>
    <x v="6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b v="1"/>
    <s v="theater/plays"/>
    <n v="110"/>
    <x v="2624"/>
    <x v="1"/>
    <x v="6"/>
    <x v="3812"/>
    <d v="2015-05-31T22:59:0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b v="1"/>
    <s v="theater/plays"/>
    <n v="101"/>
    <x v="2625"/>
    <x v="1"/>
    <x v="6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b v="1"/>
    <s v="theater/plays"/>
    <n v="140"/>
    <x v="2626"/>
    <x v="1"/>
    <x v="6"/>
    <x v="3814"/>
    <d v="2015-03-31T22:59:0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b v="1"/>
    <s v="theater/plays"/>
    <n v="100"/>
    <x v="73"/>
    <x v="1"/>
    <x v="6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b v="1"/>
    <s v="theater/plays"/>
    <n v="119"/>
    <x v="2627"/>
    <x v="1"/>
    <x v="6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b v="1"/>
    <s v="theater/plays"/>
    <n v="107"/>
    <x v="2628"/>
    <x v="1"/>
    <x v="6"/>
    <x v="3817"/>
    <d v="2015-10-23T22:59:0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b v="1"/>
    <s v="theater/plays"/>
    <n v="228"/>
    <x v="2629"/>
    <x v="1"/>
    <x v="6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b v="1"/>
    <s v="theater/plays"/>
    <n v="106"/>
    <x v="2630"/>
    <x v="1"/>
    <x v="6"/>
    <x v="3819"/>
    <d v="2015-07-17T16:02: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b v="1"/>
    <s v="theater/plays"/>
    <n v="143"/>
    <x v="1615"/>
    <x v="1"/>
    <x v="6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b v="1"/>
    <s v="theater/plays"/>
    <n v="105"/>
    <x v="2631"/>
    <x v="1"/>
    <x v="6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b v="1"/>
    <s v="theater/plays"/>
    <n v="110"/>
    <x v="2632"/>
    <x v="1"/>
    <x v="6"/>
    <x v="3822"/>
    <d v="2016-01-19T17:59:0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b v="1"/>
    <s v="theater/plays"/>
    <n v="106"/>
    <x v="1622"/>
    <x v="1"/>
    <x v="6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b v="1"/>
    <s v="theater/plays"/>
    <n v="108"/>
    <x v="2633"/>
    <x v="1"/>
    <x v="6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b v="1"/>
    <s v="theater/plays"/>
    <n v="105"/>
    <x v="2634"/>
    <x v="1"/>
    <x v="6"/>
    <x v="3825"/>
    <d v="2015-06-16T20:40:14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b v="1"/>
    <s v="theater/plays"/>
    <n v="119"/>
    <x v="440"/>
    <x v="1"/>
    <x v="6"/>
    <x v="3826"/>
    <d v="2015-05-07T05:09:54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b v="1"/>
    <s v="theater/plays"/>
    <n v="153"/>
    <x v="2635"/>
    <x v="1"/>
    <x v="6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b v="1"/>
    <s v="theater/plays"/>
    <n v="100"/>
    <x v="2636"/>
    <x v="1"/>
    <x v="6"/>
    <x v="3828"/>
    <d v="2014-12-31T08:39:47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b v="1"/>
    <s v="theater/plays"/>
    <n v="100"/>
    <x v="2637"/>
    <x v="1"/>
    <x v="6"/>
    <x v="3829"/>
    <d v="2016-08-31T15:46:11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b v="1"/>
    <s v="theater/plays"/>
    <n v="225"/>
    <x v="753"/>
    <x v="1"/>
    <x v="6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b v="1"/>
    <s v="theater/plays"/>
    <n v="106"/>
    <x v="2638"/>
    <x v="1"/>
    <x v="6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b v="1"/>
    <s v="theater/plays"/>
    <n v="105"/>
    <x v="2639"/>
    <x v="1"/>
    <x v="6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b v="1"/>
    <s v="theater/plays"/>
    <n v="117"/>
    <x v="277"/>
    <x v="1"/>
    <x v="6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b v="1"/>
    <s v="theater/plays"/>
    <n v="109"/>
    <x v="2640"/>
    <x v="1"/>
    <x v="6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b v="1"/>
    <s v="theater/plays"/>
    <n v="160"/>
    <x v="375"/>
    <x v="1"/>
    <x v="6"/>
    <x v="3835"/>
    <d v="2016-04-21T17:36:48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b v="1"/>
    <s v="theater/plays"/>
    <n v="113"/>
    <x v="2641"/>
    <x v="1"/>
    <x v="6"/>
    <x v="3836"/>
    <d v="2016-08-02T23:09:00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b v="1"/>
    <s v="theater/plays"/>
    <n v="102"/>
    <x v="2642"/>
    <x v="1"/>
    <x v="6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b v="1"/>
    <s v="theater/plays"/>
    <n v="101"/>
    <x v="2643"/>
    <x v="1"/>
    <x v="6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b v="1"/>
    <s v="theater/plays"/>
    <n v="101"/>
    <x v="2644"/>
    <x v="1"/>
    <x v="6"/>
    <x v="3839"/>
    <d v="2015-07-29T22:25:24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b v="1"/>
    <s v="theater/plays"/>
    <n v="6500"/>
    <x v="94"/>
    <x v="1"/>
    <x v="6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b v="0"/>
    <s v="theater/plays"/>
    <n v="9"/>
    <x v="2645"/>
    <x v="1"/>
    <x v="6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b v="0"/>
    <s v="theater/plays"/>
    <n v="22"/>
    <x v="2646"/>
    <x v="1"/>
    <x v="6"/>
    <x v="3842"/>
    <d v="2014-05-11T06:50:52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b v="0"/>
    <s v="theater/plays"/>
    <n v="21"/>
    <x v="2647"/>
    <x v="1"/>
    <x v="6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b v="0"/>
    <s v="theater/plays"/>
    <n v="41"/>
    <x v="2648"/>
    <x v="1"/>
    <x v="6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b v="0"/>
    <s v="theater/plays"/>
    <n v="2"/>
    <x v="2649"/>
    <x v="1"/>
    <x v="6"/>
    <x v="3845"/>
    <d v="2015-10-01T10:02:54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b v="0"/>
    <s v="theater/plays"/>
    <n v="3"/>
    <x v="2120"/>
    <x v="1"/>
    <x v="6"/>
    <x v="3846"/>
    <d v="2014-10-04T01:59:00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b v="0"/>
    <s v="theater/plays"/>
    <n v="16"/>
    <x v="2650"/>
    <x v="1"/>
    <x v="6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b v="0"/>
    <s v="theater/plays"/>
    <n v="16"/>
    <x v="2651"/>
    <x v="1"/>
    <x v="6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b v="0"/>
    <s v="theater/plays"/>
    <n v="7"/>
    <x v="2652"/>
    <x v="1"/>
    <x v="6"/>
    <x v="3849"/>
    <d v="2015-06-11T13:24:44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b v="0"/>
    <s v="theater/plays"/>
    <n v="4"/>
    <x v="2653"/>
    <x v="1"/>
    <x v="6"/>
    <x v="3850"/>
    <d v="2014-12-31T21:59:0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b v="0"/>
    <s v="theater/plays"/>
    <n v="34"/>
    <x v="2654"/>
    <x v="1"/>
    <x v="6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b v="0"/>
    <s v="theater/plays"/>
    <n v="0"/>
    <x v="119"/>
    <x v="1"/>
    <x v="6"/>
    <x v="3852"/>
    <d v="2015-03-26T22:34:3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b v="0"/>
    <s v="theater/plays"/>
    <n v="0"/>
    <x v="31"/>
    <x v="1"/>
    <x v="6"/>
    <x v="3853"/>
    <d v="2014-09-01T15:09:38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b v="0"/>
    <s v="theater/plays"/>
    <n v="16"/>
    <x v="2655"/>
    <x v="1"/>
    <x v="6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b v="0"/>
    <s v="theater/plays"/>
    <n v="3"/>
    <x v="380"/>
    <x v="1"/>
    <x v="6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b v="0"/>
    <s v="theater/plays"/>
    <n v="0"/>
    <x v="120"/>
    <x v="1"/>
    <x v="6"/>
    <x v="3856"/>
    <d v="2015-03-08T11:50:03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b v="0"/>
    <s v="theater/plays"/>
    <n v="5"/>
    <x v="177"/>
    <x v="1"/>
    <x v="6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b v="0"/>
    <s v="theater/plays"/>
    <n v="2"/>
    <x v="119"/>
    <x v="1"/>
    <x v="6"/>
    <x v="3858"/>
    <d v="2015-05-22T16:00:0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b v="0"/>
    <s v="theater/plays"/>
    <n v="0"/>
    <x v="120"/>
    <x v="1"/>
    <x v="6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b v="0"/>
    <s v="theater/plays"/>
    <n v="18"/>
    <x v="2656"/>
    <x v="1"/>
    <x v="6"/>
    <x v="3860"/>
    <d v="2014-08-12T10:51:50"/>
  </r>
  <r>
    <x v="3861"/>
    <s v="READY OR NOT HERE I COME"/>
    <s v="THE COMING OF THE LORD!"/>
    <x v="13"/>
    <x v="173"/>
    <x v="2"/>
    <x v="0"/>
    <s v="USD"/>
    <n v="1415828820"/>
    <n v="1412258977"/>
    <x v="0"/>
    <x v="29"/>
    <b v="0"/>
    <s v="theater/plays"/>
    <n v="5"/>
    <x v="101"/>
    <x v="1"/>
    <x v="6"/>
    <x v="3861"/>
    <d v="2014-11-12T16:47:00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b v="0"/>
    <s v="theater/plays"/>
    <n v="0"/>
    <x v="120"/>
    <x v="1"/>
    <x v="6"/>
    <x v="3862"/>
    <d v="2016-09-12T11:59:00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b v="0"/>
    <s v="theater/plays"/>
    <n v="0"/>
    <x v="121"/>
    <x v="1"/>
    <x v="6"/>
    <x v="3863"/>
    <d v="2015-11-05T11:11:45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b v="0"/>
    <s v="theater/plays"/>
    <n v="1"/>
    <x v="135"/>
    <x v="1"/>
    <x v="6"/>
    <x v="3864"/>
    <d v="2015-11-17T17:24:14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b v="0"/>
    <s v="theater/plays"/>
    <n v="27"/>
    <x v="2235"/>
    <x v="1"/>
    <x v="6"/>
    <x v="3865"/>
    <d v="2014-08-30T00:30:00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b v="0"/>
    <s v="theater/plays"/>
    <n v="1"/>
    <x v="148"/>
    <x v="1"/>
    <x v="6"/>
    <x v="3866"/>
    <d v="2016-03-22T22:29:00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b v="0"/>
    <s v="theater/plays"/>
    <n v="13"/>
    <x v="2214"/>
    <x v="1"/>
    <x v="6"/>
    <x v="3867"/>
    <d v="2016-06-18T14:32:19"/>
  </r>
  <r>
    <x v="3868"/>
    <s v="1000 words (Canceled)"/>
    <s v="New collection of music by Scott Evan Davis!"/>
    <x v="10"/>
    <x v="115"/>
    <x v="1"/>
    <x v="1"/>
    <s v="GBP"/>
    <n v="1410191405"/>
    <n v="1408031405"/>
    <x v="0"/>
    <x v="29"/>
    <b v="0"/>
    <s v="theater/musical"/>
    <n v="0"/>
    <x v="119"/>
    <x v="1"/>
    <x v="40"/>
    <x v="3868"/>
    <d v="2014-09-08T10:50:05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b v="0"/>
    <s v="theater/musical"/>
    <n v="3"/>
    <x v="882"/>
    <x v="1"/>
    <x v="40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b v="0"/>
    <s v="theater/musical"/>
    <n v="15"/>
    <x v="1795"/>
    <x v="1"/>
    <x v="40"/>
    <x v="3870"/>
    <d v="2014-07-02T23:07:58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b v="0"/>
    <s v="theater/musical"/>
    <n v="3"/>
    <x v="140"/>
    <x v="1"/>
    <x v="40"/>
    <x v="3871"/>
    <d v="2017-03-29T12:44:1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b v="0"/>
    <s v="theater/musical"/>
    <n v="0"/>
    <x v="121"/>
    <x v="1"/>
    <x v="40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b v="0"/>
    <s v="theater/musical"/>
    <n v="0"/>
    <x v="121"/>
    <x v="1"/>
    <x v="40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b v="0"/>
    <s v="theater/musical"/>
    <n v="0"/>
    <x v="121"/>
    <x v="1"/>
    <x v="40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b v="0"/>
    <s v="theater/musical"/>
    <n v="0"/>
    <x v="121"/>
    <x v="1"/>
    <x v="40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b v="0"/>
    <s v="theater/musical"/>
    <n v="53"/>
    <x v="2355"/>
    <x v="1"/>
    <x v="40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b v="0"/>
    <s v="theater/musical"/>
    <n v="5"/>
    <x v="2657"/>
    <x v="1"/>
    <x v="40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b v="0"/>
    <s v="theater/musical"/>
    <n v="0"/>
    <x v="119"/>
    <x v="1"/>
    <x v="40"/>
    <x v="3878"/>
    <d v="2015-06-29T22:59:0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b v="0"/>
    <s v="theater/musical"/>
    <n v="0"/>
    <x v="121"/>
    <x v="1"/>
    <x v="40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b v="0"/>
    <s v="theater/musical"/>
    <n v="13"/>
    <x v="350"/>
    <x v="1"/>
    <x v="40"/>
    <x v="3880"/>
    <d v="2014-07-30T18:00:0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b v="0"/>
    <s v="theater/musical"/>
    <n v="5"/>
    <x v="380"/>
    <x v="1"/>
    <x v="40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b v="0"/>
    <s v="theater/musical"/>
    <n v="0"/>
    <x v="121"/>
    <x v="1"/>
    <x v="40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b v="0"/>
    <s v="theater/musical"/>
    <n v="0"/>
    <x v="121"/>
    <x v="1"/>
    <x v="40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b v="0"/>
    <s v="theater/musical"/>
    <n v="0"/>
    <x v="121"/>
    <x v="1"/>
    <x v="40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b v="0"/>
    <s v="theater/musical"/>
    <n v="0"/>
    <x v="121"/>
    <x v="1"/>
    <x v="40"/>
    <x v="3885"/>
    <d v="2016-05-09T17:49:51"/>
  </r>
  <r>
    <x v="3886"/>
    <s v="a (Canceled)"/>
    <n v="1"/>
    <x v="3"/>
    <x v="117"/>
    <x v="1"/>
    <x v="2"/>
    <s v="AUD"/>
    <n v="1418275702"/>
    <n v="1415683702"/>
    <x v="0"/>
    <x v="78"/>
    <b v="0"/>
    <s v="theater/musical"/>
    <n v="0"/>
    <x v="121"/>
    <x v="1"/>
    <x v="40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b v="0"/>
    <s v="theater/musical"/>
    <n v="2"/>
    <x v="827"/>
    <x v="1"/>
    <x v="40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b v="0"/>
    <s v="theater/plays"/>
    <n v="27"/>
    <x v="2418"/>
    <x v="1"/>
    <x v="6"/>
    <x v="3888"/>
    <d v="2017-02-26T08:05:5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b v="0"/>
    <s v="theater/plays"/>
    <n v="1"/>
    <x v="2658"/>
    <x v="1"/>
    <x v="6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b v="0"/>
    <s v="theater/plays"/>
    <n v="17"/>
    <x v="2659"/>
    <x v="1"/>
    <x v="6"/>
    <x v="3890"/>
    <d v="2015-08-15T13:12:24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b v="0"/>
    <s v="theater/plays"/>
    <n v="33"/>
    <x v="2218"/>
    <x v="1"/>
    <x v="6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b v="0"/>
    <s v="theater/plays"/>
    <n v="0"/>
    <x v="121"/>
    <x v="1"/>
    <x v="6"/>
    <x v="3892"/>
    <d v="2014-08-24T02:00:00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b v="0"/>
    <s v="theater/plays"/>
    <n v="22"/>
    <x v="2660"/>
    <x v="1"/>
    <x v="6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b v="0"/>
    <s v="theater/plays"/>
    <n v="3"/>
    <x v="1296"/>
    <x v="1"/>
    <x v="6"/>
    <x v="3894"/>
    <d v="2016-12-05T23:59:00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b v="0"/>
    <s v="theater/plays"/>
    <n v="5"/>
    <x v="73"/>
    <x v="1"/>
    <x v="6"/>
    <x v="3895"/>
    <d v="2015-02-28T01:00:18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b v="0"/>
    <s v="theater/plays"/>
    <n v="11"/>
    <x v="655"/>
    <x v="1"/>
    <x v="6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b v="0"/>
    <s v="theater/plays"/>
    <n v="18"/>
    <x v="878"/>
    <x v="1"/>
    <x v="6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b v="0"/>
    <s v="theater/plays"/>
    <n v="33"/>
    <x v="1302"/>
    <x v="1"/>
    <x v="6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b v="0"/>
    <s v="theater/plays"/>
    <n v="1"/>
    <x v="368"/>
    <x v="1"/>
    <x v="6"/>
    <x v="3899"/>
    <d v="2014-08-12T13:36:01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b v="0"/>
    <s v="theater/plays"/>
    <n v="5"/>
    <x v="2661"/>
    <x v="1"/>
    <x v="6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b v="0"/>
    <s v="theater/plays"/>
    <n v="1"/>
    <x v="380"/>
    <x v="1"/>
    <x v="6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b v="0"/>
    <s v="theater/plays"/>
    <n v="49"/>
    <x v="2662"/>
    <x v="1"/>
    <x v="6"/>
    <x v="3902"/>
    <d v="2016-11-14T07:14:0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b v="0"/>
    <s v="theater/plays"/>
    <n v="0"/>
    <x v="121"/>
    <x v="1"/>
    <x v="6"/>
    <x v="3903"/>
    <d v="2015-08-14T14:38:00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b v="0"/>
    <s v="theater/plays"/>
    <n v="0"/>
    <x v="1720"/>
    <x v="1"/>
    <x v="6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b v="0"/>
    <s v="theater/plays"/>
    <n v="12"/>
    <x v="2663"/>
    <x v="1"/>
    <x v="6"/>
    <x v="3905"/>
    <d v="2015-06-11T18:00:0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b v="0"/>
    <s v="theater/plays"/>
    <n v="67"/>
    <x v="2664"/>
    <x v="1"/>
    <x v="6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b v="0"/>
    <s v="theater/plays"/>
    <n v="15"/>
    <x v="2665"/>
    <x v="1"/>
    <x v="6"/>
    <x v="3907"/>
    <d v="2014-10-26T15:08:00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b v="0"/>
    <s v="theater/plays"/>
    <n v="9"/>
    <x v="1783"/>
    <x v="1"/>
    <x v="6"/>
    <x v="3908"/>
    <d v="2014-07-28T22:14:5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b v="0"/>
    <s v="theater/plays"/>
    <n v="0"/>
    <x v="1178"/>
    <x v="1"/>
    <x v="6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b v="0"/>
    <s v="theater/plays"/>
    <n v="3"/>
    <x v="2666"/>
    <x v="1"/>
    <x v="6"/>
    <x v="3910"/>
    <d v="2015-09-07T13:09:57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b v="0"/>
    <s v="theater/plays"/>
    <n v="37"/>
    <x v="2417"/>
    <x v="1"/>
    <x v="6"/>
    <x v="3911"/>
    <d v="2014-11-26T15:29:37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b v="0"/>
    <s v="theater/plays"/>
    <n v="0"/>
    <x v="120"/>
    <x v="1"/>
    <x v="6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b v="0"/>
    <s v="theater/plays"/>
    <n v="10"/>
    <x v="2667"/>
    <x v="1"/>
    <x v="6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b v="0"/>
    <s v="theater/plays"/>
    <n v="36"/>
    <x v="2274"/>
    <x v="1"/>
    <x v="6"/>
    <x v="3914"/>
    <d v="2015-05-10T17:59:0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b v="0"/>
    <s v="theater/plays"/>
    <n v="0"/>
    <x v="144"/>
    <x v="1"/>
    <x v="6"/>
    <x v="3915"/>
    <d v="2016-06-01T18:38:29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b v="0"/>
    <s v="theater/plays"/>
    <n v="0"/>
    <x v="121"/>
    <x v="1"/>
    <x v="6"/>
    <x v="3916"/>
    <d v="2016-06-03T06:19:1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b v="0"/>
    <s v="theater/plays"/>
    <n v="0"/>
    <x v="119"/>
    <x v="1"/>
    <x v="6"/>
    <x v="3917"/>
    <d v="2014-09-11T07:39:21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b v="0"/>
    <s v="theater/plays"/>
    <n v="0"/>
    <x v="375"/>
    <x v="1"/>
    <x v="6"/>
    <x v="3918"/>
    <d v="2014-08-04T11:00:00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b v="0"/>
    <s v="theater/plays"/>
    <n v="2"/>
    <x v="179"/>
    <x v="1"/>
    <x v="6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b v="0"/>
    <s v="theater/plays"/>
    <n v="5"/>
    <x v="817"/>
    <x v="1"/>
    <x v="6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b v="0"/>
    <s v="theater/plays"/>
    <n v="0"/>
    <x v="121"/>
    <x v="1"/>
    <x v="6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b v="0"/>
    <s v="theater/plays"/>
    <n v="8"/>
    <x v="2668"/>
    <x v="1"/>
    <x v="6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b v="0"/>
    <s v="theater/plays"/>
    <n v="12"/>
    <x v="2669"/>
    <x v="1"/>
    <x v="6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b v="0"/>
    <s v="theater/plays"/>
    <n v="15"/>
    <x v="1338"/>
    <x v="1"/>
    <x v="6"/>
    <x v="3924"/>
    <d v="2014-06-26T18:02:02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b v="0"/>
    <s v="theater/plays"/>
    <n v="10"/>
    <x v="144"/>
    <x v="1"/>
    <x v="6"/>
    <x v="3925"/>
    <d v="2014-07-30T15:53:59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b v="0"/>
    <s v="theater/plays"/>
    <n v="0"/>
    <x v="2"/>
    <x v="1"/>
    <x v="6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b v="0"/>
    <s v="theater/plays"/>
    <n v="1"/>
    <x v="381"/>
    <x v="1"/>
    <x v="6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b v="0"/>
    <s v="theater/plays"/>
    <n v="13"/>
    <x v="2670"/>
    <x v="1"/>
    <x v="6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b v="0"/>
    <s v="theater/plays"/>
    <n v="2"/>
    <x v="2671"/>
    <x v="1"/>
    <x v="6"/>
    <x v="3929"/>
    <d v="2016-09-18T14:51:05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b v="0"/>
    <s v="theater/plays"/>
    <n v="0"/>
    <x v="121"/>
    <x v="1"/>
    <x v="6"/>
    <x v="3930"/>
    <d v="2016-04-01T01:00:0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b v="0"/>
    <s v="theater/plays"/>
    <n v="0"/>
    <x v="121"/>
    <x v="1"/>
    <x v="6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b v="0"/>
    <s v="theater/plays"/>
    <n v="0"/>
    <x v="120"/>
    <x v="1"/>
    <x v="6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b v="0"/>
    <s v="theater/plays"/>
    <n v="16"/>
    <x v="1466"/>
    <x v="1"/>
    <x v="6"/>
    <x v="3933"/>
    <d v="2016-07-16T19:43:00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b v="0"/>
    <s v="theater/plays"/>
    <n v="11"/>
    <x v="2672"/>
    <x v="1"/>
    <x v="6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b v="0"/>
    <s v="theater/plays"/>
    <n v="44"/>
    <x v="2213"/>
    <x v="1"/>
    <x v="6"/>
    <x v="3935"/>
    <d v="2015-10-04T10:45:4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b v="0"/>
    <s v="theater/plays"/>
    <n v="0"/>
    <x v="121"/>
    <x v="1"/>
    <x v="6"/>
    <x v="3936"/>
    <d v="2016-12-01T02:18:40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b v="0"/>
    <s v="theater/plays"/>
    <n v="86"/>
    <x v="2673"/>
    <x v="1"/>
    <x v="6"/>
    <x v="3937"/>
    <d v="2016-07-11T10:09:20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b v="0"/>
    <s v="theater/plays"/>
    <n v="12"/>
    <x v="295"/>
    <x v="1"/>
    <x v="6"/>
    <x v="3938"/>
    <d v="2015-06-27T16:44:14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b v="0"/>
    <s v="theater/plays"/>
    <n v="0"/>
    <x v="144"/>
    <x v="1"/>
    <x v="6"/>
    <x v="3939"/>
    <d v="2014-10-06T23:30:00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b v="0"/>
    <s v="theater/plays"/>
    <n v="0"/>
    <x v="148"/>
    <x v="1"/>
    <x v="6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b v="0"/>
    <s v="theater/plays"/>
    <n v="1"/>
    <x v="380"/>
    <x v="1"/>
    <x v="6"/>
    <x v="3941"/>
    <d v="2014-11-24T20:00:00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b v="0"/>
    <s v="theater/plays"/>
    <n v="0"/>
    <x v="121"/>
    <x v="1"/>
    <x v="6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b v="0"/>
    <s v="theater/plays"/>
    <n v="36"/>
    <x v="2674"/>
    <x v="1"/>
    <x v="6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b v="0"/>
    <s v="theater/plays"/>
    <n v="0"/>
    <x v="121"/>
    <x v="1"/>
    <x v="6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b v="0"/>
    <s v="theater/plays"/>
    <n v="0"/>
    <x v="144"/>
    <x v="1"/>
    <x v="6"/>
    <x v="3945"/>
    <d v="2015-05-15T14:14:28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b v="0"/>
    <s v="theater/plays"/>
    <n v="3"/>
    <x v="492"/>
    <x v="1"/>
    <x v="6"/>
    <x v="3946"/>
    <d v="2015-02-28T03:00:0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b v="0"/>
    <s v="theater/plays"/>
    <n v="3"/>
    <x v="470"/>
    <x v="1"/>
    <x v="6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b v="0"/>
    <s v="theater/plays"/>
    <n v="0"/>
    <x v="121"/>
    <x v="1"/>
    <x v="6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b v="0"/>
    <s v="theater/plays"/>
    <n v="16"/>
    <x v="2675"/>
    <x v="1"/>
    <x v="6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b v="0"/>
    <s v="theater/plays"/>
    <n v="1"/>
    <x v="380"/>
    <x v="1"/>
    <x v="6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b v="0"/>
    <s v="theater/plays"/>
    <n v="0"/>
    <x v="120"/>
    <x v="1"/>
    <x v="6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b v="0"/>
    <s v="theater/plays"/>
    <n v="0"/>
    <x v="380"/>
    <x v="1"/>
    <x v="6"/>
    <x v="3952"/>
    <d v="2015-10-26T13:58:1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b v="0"/>
    <s v="theater/plays"/>
    <n v="0"/>
    <x v="121"/>
    <x v="1"/>
    <x v="6"/>
    <x v="3953"/>
    <d v="2016-07-29T18:29:00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b v="0"/>
    <s v="theater/plays"/>
    <n v="0"/>
    <x v="121"/>
    <x v="1"/>
    <x v="6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b v="0"/>
    <s v="theater/plays"/>
    <n v="24"/>
    <x v="97"/>
    <x v="1"/>
    <x v="6"/>
    <x v="3955"/>
    <d v="2015-11-28T16:22:21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b v="0"/>
    <s v="theater/plays"/>
    <n v="0"/>
    <x v="121"/>
    <x v="1"/>
    <x v="6"/>
    <x v="3956"/>
    <d v="2016-04-24T19:20:00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b v="0"/>
    <s v="theater/plays"/>
    <n v="0"/>
    <x v="582"/>
    <x v="1"/>
    <x v="6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b v="0"/>
    <s v="theater/plays"/>
    <n v="32"/>
    <x v="2676"/>
    <x v="1"/>
    <x v="6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b v="0"/>
    <s v="theater/plays"/>
    <n v="24"/>
    <x v="821"/>
    <x v="1"/>
    <x v="6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b v="0"/>
    <s v="theater/plays"/>
    <n v="2"/>
    <x v="784"/>
    <x v="1"/>
    <x v="6"/>
    <x v="3960"/>
    <d v="2016-01-03T15:17:3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b v="0"/>
    <s v="theater/plays"/>
    <n v="0"/>
    <x v="678"/>
    <x v="1"/>
    <x v="6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b v="0"/>
    <s v="theater/plays"/>
    <n v="3"/>
    <x v="2"/>
    <x v="1"/>
    <x v="6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b v="0"/>
    <s v="theater/plays"/>
    <n v="0"/>
    <x v="121"/>
    <x v="1"/>
    <x v="6"/>
    <x v="3963"/>
    <d v="2015-11-17T23:41:57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b v="0"/>
    <s v="theater/plays"/>
    <n v="6"/>
    <x v="823"/>
    <x v="1"/>
    <x v="6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b v="0"/>
    <s v="theater/plays"/>
    <n v="14"/>
    <x v="367"/>
    <x v="1"/>
    <x v="6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b v="0"/>
    <s v="theater/plays"/>
    <n v="1"/>
    <x v="377"/>
    <x v="1"/>
    <x v="6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b v="0"/>
    <s v="theater/plays"/>
    <n v="24"/>
    <x v="2121"/>
    <x v="1"/>
    <x v="6"/>
    <x v="3967"/>
    <d v="2017-03-06T01:58:2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b v="0"/>
    <s v="theater/plays"/>
    <n v="11"/>
    <x v="1447"/>
    <x v="1"/>
    <x v="6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b v="0"/>
    <s v="theater/plays"/>
    <n v="7"/>
    <x v="2677"/>
    <x v="1"/>
    <x v="6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b v="0"/>
    <s v="theater/plays"/>
    <n v="0"/>
    <x v="148"/>
    <x v="1"/>
    <x v="6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b v="0"/>
    <s v="theater/plays"/>
    <n v="1"/>
    <x v="2678"/>
    <x v="1"/>
    <x v="6"/>
    <x v="3971"/>
    <d v="2014-07-21T07:52:0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b v="0"/>
    <s v="theater/plays"/>
    <n v="21"/>
    <x v="2679"/>
    <x v="1"/>
    <x v="6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b v="0"/>
    <s v="theater/plays"/>
    <n v="78"/>
    <x v="2680"/>
    <x v="1"/>
    <x v="6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b v="0"/>
    <s v="theater/plays"/>
    <n v="32"/>
    <x v="2681"/>
    <x v="1"/>
    <x v="6"/>
    <x v="3974"/>
    <d v="2016-06-02T08:07:28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b v="0"/>
    <s v="theater/plays"/>
    <n v="0"/>
    <x v="121"/>
    <x v="1"/>
    <x v="6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b v="0"/>
    <s v="theater/plays"/>
    <n v="48"/>
    <x v="2682"/>
    <x v="1"/>
    <x v="6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b v="0"/>
    <s v="theater/plays"/>
    <n v="1"/>
    <x v="2683"/>
    <x v="1"/>
    <x v="6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b v="0"/>
    <s v="theater/plays"/>
    <n v="11"/>
    <x v="1261"/>
    <x v="1"/>
    <x v="6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b v="0"/>
    <s v="theater/plays"/>
    <n v="2"/>
    <x v="1714"/>
    <x v="1"/>
    <x v="6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b v="0"/>
    <s v="theater/plays"/>
    <n v="18"/>
    <x v="2641"/>
    <x v="1"/>
    <x v="6"/>
    <x v="3980"/>
    <d v="2014-07-05T09:22:27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b v="0"/>
    <s v="theater/plays"/>
    <n v="4"/>
    <x v="628"/>
    <x v="1"/>
    <x v="6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b v="0"/>
    <s v="theater/plays"/>
    <n v="20"/>
    <x v="441"/>
    <x v="1"/>
    <x v="6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b v="0"/>
    <s v="theater/plays"/>
    <n v="35"/>
    <x v="2684"/>
    <x v="1"/>
    <x v="6"/>
    <x v="3983"/>
    <d v="2014-05-20T01:59:00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b v="0"/>
    <s v="theater/plays"/>
    <n v="6"/>
    <x v="2653"/>
    <x v="1"/>
    <x v="6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b v="0"/>
    <s v="theater/plays"/>
    <n v="32"/>
    <x v="2685"/>
    <x v="1"/>
    <x v="6"/>
    <x v="3985"/>
    <d v="2016-02-20T16:05:00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b v="0"/>
    <s v="theater/plays"/>
    <n v="10"/>
    <x v="2686"/>
    <x v="1"/>
    <x v="6"/>
    <x v="3986"/>
    <d v="2016-05-06T08:04:00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b v="0"/>
    <s v="theater/plays"/>
    <n v="38"/>
    <x v="2687"/>
    <x v="1"/>
    <x v="6"/>
    <x v="3987"/>
    <d v="2014-05-16T17:11:30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b v="0"/>
    <s v="theater/plays"/>
    <n v="2"/>
    <x v="1729"/>
    <x v="1"/>
    <x v="6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b v="0"/>
    <s v="theater/plays"/>
    <n v="0"/>
    <x v="121"/>
    <x v="1"/>
    <x v="6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b v="0"/>
    <s v="theater/plays"/>
    <n v="4"/>
    <x v="1534"/>
    <x v="1"/>
    <x v="6"/>
    <x v="3990"/>
    <d v="2016-03-02T11:08:13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b v="0"/>
    <s v="theater/plays"/>
    <n v="20"/>
    <x v="101"/>
    <x v="1"/>
    <x v="6"/>
    <x v="3991"/>
    <d v="2015-05-31T10:28:02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b v="0"/>
    <s v="theater/plays"/>
    <n v="5"/>
    <x v="2688"/>
    <x v="1"/>
    <x v="6"/>
    <x v="3992"/>
    <d v="2015-12-11T18:34:19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b v="0"/>
    <s v="theater/plays"/>
    <n v="0"/>
    <x v="362"/>
    <x v="1"/>
    <x v="6"/>
    <x v="3993"/>
    <d v="2015-05-13T15:45:12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b v="0"/>
    <s v="theater/plays"/>
    <n v="0"/>
    <x v="144"/>
    <x v="1"/>
    <x v="6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b v="0"/>
    <s v="theater/plays"/>
    <n v="35"/>
    <x v="827"/>
    <x v="1"/>
    <x v="6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b v="0"/>
    <s v="theater/plays"/>
    <n v="17"/>
    <x v="779"/>
    <x v="1"/>
    <x v="6"/>
    <x v="3996"/>
    <d v="2014-11-20T11:04:00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b v="0"/>
    <s v="theater/plays"/>
    <n v="0"/>
    <x v="121"/>
    <x v="1"/>
    <x v="6"/>
    <x v="3997"/>
    <d v="2015-04-05T03:23:41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b v="0"/>
    <s v="theater/plays"/>
    <n v="57"/>
    <x v="2689"/>
    <x v="1"/>
    <x v="6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b v="0"/>
    <s v="theater/plays"/>
    <n v="17"/>
    <x v="2690"/>
    <x v="1"/>
    <x v="6"/>
    <x v="3999"/>
    <d v="2014-08-31T14:51:49"/>
  </r>
  <r>
    <x v="4000"/>
    <s v="The Escorts"/>
    <s v="An Enticing Trip into the World of Assisted Dying"/>
    <x v="6"/>
    <x v="115"/>
    <x v="2"/>
    <x v="0"/>
    <s v="USD"/>
    <n v="1462631358"/>
    <n v="1457450958"/>
    <x v="0"/>
    <x v="29"/>
    <b v="0"/>
    <s v="theater/plays"/>
    <n v="0"/>
    <x v="119"/>
    <x v="1"/>
    <x v="6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b v="0"/>
    <s v="theater/plays"/>
    <n v="38"/>
    <x v="2671"/>
    <x v="1"/>
    <x v="6"/>
    <x v="4001"/>
    <d v="2017-03-01T14:00:00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b v="0"/>
    <s v="theater/plays"/>
    <n v="2"/>
    <x v="2012"/>
    <x v="1"/>
    <x v="6"/>
    <x v="4002"/>
    <d v="2014-09-26T20:02:4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b v="0"/>
    <s v="theater/plays"/>
    <n v="10"/>
    <x v="965"/>
    <x v="1"/>
    <x v="6"/>
    <x v="4003"/>
    <d v="2015-02-15T09:05:47"/>
  </r>
  <r>
    <x v="4004"/>
    <s v="South Florida Tours"/>
    <s v="Help Launch The Queen Into South Florida!"/>
    <x v="2"/>
    <x v="116"/>
    <x v="2"/>
    <x v="0"/>
    <s v="USD"/>
    <n v="1412740457"/>
    <n v="1410148457"/>
    <x v="0"/>
    <x v="29"/>
    <b v="0"/>
    <s v="theater/plays"/>
    <n v="0"/>
    <x v="120"/>
    <x v="1"/>
    <x v="6"/>
    <x v="4004"/>
    <d v="2014-10-07T22:54:17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b v="0"/>
    <s v="theater/plays"/>
    <n v="1"/>
    <x v="135"/>
    <x v="1"/>
    <x v="6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b v="0"/>
    <s v="theater/plays"/>
    <n v="0"/>
    <x v="447"/>
    <x v="1"/>
    <x v="6"/>
    <x v="4006"/>
    <d v="2016-02-16T13:33:07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b v="0"/>
    <s v="theater/plays"/>
    <n v="0"/>
    <x v="144"/>
    <x v="1"/>
    <x v="6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b v="0"/>
    <s v="theater/plays"/>
    <n v="6"/>
    <x v="2"/>
    <x v="1"/>
    <x v="6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b v="0"/>
    <s v="theater/plays"/>
    <n v="4"/>
    <x v="380"/>
    <x v="1"/>
    <x v="6"/>
    <x v="4009"/>
    <d v="2014-09-09T11:49:20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b v="0"/>
    <s v="theater/plays"/>
    <n v="24"/>
    <x v="2691"/>
    <x v="1"/>
    <x v="6"/>
    <x v="4010"/>
    <d v="2014-10-26T13:29:2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b v="0"/>
    <s v="theater/plays"/>
    <n v="8"/>
    <x v="2692"/>
    <x v="1"/>
    <x v="6"/>
    <x v="4011"/>
    <d v="2015-01-28T08:04:38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b v="0"/>
    <s v="theater/plays"/>
    <n v="0"/>
    <x v="121"/>
    <x v="1"/>
    <x v="6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b v="0"/>
    <s v="theater/plays"/>
    <n v="1"/>
    <x v="31"/>
    <x v="1"/>
    <x v="6"/>
    <x v="4013"/>
    <d v="2015-02-16T02:13:43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b v="0"/>
    <s v="theater/plays"/>
    <n v="0"/>
    <x v="121"/>
    <x v="1"/>
    <x v="6"/>
    <x v="4014"/>
    <d v="2016-03-05T00:54:29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b v="0"/>
    <s v="theater/plays"/>
    <n v="0"/>
    <x v="120"/>
    <x v="1"/>
    <x v="6"/>
    <x v="4015"/>
    <d v="2015-07-19T13:44:23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b v="0"/>
    <s v="theater/plays"/>
    <n v="14"/>
    <x v="119"/>
    <x v="1"/>
    <x v="6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b v="0"/>
    <s v="theater/plays"/>
    <n v="1"/>
    <x v="1780"/>
    <x v="1"/>
    <x v="6"/>
    <x v="4017"/>
    <d v="2014-09-04T11:07:54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b v="0"/>
    <s v="theater/plays"/>
    <n v="9"/>
    <x v="151"/>
    <x v="1"/>
    <x v="6"/>
    <x v="4018"/>
    <d v="2016-10-07T16:51:48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b v="0"/>
    <s v="theater/plays"/>
    <n v="1"/>
    <x v="1797"/>
    <x v="1"/>
    <x v="6"/>
    <x v="4019"/>
    <d v="2016-04-15T11:28:00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b v="0"/>
    <s v="theater/plays"/>
    <n v="17"/>
    <x v="836"/>
    <x v="1"/>
    <x v="6"/>
    <x v="4020"/>
    <d v="2015-03-23T22:34:59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b v="0"/>
    <s v="theater/plays"/>
    <n v="1"/>
    <x v="368"/>
    <x v="1"/>
    <x v="6"/>
    <x v="4021"/>
    <d v="2014-10-26T16:52:38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b v="0"/>
    <s v="theater/plays"/>
    <n v="70"/>
    <x v="2693"/>
    <x v="1"/>
    <x v="6"/>
    <x v="4022"/>
    <d v="2015-01-31T21:54:00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b v="0"/>
    <s v="theater/plays"/>
    <n v="0"/>
    <x v="121"/>
    <x v="1"/>
    <x v="6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b v="0"/>
    <s v="theater/plays"/>
    <n v="1"/>
    <x v="119"/>
    <x v="1"/>
    <x v="6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b v="0"/>
    <s v="theater/plays"/>
    <n v="5"/>
    <x v="368"/>
    <x v="1"/>
    <x v="6"/>
    <x v="4025"/>
    <d v="2015-07-26T00:42:1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b v="0"/>
    <s v="theater/plays"/>
    <n v="0"/>
    <x v="121"/>
    <x v="1"/>
    <x v="6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b v="0"/>
    <s v="theater/plays"/>
    <n v="7"/>
    <x v="2557"/>
    <x v="1"/>
    <x v="6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b v="0"/>
    <s v="theater/plays"/>
    <n v="28"/>
    <x v="2534"/>
    <x v="1"/>
    <x v="6"/>
    <x v="4028"/>
    <d v="2014-06-05T17:31:40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b v="0"/>
    <s v="theater/plays"/>
    <n v="0"/>
    <x v="121"/>
    <x v="1"/>
    <x v="6"/>
    <x v="4029"/>
    <d v="2015-12-13T19:36:1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b v="0"/>
    <s v="theater/plays"/>
    <n v="16"/>
    <x v="583"/>
    <x v="1"/>
    <x v="6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b v="0"/>
    <s v="theater/plays"/>
    <n v="0"/>
    <x v="121"/>
    <x v="1"/>
    <x v="6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b v="0"/>
    <s v="theater/plays"/>
    <n v="7"/>
    <x v="578"/>
    <x v="1"/>
    <x v="6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b v="0"/>
    <s v="theater/plays"/>
    <n v="26"/>
    <x v="2694"/>
    <x v="1"/>
    <x v="6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b v="0"/>
    <s v="theater/plays"/>
    <n v="1"/>
    <x v="101"/>
    <x v="1"/>
    <x v="6"/>
    <x v="4034"/>
    <d v="2015-04-03T16:44:10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b v="0"/>
    <s v="theater/plays"/>
    <n v="37"/>
    <x v="2695"/>
    <x v="1"/>
    <x v="6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b v="0"/>
    <s v="theater/plays"/>
    <n v="47"/>
    <x v="2696"/>
    <x v="1"/>
    <x v="6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b v="0"/>
    <s v="theater/plays"/>
    <n v="11"/>
    <x v="375"/>
    <x v="1"/>
    <x v="6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b v="0"/>
    <s v="theater/plays"/>
    <n v="12"/>
    <x v="2697"/>
    <x v="1"/>
    <x v="6"/>
    <x v="4038"/>
    <d v="2014-10-17T14:10:10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b v="0"/>
    <s v="theater/plays"/>
    <n v="60"/>
    <x v="88"/>
    <x v="1"/>
    <x v="6"/>
    <x v="4039"/>
    <d v="2015-12-01T00:59:0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b v="0"/>
    <s v="theater/plays"/>
    <n v="31"/>
    <x v="2698"/>
    <x v="1"/>
    <x v="6"/>
    <x v="4040"/>
    <d v="2015-07-17T22:00:00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b v="0"/>
    <s v="theater/plays"/>
    <n v="0"/>
    <x v="678"/>
    <x v="1"/>
    <x v="6"/>
    <x v="4041"/>
    <d v="2016-09-06T06:22:34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b v="0"/>
    <s v="theater/plays"/>
    <n v="0"/>
    <x v="582"/>
    <x v="1"/>
    <x v="6"/>
    <x v="4042"/>
    <d v="2015-01-20T14:16:00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b v="0"/>
    <s v="theater/plays"/>
    <n v="0"/>
    <x v="121"/>
    <x v="1"/>
    <x v="6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b v="0"/>
    <s v="theater/plays"/>
    <n v="38"/>
    <x v="690"/>
    <x v="1"/>
    <x v="6"/>
    <x v="4044"/>
    <d v="2015-04-10T00:00:0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b v="0"/>
    <s v="theater/plays"/>
    <n v="0"/>
    <x v="120"/>
    <x v="1"/>
    <x v="6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b v="0"/>
    <s v="theater/plays"/>
    <n v="8"/>
    <x v="134"/>
    <x v="1"/>
    <x v="6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b v="0"/>
    <s v="theater/plays"/>
    <n v="2"/>
    <x v="440"/>
    <x v="1"/>
    <x v="6"/>
    <x v="4047"/>
    <d v="2015-01-10T20:00:00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b v="0"/>
    <s v="theater/plays"/>
    <n v="18"/>
    <x v="2699"/>
    <x v="1"/>
    <x v="6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b v="0"/>
    <s v="theater/plays"/>
    <n v="0"/>
    <x v="580"/>
    <x v="1"/>
    <x v="6"/>
    <x v="4049"/>
    <d v="2015-07-14T18:00:15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b v="0"/>
    <s v="theater/plays"/>
    <n v="0"/>
    <x v="120"/>
    <x v="1"/>
    <x v="6"/>
    <x v="4050"/>
    <d v="2014-10-23T10:16:31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b v="0"/>
    <s v="theater/plays"/>
    <n v="0"/>
    <x v="121"/>
    <x v="1"/>
    <x v="6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b v="0"/>
    <s v="theater/plays"/>
    <n v="38"/>
    <x v="2700"/>
    <x v="1"/>
    <x v="6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b v="0"/>
    <s v="theater/plays"/>
    <n v="22"/>
    <x v="687"/>
    <x v="1"/>
    <x v="6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b v="0"/>
    <s v="theater/plays"/>
    <n v="0"/>
    <x v="121"/>
    <x v="1"/>
    <x v="6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b v="0"/>
    <s v="theater/plays"/>
    <n v="18"/>
    <x v="2701"/>
    <x v="1"/>
    <x v="6"/>
    <x v="4055"/>
    <d v="2014-06-19T10:33:51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b v="0"/>
    <s v="theater/plays"/>
    <n v="53"/>
    <x v="596"/>
    <x v="1"/>
    <x v="6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b v="0"/>
    <s v="theater/plays"/>
    <n v="22"/>
    <x v="947"/>
    <x v="1"/>
    <x v="6"/>
    <x v="4057"/>
    <d v="2015-11-25T18:00:0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b v="0"/>
    <s v="theater/plays"/>
    <n v="3"/>
    <x v="2702"/>
    <x v="1"/>
    <x v="6"/>
    <x v="4058"/>
    <d v="2016-03-31T22:59:00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b v="0"/>
    <s v="theater/plays"/>
    <n v="3"/>
    <x v="669"/>
    <x v="1"/>
    <x v="6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b v="0"/>
    <s v="theater/plays"/>
    <n v="3"/>
    <x v="2629"/>
    <x v="1"/>
    <x v="6"/>
    <x v="4060"/>
    <d v="2014-06-23T11:00:00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b v="0"/>
    <s v="theater/plays"/>
    <n v="0"/>
    <x v="121"/>
    <x v="1"/>
    <x v="6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b v="0"/>
    <s v="theater/plays"/>
    <n v="2"/>
    <x v="2703"/>
    <x v="1"/>
    <x v="6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b v="0"/>
    <s v="theater/plays"/>
    <n v="1"/>
    <x v="2"/>
    <x v="1"/>
    <x v="6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b v="0"/>
    <s v="theater/plays"/>
    <n v="19"/>
    <x v="1057"/>
    <x v="1"/>
    <x v="6"/>
    <x v="4064"/>
    <d v="2015-04-29T09:07:0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b v="0"/>
    <s v="theater/plays"/>
    <n v="1"/>
    <x v="2704"/>
    <x v="1"/>
    <x v="6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b v="0"/>
    <s v="theater/plays"/>
    <n v="0"/>
    <x v="380"/>
    <x v="1"/>
    <x v="6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b v="0"/>
    <s v="theater/plays"/>
    <n v="61"/>
    <x v="2705"/>
    <x v="1"/>
    <x v="6"/>
    <x v="4067"/>
    <d v="2015-09-27T21:49:1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b v="0"/>
    <s v="theater/plays"/>
    <n v="1"/>
    <x v="2706"/>
    <x v="1"/>
    <x v="6"/>
    <x v="4068"/>
    <d v="2017-01-13T18:05:00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b v="0"/>
    <s v="theater/plays"/>
    <n v="34"/>
    <x v="2707"/>
    <x v="1"/>
    <x v="6"/>
    <x v="4069"/>
    <d v="2015-02-28T07:00:0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b v="0"/>
    <s v="theater/plays"/>
    <n v="17"/>
    <x v="440"/>
    <x v="1"/>
    <x v="6"/>
    <x v="4070"/>
    <d v="2015-02-28T22:00:0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b v="0"/>
    <s v="theater/plays"/>
    <n v="0"/>
    <x v="121"/>
    <x v="1"/>
    <x v="6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b v="0"/>
    <s v="theater/plays"/>
    <n v="0"/>
    <x v="447"/>
    <x v="1"/>
    <x v="6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b v="0"/>
    <s v="theater/plays"/>
    <n v="1"/>
    <x v="2708"/>
    <x v="1"/>
    <x v="6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b v="0"/>
    <s v="theater/plays"/>
    <n v="27"/>
    <x v="431"/>
    <x v="1"/>
    <x v="6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b v="0"/>
    <s v="theater/plays"/>
    <n v="29"/>
    <x v="2709"/>
    <x v="1"/>
    <x v="6"/>
    <x v="4075"/>
    <d v="2014-06-30T12:28:00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b v="0"/>
    <s v="theater/plays"/>
    <n v="0"/>
    <x v="121"/>
    <x v="1"/>
    <x v="6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b v="0"/>
    <s v="theater/plays"/>
    <n v="9"/>
    <x v="2710"/>
    <x v="1"/>
    <x v="6"/>
    <x v="4077"/>
    <d v="2016-12-21T12:03:14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b v="0"/>
    <s v="theater/plays"/>
    <n v="0"/>
    <x v="121"/>
    <x v="1"/>
    <x v="6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b v="0"/>
    <s v="theater/plays"/>
    <n v="0"/>
    <x v="144"/>
    <x v="1"/>
    <x v="6"/>
    <x v="4079"/>
    <d v="2016-06-19T17:32:01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b v="0"/>
    <s v="theater/plays"/>
    <n v="0"/>
    <x v="121"/>
    <x v="1"/>
    <x v="6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b v="0"/>
    <s v="theater/plays"/>
    <n v="16"/>
    <x v="2242"/>
    <x v="1"/>
    <x v="6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b v="0"/>
    <s v="theater/plays"/>
    <n v="2"/>
    <x v="1720"/>
    <x v="1"/>
    <x v="6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b v="0"/>
    <s v="theater/plays"/>
    <n v="22"/>
    <x v="2711"/>
    <x v="1"/>
    <x v="6"/>
    <x v="4083"/>
    <d v="2016-01-14T13:16:5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b v="0"/>
    <s v="theater/plays"/>
    <n v="0"/>
    <x v="119"/>
    <x v="1"/>
    <x v="6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b v="0"/>
    <s v="theater/plays"/>
    <n v="0"/>
    <x v="119"/>
    <x v="1"/>
    <x v="6"/>
    <x v="4085"/>
    <d v="2015-03-23T22:59:0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b v="0"/>
    <s v="theater/plays"/>
    <n v="5"/>
    <x v="2712"/>
    <x v="1"/>
    <x v="6"/>
    <x v="4086"/>
    <d v="2015-11-20T23:00:00"/>
  </r>
  <r>
    <x v="4087"/>
    <s v="Stage Production &quot;The Nail Shop&quot;"/>
    <s v="Comedy Stage Play"/>
    <x v="376"/>
    <x v="117"/>
    <x v="2"/>
    <x v="0"/>
    <s v="USD"/>
    <n v="1468777786"/>
    <n v="1466185786"/>
    <x v="0"/>
    <x v="78"/>
    <b v="0"/>
    <s v="theater/plays"/>
    <n v="0"/>
    <x v="121"/>
    <x v="1"/>
    <x v="6"/>
    <x v="4087"/>
    <d v="2016-07-17T12:49:4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b v="0"/>
    <s v="theater/plays"/>
    <n v="11"/>
    <x v="2561"/>
    <x v="1"/>
    <x v="6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b v="0"/>
    <s v="theater/plays"/>
    <n v="5"/>
    <x v="179"/>
    <x v="1"/>
    <x v="6"/>
    <x v="4089"/>
    <d v="2015-05-31T12:35:0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b v="0"/>
    <s v="theater/plays"/>
    <n v="3"/>
    <x v="1545"/>
    <x v="1"/>
    <x v="6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b v="0"/>
    <s v="theater/plays"/>
    <n v="13"/>
    <x v="156"/>
    <x v="1"/>
    <x v="6"/>
    <x v="4091"/>
    <d v="2015-01-16T07:09:11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b v="0"/>
    <s v="theater/plays"/>
    <n v="0"/>
    <x v="135"/>
    <x v="1"/>
    <x v="6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b v="0"/>
    <s v="theater/plays"/>
    <n v="2"/>
    <x v="2"/>
    <x v="1"/>
    <x v="6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b v="0"/>
    <s v="theater/plays"/>
    <n v="37"/>
    <x v="2713"/>
    <x v="1"/>
    <x v="6"/>
    <x v="4094"/>
    <d v="2014-10-21T23:59:00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b v="0"/>
    <s v="theater/plays"/>
    <n v="3"/>
    <x v="2714"/>
    <x v="1"/>
    <x v="6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b v="0"/>
    <s v="theater/plays"/>
    <n v="11"/>
    <x v="2715"/>
    <x v="1"/>
    <x v="6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b v="0"/>
    <s v="theater/plays"/>
    <n v="0"/>
    <x v="121"/>
    <x v="1"/>
    <x v="6"/>
    <x v="4097"/>
    <d v="2016-01-31T18:55:0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b v="0"/>
    <s v="theater/plays"/>
    <n v="0"/>
    <x v="121"/>
    <x v="1"/>
    <x v="6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b v="0"/>
    <s v="theater/plays"/>
    <n v="1"/>
    <x v="73"/>
    <x v="1"/>
    <x v="6"/>
    <x v="4099"/>
    <d v="2016-09-02T15:24:33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b v="0"/>
    <s v="theater/plays"/>
    <n v="0"/>
    <x v="121"/>
    <x v="1"/>
    <x v="6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b v="0"/>
    <s v="theater/plays"/>
    <n v="0"/>
    <x v="121"/>
    <x v="1"/>
    <x v="6"/>
    <x v="4101"/>
    <d v="2017-01-25T16:41:2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b v="0"/>
    <s v="theater/plays"/>
    <n v="27"/>
    <x v="2716"/>
    <x v="1"/>
    <x v="6"/>
    <x v="4102"/>
    <d v="2016-05-15T15:21:13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b v="0"/>
    <s v="theater/plays"/>
    <n v="10"/>
    <x v="407"/>
    <x v="1"/>
    <x v="6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b v="0"/>
    <s v="theater/plays"/>
    <n v="21"/>
    <x v="2717"/>
    <x v="1"/>
    <x v="6"/>
    <x v="4104"/>
    <d v="2016-10-27T01:40:34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b v="0"/>
    <s v="theater/plays"/>
    <n v="7"/>
    <x v="2718"/>
    <x v="1"/>
    <x v="6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b v="0"/>
    <s v="theater/plays"/>
    <n v="71"/>
    <x v="2719"/>
    <x v="1"/>
    <x v="6"/>
    <x v="4106"/>
    <d v="2015-04-01T20:00:0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b v="0"/>
    <s v="theater/plays"/>
    <n v="2"/>
    <x v="2150"/>
    <x v="1"/>
    <x v="6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b v="0"/>
    <s v="theater/plays"/>
    <n v="2"/>
    <x v="578"/>
    <x v="1"/>
    <x v="6"/>
    <x v="4108"/>
    <d v="2017-03-03T00:00:00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b v="0"/>
    <s v="theater/plays"/>
    <n v="0"/>
    <x v="121"/>
    <x v="1"/>
    <x v="6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b v="0"/>
    <s v="theater/plays"/>
    <n v="29"/>
    <x v="2720"/>
    <x v="1"/>
    <x v="6"/>
    <x v="4110"/>
    <d v="2016-07-21T10:02:31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b v="0"/>
    <s v="theater/plays"/>
    <n v="3"/>
    <x v="2721"/>
    <x v="1"/>
    <x v="6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b v="0"/>
    <s v="theater/plays"/>
    <n v="0"/>
    <x v="120"/>
    <x v="1"/>
    <x v="6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b v="0"/>
    <s v="theater/plays"/>
    <n v="0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8FDA4-15A6-114D-948B-49B49DD471A7}" name="PivotTable4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07753-C18A-AA49-BE0F-ABDC72D8EED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D512D-3E5C-F142-8DA4-BA808888C30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56781-4CC1-A84B-8FFC-E66D7267C08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30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h="1"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2">
    <field x="16"/>
    <field x="10"/>
  </rowFields>
  <rowItems count="2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0D875-6402-2045-A06D-80FD4ED8C11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8" firstHeaderRow="0" firstDataRow="1" firstDataCol="1"/>
  <pivotFields count="22">
    <pivotField showAll="0"/>
    <pivotField showAll="0"/>
    <pivotField showAll="0"/>
    <pivotField dataField="1" showAll="0" avgSubtotal="1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avg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dataField="1"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2">
    <field x="16"/>
    <field x="5"/>
  </rowFields>
  <rowItems count="2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tate" fld="5" subtotal="count" baseField="0" baseItem="0"/>
    <dataField name="Average of backers_count" fld="11" subtotal="average" baseField="0" baseItem="0"/>
    <dataField name="Average of pledged" fld="4" subtotal="average" baseField="0" baseItem="0"/>
    <dataField name="Average of goal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1" zoomScale="85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5" customWidth="1"/>
    <col min="16" max="16" width="17.33203125" customWidth="1"/>
    <col min="17" max="17" width="18.5" customWidth="1"/>
    <col min="18" max="18" width="16.5" customWidth="1"/>
    <col min="19" max="19" width="23" customWidth="1"/>
    <col min="20" max="20" width="22.83203125" customWidth="1"/>
    <col min="21" max="21" width="15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ROUND((100*(E2/D2)), 0)</f>
        <v>137</v>
      </c>
      <c r="P2">
        <f t="shared" ref="P2:P65" si="1">ROUND(100*(E2/L2), 0)</f>
        <v>6392</v>
      </c>
      <c r="Q2" t="s">
        <v>8315</v>
      </c>
      <c r="R2" t="s">
        <v>8316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>
        <f t="shared" si="1"/>
        <v>18548</v>
      </c>
      <c r="Q3" t="s">
        <v>8315</v>
      </c>
      <c r="R3" t="s">
        <v>8316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1500</v>
      </c>
      <c r="Q4" t="s">
        <v>8315</v>
      </c>
      <c r="R4" t="s">
        <v>8316</v>
      </c>
      <c r="S4" s="9">
        <f t="shared" si="2"/>
        <v>42405.494016203702</v>
      </c>
      <c r="T4" s="9">
        <f t="shared" si="3"/>
        <v>42415.494016203702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6927</v>
      </c>
      <c r="Q5" t="s">
        <v>8315</v>
      </c>
      <c r="R5" t="s">
        <v>8316</v>
      </c>
      <c r="S5" s="9">
        <f t="shared" si="2"/>
        <v>41828.306793981479</v>
      </c>
      <c r="T5" s="9">
        <f t="shared" si="3"/>
        <v>41858.306793981479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19055</v>
      </c>
      <c r="Q6" t="s">
        <v>8315</v>
      </c>
      <c r="R6" t="s">
        <v>8316</v>
      </c>
      <c r="S6" s="9">
        <f t="shared" si="2"/>
        <v>42327.625914351847</v>
      </c>
      <c r="T6" s="9">
        <f t="shared" si="3"/>
        <v>42357.625914351847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9340</v>
      </c>
      <c r="Q7" t="s">
        <v>8315</v>
      </c>
      <c r="R7" t="s">
        <v>8316</v>
      </c>
      <c r="S7" s="9">
        <f t="shared" si="2"/>
        <v>42563.724618055552</v>
      </c>
      <c r="T7" s="9">
        <f t="shared" si="3"/>
        <v>42580.024305555555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14688</v>
      </c>
      <c r="Q8" t="s">
        <v>8315</v>
      </c>
      <c r="R8" t="s">
        <v>8316</v>
      </c>
      <c r="S8" s="9">
        <f t="shared" si="2"/>
        <v>41793.864004629628</v>
      </c>
      <c r="T8" s="9">
        <f t="shared" si="3"/>
        <v>41803.864004629628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15982</v>
      </c>
      <c r="Q9" t="s">
        <v>8315</v>
      </c>
      <c r="R9" t="s">
        <v>8316</v>
      </c>
      <c r="S9" s="9">
        <f t="shared" si="2"/>
        <v>42515.838738425926</v>
      </c>
      <c r="T9" s="9">
        <f t="shared" si="3"/>
        <v>42555.838738425926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29179</v>
      </c>
      <c r="Q10" t="s">
        <v>8315</v>
      </c>
      <c r="R10" t="s">
        <v>8316</v>
      </c>
      <c r="S10" s="9">
        <f t="shared" si="2"/>
        <v>42468.736249999994</v>
      </c>
      <c r="T10" s="9">
        <f t="shared" si="3"/>
        <v>42475.666666666664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3150</v>
      </c>
      <c r="Q11" t="s">
        <v>8315</v>
      </c>
      <c r="R11" t="s">
        <v>8316</v>
      </c>
      <c r="S11" s="9">
        <f t="shared" si="2"/>
        <v>42446.895185185182</v>
      </c>
      <c r="T11" s="9">
        <f t="shared" si="3"/>
        <v>42476.895185185182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15868</v>
      </c>
      <c r="Q12" t="s">
        <v>8315</v>
      </c>
      <c r="R12" t="s">
        <v>8316</v>
      </c>
      <c r="S12" s="9">
        <f t="shared" si="2"/>
        <v>41779.859710648147</v>
      </c>
      <c r="T12" s="9">
        <f t="shared" si="3"/>
        <v>41814.859710648147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8033</v>
      </c>
      <c r="Q13" t="s">
        <v>8315</v>
      </c>
      <c r="R13" t="s">
        <v>8316</v>
      </c>
      <c r="S13" s="9">
        <f t="shared" si="2"/>
        <v>42572.570162037031</v>
      </c>
      <c r="T13" s="9">
        <f t="shared" si="3"/>
        <v>42603.916666666664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5996</v>
      </c>
      <c r="Q14" t="s">
        <v>8315</v>
      </c>
      <c r="R14" t="s">
        <v>8316</v>
      </c>
      <c r="S14" s="9">
        <f t="shared" si="2"/>
        <v>41791.504918981482</v>
      </c>
      <c r="T14" s="9">
        <f t="shared" si="3"/>
        <v>41835.916666666664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10978</v>
      </c>
      <c r="Q15" t="s">
        <v>8315</v>
      </c>
      <c r="R15" t="s">
        <v>8316</v>
      </c>
      <c r="S15" s="9">
        <f t="shared" si="2"/>
        <v>42508.468854166662</v>
      </c>
      <c r="T15" s="9">
        <f t="shared" si="3"/>
        <v>42544.643749999996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14771</v>
      </c>
      <c r="Q16" t="s">
        <v>8315</v>
      </c>
      <c r="R16" t="s">
        <v>8316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2176</v>
      </c>
      <c r="Q17" t="s">
        <v>8315</v>
      </c>
      <c r="R17" t="s">
        <v>8316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17184</v>
      </c>
      <c r="Q18" t="s">
        <v>8315</v>
      </c>
      <c r="R18" t="s">
        <v>8316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4194</v>
      </c>
      <c r="Q19" t="s">
        <v>8315</v>
      </c>
      <c r="R19" t="s">
        <v>8316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9326</v>
      </c>
      <c r="Q20" t="s">
        <v>8315</v>
      </c>
      <c r="R20" t="s">
        <v>8316</v>
      </c>
      <c r="S20" s="9">
        <f t="shared" si="2"/>
        <v>41869.333981481483</v>
      </c>
      <c r="T20" s="9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5614</v>
      </c>
      <c r="Q21" t="s">
        <v>8315</v>
      </c>
      <c r="R21" t="s">
        <v>8316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8016</v>
      </c>
      <c r="Q22" t="s">
        <v>8315</v>
      </c>
      <c r="R22" t="s">
        <v>8316</v>
      </c>
      <c r="S22" s="9">
        <f t="shared" si="2"/>
        <v>42200.549907407411</v>
      </c>
      <c r="T22" s="9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19990</v>
      </c>
      <c r="Q23" t="s">
        <v>8315</v>
      </c>
      <c r="R23" t="s">
        <v>8316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5125</v>
      </c>
      <c r="Q24" t="s">
        <v>8315</v>
      </c>
      <c r="R24" t="s">
        <v>8316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10304</v>
      </c>
      <c r="Q25" t="s">
        <v>8315</v>
      </c>
      <c r="R25" t="s">
        <v>8316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6635</v>
      </c>
      <c r="Q26" t="s">
        <v>8315</v>
      </c>
      <c r="R26" t="s">
        <v>8316</v>
      </c>
      <c r="S26" s="9">
        <f t="shared" si="2"/>
        <v>42229.611840277772</v>
      </c>
      <c r="T26" s="9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5714</v>
      </c>
      <c r="Q27" t="s">
        <v>8315</v>
      </c>
      <c r="R27" t="s">
        <v>8316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10211</v>
      </c>
      <c r="Q28" t="s">
        <v>8315</v>
      </c>
      <c r="R28" t="s">
        <v>8316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14897</v>
      </c>
      <c r="Q29" t="s">
        <v>8315</v>
      </c>
      <c r="R29" t="s">
        <v>8316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16961</v>
      </c>
      <c r="Q30" t="s">
        <v>8315</v>
      </c>
      <c r="R30" t="s">
        <v>8316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3162</v>
      </c>
      <c r="Q31" t="s">
        <v>8315</v>
      </c>
      <c r="R31" t="s">
        <v>8316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7645</v>
      </c>
      <c r="Q32" t="s">
        <v>8315</v>
      </c>
      <c r="R32" t="s">
        <v>8316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1300</v>
      </c>
      <c r="Q33" t="s">
        <v>8315</v>
      </c>
      <c r="R33" t="s">
        <v>8316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32045</v>
      </c>
      <c r="Q34" t="s">
        <v>8315</v>
      </c>
      <c r="R34" t="s">
        <v>8316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8375</v>
      </c>
      <c r="Q35" t="s">
        <v>8315</v>
      </c>
      <c r="R35" t="s">
        <v>8316</v>
      </c>
      <c r="S35" s="9">
        <f t="shared" si="2"/>
        <v>42286.452557870369</v>
      </c>
      <c r="T35" s="9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4988</v>
      </c>
      <c r="Q36" t="s">
        <v>8315</v>
      </c>
      <c r="R36" t="s">
        <v>8316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5946</v>
      </c>
      <c r="Q37" t="s">
        <v>8315</v>
      </c>
      <c r="R37" t="s">
        <v>8316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19384</v>
      </c>
      <c r="Q38" t="s">
        <v>8315</v>
      </c>
      <c r="R38" t="s">
        <v>8316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15951</v>
      </c>
      <c r="Q39" t="s">
        <v>8315</v>
      </c>
      <c r="R39" t="s">
        <v>8316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4168</v>
      </c>
      <c r="Q40" t="s">
        <v>8315</v>
      </c>
      <c r="R40" t="s">
        <v>8316</v>
      </c>
      <c r="S40" s="9">
        <f t="shared" si="2"/>
        <v>41374.848888888882</v>
      </c>
      <c r="T40" s="9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15090</v>
      </c>
      <c r="Q41" t="s">
        <v>8315</v>
      </c>
      <c r="R41" t="s">
        <v>8316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12669</v>
      </c>
      <c r="Q42" t="s">
        <v>8315</v>
      </c>
      <c r="R42" t="s">
        <v>8316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10526</v>
      </c>
      <c r="Q43" t="s">
        <v>8315</v>
      </c>
      <c r="R43" t="s">
        <v>8316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11751</v>
      </c>
      <c r="Q44" t="s">
        <v>8315</v>
      </c>
      <c r="R44" t="s">
        <v>8316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11736</v>
      </c>
      <c r="Q45" t="s">
        <v>8315</v>
      </c>
      <c r="R45" t="s">
        <v>8316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13333</v>
      </c>
      <c r="Q46" t="s">
        <v>8315</v>
      </c>
      <c r="R46" t="s">
        <v>8316</v>
      </c>
      <c r="S46" s="9">
        <f t="shared" si="2"/>
        <v>41873.890474537038</v>
      </c>
      <c r="T46" s="9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9836</v>
      </c>
      <c r="Q47" t="s">
        <v>8315</v>
      </c>
      <c r="R47" t="s">
        <v>8316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19444</v>
      </c>
      <c r="Q48" t="s">
        <v>8315</v>
      </c>
      <c r="R48" t="s">
        <v>8316</v>
      </c>
      <c r="S48" s="9">
        <f t="shared" si="2"/>
        <v>42323.756643518522</v>
      </c>
      <c r="T48" s="9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7687</v>
      </c>
      <c r="Q49" t="s">
        <v>8315</v>
      </c>
      <c r="R49" t="s">
        <v>8316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5682</v>
      </c>
      <c r="Q50" t="s">
        <v>8315</v>
      </c>
      <c r="R50" t="s">
        <v>8316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13793</v>
      </c>
      <c r="Q51" t="s">
        <v>8315</v>
      </c>
      <c r="R51" t="s">
        <v>8316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2727</v>
      </c>
      <c r="Q52" t="s">
        <v>8315</v>
      </c>
      <c r="R52" t="s">
        <v>8316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11834</v>
      </c>
      <c r="Q53" t="s">
        <v>8315</v>
      </c>
      <c r="R53" t="s">
        <v>8316</v>
      </c>
      <c r="S53" s="9">
        <f t="shared" si="2"/>
        <v>42196.720335648148</v>
      </c>
      <c r="T53" s="9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22348</v>
      </c>
      <c r="Q54" t="s">
        <v>8315</v>
      </c>
      <c r="R54" t="s">
        <v>8316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2811</v>
      </c>
      <c r="Q55" t="s">
        <v>8315</v>
      </c>
      <c r="R55" t="s">
        <v>8316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19423</v>
      </c>
      <c r="Q56" t="s">
        <v>8315</v>
      </c>
      <c r="R56" t="s">
        <v>8316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12895</v>
      </c>
      <c r="Q57" t="s">
        <v>8315</v>
      </c>
      <c r="R57" t="s">
        <v>8316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4932</v>
      </c>
      <c r="Q58" t="s">
        <v>8315</v>
      </c>
      <c r="R58" t="s">
        <v>8316</v>
      </c>
      <c r="S58" s="9">
        <f t="shared" si="2"/>
        <v>42149.340555555551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22152</v>
      </c>
      <c r="Q59" t="s">
        <v>8315</v>
      </c>
      <c r="R59" t="s">
        <v>8316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13721</v>
      </c>
      <c r="Q60" t="s">
        <v>8315</v>
      </c>
      <c r="R60" t="s">
        <v>8316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60682</v>
      </c>
      <c r="Q61" t="s">
        <v>8315</v>
      </c>
      <c r="R61" t="s">
        <v>8316</v>
      </c>
      <c r="S61" s="9">
        <f t="shared" si="2"/>
        <v>42230.027500000004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4304</v>
      </c>
      <c r="Q62" t="s">
        <v>8315</v>
      </c>
      <c r="R62" t="s">
        <v>8317</v>
      </c>
      <c r="S62" s="9">
        <f t="shared" si="2"/>
        <v>41701.693483796291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32239</v>
      </c>
      <c r="Q63" t="s">
        <v>8315</v>
      </c>
      <c r="R63" t="s">
        <v>8317</v>
      </c>
      <c r="S63" s="9">
        <f t="shared" si="2"/>
        <v>41409.605983796297</v>
      </c>
      <c r="T63" s="9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9671</v>
      </c>
      <c r="Q64" t="s">
        <v>8315</v>
      </c>
      <c r="R64" t="s">
        <v>8317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3547</v>
      </c>
      <c r="Q65" t="s">
        <v>8315</v>
      </c>
      <c r="R65" t="s">
        <v>8317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ROUND((100*(E66/D66)), 0)</f>
        <v>173</v>
      </c>
      <c r="P66">
        <f t="shared" ref="P66:P129" si="5">ROUND(100*(E66/L66), 0)</f>
        <v>8667</v>
      </c>
      <c r="Q66" t="s">
        <v>8315</v>
      </c>
      <c r="R66" t="s">
        <v>8317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108</v>
      </c>
      <c r="P67">
        <f t="shared" si="5"/>
        <v>13205</v>
      </c>
      <c r="Q67" t="s">
        <v>8315</v>
      </c>
      <c r="R67" t="s">
        <v>8317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>
        <f t="shared" si="5"/>
        <v>9123</v>
      </c>
      <c r="Q68" t="s">
        <v>8315</v>
      </c>
      <c r="R68" t="s">
        <v>8317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>
        <f t="shared" si="5"/>
        <v>11625</v>
      </c>
      <c r="Q69" t="s">
        <v>8315</v>
      </c>
      <c r="R69" t="s">
        <v>8317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>
        <f t="shared" si="5"/>
        <v>2119</v>
      </c>
      <c r="Q70" t="s">
        <v>8315</v>
      </c>
      <c r="R70" t="s">
        <v>8317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>
        <f t="shared" si="5"/>
        <v>6233</v>
      </c>
      <c r="Q71" t="s">
        <v>8315</v>
      </c>
      <c r="R71" t="s">
        <v>8317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>
        <f t="shared" si="5"/>
        <v>3741</v>
      </c>
      <c r="Q72" t="s">
        <v>8315</v>
      </c>
      <c r="R72" t="s">
        <v>8317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>
        <f t="shared" si="5"/>
        <v>6972</v>
      </c>
      <c r="Q73" t="s">
        <v>8315</v>
      </c>
      <c r="R73" t="s">
        <v>8317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>
        <f t="shared" si="5"/>
        <v>5817</v>
      </c>
      <c r="Q74" t="s">
        <v>8315</v>
      </c>
      <c r="R74" t="s">
        <v>8317</v>
      </c>
      <c r="S74" s="9">
        <f t="shared" si="6"/>
        <v>41207.801863425921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5000</v>
      </c>
      <c r="Q75" t="s">
        <v>8315</v>
      </c>
      <c r="R75" t="s">
        <v>8317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>
        <f t="shared" si="5"/>
        <v>1947</v>
      </c>
      <c r="Q76" t="s">
        <v>8315</v>
      </c>
      <c r="R76" t="s">
        <v>8317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>
        <f t="shared" si="5"/>
        <v>8596</v>
      </c>
      <c r="Q77" t="s">
        <v>8315</v>
      </c>
      <c r="R77" t="s">
        <v>8317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>
        <f t="shared" si="5"/>
        <v>3067</v>
      </c>
      <c r="Q78" t="s">
        <v>8315</v>
      </c>
      <c r="R78" t="s">
        <v>8317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>
        <f t="shared" si="5"/>
        <v>6038</v>
      </c>
      <c r="Q79" t="s">
        <v>8315</v>
      </c>
      <c r="R79" t="s">
        <v>8317</v>
      </c>
      <c r="S79" s="9">
        <f t="shared" si="6"/>
        <v>40996.936539351853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3860</v>
      </c>
      <c r="Q80" t="s">
        <v>8315</v>
      </c>
      <c r="R80" t="s">
        <v>8317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4027</v>
      </c>
      <c r="Q81" t="s">
        <v>8315</v>
      </c>
      <c r="R81" t="s">
        <v>8317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>
        <f t="shared" si="5"/>
        <v>27383</v>
      </c>
      <c r="Q82" t="s">
        <v>8315</v>
      </c>
      <c r="R82" t="s">
        <v>8317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5304</v>
      </c>
      <c r="Q83" t="s">
        <v>8315</v>
      </c>
      <c r="R83" t="s">
        <v>8317</v>
      </c>
      <c r="S83" s="9">
        <f t="shared" si="6"/>
        <v>41099.950543981482</v>
      </c>
      <c r="T83" s="9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>
        <f t="shared" si="5"/>
        <v>4001</v>
      </c>
      <c r="Q84" t="s">
        <v>8315</v>
      </c>
      <c r="R84" t="s">
        <v>8317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>
        <f t="shared" si="5"/>
        <v>1577</v>
      </c>
      <c r="Q85" t="s">
        <v>8315</v>
      </c>
      <c r="R85" t="s">
        <v>8317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7143</v>
      </c>
      <c r="Q86" t="s">
        <v>8315</v>
      </c>
      <c r="R86" t="s">
        <v>8317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>
        <f t="shared" si="5"/>
        <v>7171</v>
      </c>
      <c r="Q87" t="s">
        <v>8315</v>
      </c>
      <c r="R87" t="s">
        <v>8317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>
        <f t="shared" si="5"/>
        <v>37576</v>
      </c>
      <c r="Q88" t="s">
        <v>8315</v>
      </c>
      <c r="R88" t="s">
        <v>8317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>
        <f t="shared" si="5"/>
        <v>10460</v>
      </c>
      <c r="Q89" t="s">
        <v>8315</v>
      </c>
      <c r="R89" t="s">
        <v>8317</v>
      </c>
      <c r="S89" s="9">
        <f t="shared" si="6"/>
        <v>40322.331053240734</v>
      </c>
      <c r="T89" s="9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>
        <f t="shared" si="5"/>
        <v>6000</v>
      </c>
      <c r="Q90" t="s">
        <v>8315</v>
      </c>
      <c r="R90" t="s">
        <v>8317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>
        <f t="shared" si="5"/>
        <v>12329</v>
      </c>
      <c r="Q91" t="s">
        <v>8315</v>
      </c>
      <c r="R91" t="s">
        <v>8317</v>
      </c>
      <c r="S91" s="9">
        <f t="shared" si="6"/>
        <v>41402.543888888889</v>
      </c>
      <c r="T91" s="9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>
        <f t="shared" si="5"/>
        <v>3138</v>
      </c>
      <c r="Q92" t="s">
        <v>8315</v>
      </c>
      <c r="R92" t="s">
        <v>8317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7826</v>
      </c>
      <c r="Q93" t="s">
        <v>8315</v>
      </c>
      <c r="R93" t="s">
        <v>8317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>
        <f t="shared" si="5"/>
        <v>12233</v>
      </c>
      <c r="Q94" t="s">
        <v>8315</v>
      </c>
      <c r="R94" t="s">
        <v>8317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>
        <f t="shared" si="5"/>
        <v>7373</v>
      </c>
      <c r="Q95" t="s">
        <v>8315</v>
      </c>
      <c r="R95" t="s">
        <v>8317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2167</v>
      </c>
      <c r="Q96" t="s">
        <v>8315</v>
      </c>
      <c r="R96" t="s">
        <v>8317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>
        <f t="shared" si="5"/>
        <v>2190</v>
      </c>
      <c r="Q97" t="s">
        <v>8315</v>
      </c>
      <c r="R97" t="s">
        <v>8317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>
        <f t="shared" si="5"/>
        <v>5059</v>
      </c>
      <c r="Q98" t="s">
        <v>8315</v>
      </c>
      <c r="R98" t="s">
        <v>8317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>
        <f t="shared" si="5"/>
        <v>5313</v>
      </c>
      <c r="Q99" t="s">
        <v>8315</v>
      </c>
      <c r="R99" t="s">
        <v>8317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>
        <f t="shared" si="5"/>
        <v>5667</v>
      </c>
      <c r="Q100" t="s">
        <v>8315</v>
      </c>
      <c r="R100" t="s">
        <v>8317</v>
      </c>
      <c r="S100" s="9">
        <f t="shared" si="6"/>
        <v>41214.586504629624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>
        <f t="shared" si="5"/>
        <v>4078</v>
      </c>
      <c r="Q101" t="s">
        <v>8315</v>
      </c>
      <c r="R101" t="s">
        <v>8317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19231</v>
      </c>
      <c r="Q102" t="s">
        <v>8315</v>
      </c>
      <c r="R102" t="s">
        <v>8317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10000</v>
      </c>
      <c r="Q103" t="s">
        <v>8315</v>
      </c>
      <c r="R103" t="s">
        <v>8317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>
        <f t="shared" si="5"/>
        <v>11792</v>
      </c>
      <c r="Q104" t="s">
        <v>8315</v>
      </c>
      <c r="R104" t="s">
        <v>8317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>
        <f t="shared" si="5"/>
        <v>2790</v>
      </c>
      <c r="Q105" t="s">
        <v>8315</v>
      </c>
      <c r="R105" t="s">
        <v>8317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6000</v>
      </c>
      <c r="Q106" t="s">
        <v>8315</v>
      </c>
      <c r="R106" t="s">
        <v>8317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>
        <f t="shared" si="5"/>
        <v>3938</v>
      </c>
      <c r="Q107" t="s">
        <v>8315</v>
      </c>
      <c r="R107" t="s">
        <v>8317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>
        <f t="shared" si="5"/>
        <v>18611</v>
      </c>
      <c r="Q108" t="s">
        <v>8315</v>
      </c>
      <c r="R108" t="s">
        <v>8317</v>
      </c>
      <c r="S108" s="9">
        <f t="shared" si="6"/>
        <v>40987.568298611113</v>
      </c>
      <c r="T108" s="9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>
        <f t="shared" si="5"/>
        <v>11138</v>
      </c>
      <c r="Q109" t="s">
        <v>8315</v>
      </c>
      <c r="R109" t="s">
        <v>8317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>
        <f t="shared" si="5"/>
        <v>7872</v>
      </c>
      <c r="Q110" t="s">
        <v>8315</v>
      </c>
      <c r="R110" t="s">
        <v>8317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>
        <f t="shared" si="5"/>
        <v>4670</v>
      </c>
      <c r="Q111" t="s">
        <v>8315</v>
      </c>
      <c r="R111" t="s">
        <v>8317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>
        <f t="shared" si="5"/>
        <v>6538</v>
      </c>
      <c r="Q112" t="s">
        <v>8315</v>
      </c>
      <c r="R112" t="s">
        <v>8317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>
        <f t="shared" si="5"/>
        <v>10208</v>
      </c>
      <c r="Q113" t="s">
        <v>8315</v>
      </c>
      <c r="R113" t="s">
        <v>8317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6420</v>
      </c>
      <c r="Q114" t="s">
        <v>8315</v>
      </c>
      <c r="R114" t="s">
        <v>8317</v>
      </c>
      <c r="S114" s="9">
        <f t="shared" si="6"/>
        <v>41717.834699074068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9038</v>
      </c>
      <c r="Q115" t="s">
        <v>8315</v>
      </c>
      <c r="R115" t="s">
        <v>8317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>
        <f t="shared" si="5"/>
        <v>8857</v>
      </c>
      <c r="Q116" t="s">
        <v>8315</v>
      </c>
      <c r="R116" t="s">
        <v>8317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>
        <f t="shared" si="5"/>
        <v>2873</v>
      </c>
      <c r="Q117" t="s">
        <v>8315</v>
      </c>
      <c r="R117" t="s">
        <v>8317</v>
      </c>
      <c r="S117" s="9">
        <f t="shared" si="6"/>
        <v>40918.530601851846</v>
      </c>
      <c r="T117" s="9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>
        <f t="shared" si="5"/>
        <v>6979</v>
      </c>
      <c r="Q118" t="s">
        <v>8315</v>
      </c>
      <c r="R118" t="s">
        <v>8317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>
        <f t="shared" si="5"/>
        <v>16749</v>
      </c>
      <c r="Q119" t="s">
        <v>8315</v>
      </c>
      <c r="R119" t="s">
        <v>8317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>
        <f t="shared" si="5"/>
        <v>14491</v>
      </c>
      <c r="Q120" t="s">
        <v>8315</v>
      </c>
      <c r="R120" t="s">
        <v>8317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>
        <f t="shared" si="5"/>
        <v>9184</v>
      </c>
      <c r="Q121" t="s">
        <v>8315</v>
      </c>
      <c r="R121" t="s">
        <v>8317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>
        <f t="shared" si="5"/>
        <v>1000</v>
      </c>
      <c r="Q122" t="s">
        <v>8315</v>
      </c>
      <c r="R122" t="s">
        <v>8318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>
        <f t="shared" si="5"/>
        <v>100</v>
      </c>
      <c r="Q123" t="s">
        <v>8315</v>
      </c>
      <c r="R123" t="s">
        <v>8318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>
        <f t="shared" si="5"/>
        <v>2517</v>
      </c>
      <c r="Q125" t="s">
        <v>8315</v>
      </c>
      <c r="R125" t="s">
        <v>8318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>
        <f t="shared" si="5"/>
        <v>1167</v>
      </c>
      <c r="Q127" t="s">
        <v>8315</v>
      </c>
      <c r="R127" t="s">
        <v>8318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>
        <f t="shared" si="5"/>
        <v>10669</v>
      </c>
      <c r="Q128" t="s">
        <v>8315</v>
      </c>
      <c r="R128" t="s">
        <v>8318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>
        <f t="shared" si="5"/>
        <v>4750</v>
      </c>
      <c r="Q129" t="s">
        <v>8315</v>
      </c>
      <c r="R129" t="s">
        <v>8318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ROUND((100*(E130/D130)), 0)</f>
        <v>2</v>
      </c>
      <c r="P130">
        <f t="shared" ref="P130:P193" si="9">ROUND(100*(E130/L130), 0)</f>
        <v>31117</v>
      </c>
      <c r="Q130" t="s">
        <v>8315</v>
      </c>
      <c r="R130" t="s">
        <v>8318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t="e">
        <f t="shared" si="9"/>
        <v>#DIV/0!</v>
      </c>
      <c r="Q131" t="s">
        <v>8315</v>
      </c>
      <c r="R131" t="s">
        <v>8318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9">
        <f t="shared" si="10"/>
        <v>41778.707083333327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>
        <f t="shared" si="9"/>
        <v>9451</v>
      </c>
      <c r="Q134" t="s">
        <v>8315</v>
      </c>
      <c r="R134" t="s">
        <v>8318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>
        <f t="shared" si="9"/>
        <v>8060</v>
      </c>
      <c r="Q137" t="s">
        <v>8315</v>
      </c>
      <c r="R137" t="s">
        <v>8318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>
        <f t="shared" si="9"/>
        <v>8124</v>
      </c>
      <c r="Q140" t="s">
        <v>8315</v>
      </c>
      <c r="R140" t="s">
        <v>8318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50000</v>
      </c>
      <c r="Q141" t="s">
        <v>8315</v>
      </c>
      <c r="R141" t="s">
        <v>8318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>
        <f t="shared" si="9"/>
        <v>4618</v>
      </c>
      <c r="Q143" t="s">
        <v>8315</v>
      </c>
      <c r="R143" t="s">
        <v>8318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>
        <f t="shared" si="9"/>
        <v>1000</v>
      </c>
      <c r="Q144" t="s">
        <v>8315</v>
      </c>
      <c r="R144" t="s">
        <v>8318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9">
        <f t="shared" si="10"/>
        <v>42558.855810185189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>
        <f t="shared" si="9"/>
        <v>5595</v>
      </c>
      <c r="Q146" t="s">
        <v>8315</v>
      </c>
      <c r="R146" t="s">
        <v>8318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>
        <f t="shared" si="9"/>
        <v>3756</v>
      </c>
      <c r="Q147" t="s">
        <v>8315</v>
      </c>
      <c r="R147" t="s">
        <v>8318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>
        <f t="shared" si="9"/>
        <v>3833</v>
      </c>
      <c r="Q148" t="s">
        <v>8315</v>
      </c>
      <c r="R148" t="s">
        <v>8318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>
        <f t="shared" si="9"/>
        <v>2000</v>
      </c>
      <c r="Q150" t="s">
        <v>8315</v>
      </c>
      <c r="R150" t="s">
        <v>8318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>
        <f t="shared" si="9"/>
        <v>1533</v>
      </c>
      <c r="Q151" t="s">
        <v>8315</v>
      </c>
      <c r="R151" t="s">
        <v>8318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>
        <f t="shared" si="9"/>
        <v>44943</v>
      </c>
      <c r="Q152" t="s">
        <v>8315</v>
      </c>
      <c r="R152" t="s">
        <v>8318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>
        <f t="shared" si="9"/>
        <v>2800</v>
      </c>
      <c r="Q153" t="s">
        <v>8315</v>
      </c>
      <c r="R153" t="s">
        <v>8318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>
        <f t="shared" si="9"/>
        <v>1500</v>
      </c>
      <c r="Q154" t="s">
        <v>8315</v>
      </c>
      <c r="R154" t="s">
        <v>8318</v>
      </c>
      <c r="S154" s="9">
        <f t="shared" si="10"/>
        <v>41874.869212962964</v>
      </c>
      <c r="T154" s="9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>
        <f t="shared" si="9"/>
        <v>3590</v>
      </c>
      <c r="Q155" t="s">
        <v>8315</v>
      </c>
      <c r="R155" t="s">
        <v>8318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>
        <f t="shared" si="9"/>
        <v>1333</v>
      </c>
      <c r="Q156" t="s">
        <v>8315</v>
      </c>
      <c r="R156" t="s">
        <v>8318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>
        <f t="shared" si="9"/>
        <v>2025</v>
      </c>
      <c r="Q157" t="s">
        <v>8315</v>
      </c>
      <c r="R157" t="s">
        <v>8318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>
        <f t="shared" si="9"/>
        <v>11900</v>
      </c>
      <c r="Q158" t="s">
        <v>8315</v>
      </c>
      <c r="R158" t="s">
        <v>8318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>
        <f t="shared" si="9"/>
        <v>400</v>
      </c>
      <c r="Q159" t="s">
        <v>8315</v>
      </c>
      <c r="R159" t="s">
        <v>8318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>
        <f t="shared" si="9"/>
        <v>1000</v>
      </c>
      <c r="Q161" t="s">
        <v>8315</v>
      </c>
      <c r="R161" t="s">
        <v>8318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9">
        <f t="shared" si="10"/>
        <v>42171.704756944448</v>
      </c>
      <c r="T162" s="9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>
        <f t="shared" si="9"/>
        <v>500</v>
      </c>
      <c r="Q163" t="s">
        <v>8315</v>
      </c>
      <c r="R163" t="s">
        <v>8319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>
        <f t="shared" si="9"/>
        <v>4350</v>
      </c>
      <c r="Q164" t="s">
        <v>8315</v>
      </c>
      <c r="R164" t="s">
        <v>8319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>
        <f t="shared" si="9"/>
        <v>9143</v>
      </c>
      <c r="Q166" t="s">
        <v>8315</v>
      </c>
      <c r="R166" t="s">
        <v>8319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300000</v>
      </c>
      <c r="Q168" t="s">
        <v>8315</v>
      </c>
      <c r="R168" t="s">
        <v>8319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>
        <f t="shared" si="9"/>
        <v>550</v>
      </c>
      <c r="Q169" t="s">
        <v>8315</v>
      </c>
      <c r="R169" t="s">
        <v>8319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>
        <f t="shared" si="9"/>
        <v>10833</v>
      </c>
      <c r="Q170" t="s">
        <v>8315</v>
      </c>
      <c r="R170" t="s">
        <v>8319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>
        <f t="shared" si="9"/>
        <v>5600</v>
      </c>
      <c r="Q171" t="s">
        <v>8315</v>
      </c>
      <c r="R171" t="s">
        <v>8319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>
        <f t="shared" si="9"/>
        <v>3250</v>
      </c>
      <c r="Q172" t="s">
        <v>8315</v>
      </c>
      <c r="R172" t="s">
        <v>8319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>
        <f t="shared" si="9"/>
        <v>100</v>
      </c>
      <c r="Q173" t="s">
        <v>8315</v>
      </c>
      <c r="R173" t="s">
        <v>8319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9">
        <f t="shared" si="10"/>
        <v>42047.186608796292</v>
      </c>
      <c r="T174" s="9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>
        <f t="shared" si="9"/>
        <v>4988</v>
      </c>
      <c r="Q177" t="s">
        <v>8315</v>
      </c>
      <c r="R177" t="s">
        <v>8319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2571</v>
      </c>
      <c r="Q179" t="s">
        <v>8315</v>
      </c>
      <c r="R179" t="s">
        <v>8319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10000</v>
      </c>
      <c r="Q181" t="s">
        <v>8315</v>
      </c>
      <c r="R181" t="s">
        <v>8319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>
        <f t="shared" si="9"/>
        <v>3085</v>
      </c>
      <c r="Q182" t="s">
        <v>8315</v>
      </c>
      <c r="R182" t="s">
        <v>8319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>
        <f t="shared" si="9"/>
        <v>18050</v>
      </c>
      <c r="Q183" t="s">
        <v>8315</v>
      </c>
      <c r="R183" t="s">
        <v>8319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>
        <f t="shared" si="9"/>
        <v>37350</v>
      </c>
      <c r="Q185" t="s">
        <v>8315</v>
      </c>
      <c r="R185" t="s">
        <v>8319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>
        <f t="shared" si="9"/>
        <v>2550</v>
      </c>
      <c r="Q186" t="s">
        <v>8315</v>
      </c>
      <c r="R186" t="s">
        <v>8319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>
        <f t="shared" si="9"/>
        <v>22000</v>
      </c>
      <c r="Q187" t="s">
        <v>8315</v>
      </c>
      <c r="R187" t="s">
        <v>8319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16000</v>
      </c>
      <c r="Q189" t="s">
        <v>8315</v>
      </c>
      <c r="R189" t="s">
        <v>8319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>
        <f t="shared" si="9"/>
        <v>6900</v>
      </c>
      <c r="Q191" t="s">
        <v>8315</v>
      </c>
      <c r="R191" t="s">
        <v>8319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>
        <f t="shared" si="9"/>
        <v>5000</v>
      </c>
      <c r="Q192" t="s">
        <v>8315</v>
      </c>
      <c r="R192" t="s">
        <v>8319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8333</v>
      </c>
      <c r="Q193" t="s">
        <v>8315</v>
      </c>
      <c r="R193" t="s">
        <v>8319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ROUND((100*(E194/D194)), 0)</f>
        <v>0</v>
      </c>
      <c r="P194">
        <f t="shared" ref="P194:P257" si="13">ROUND(100*(E194/L194), 0)</f>
        <v>567</v>
      </c>
      <c r="Q194" t="s">
        <v>8315</v>
      </c>
      <c r="R194" t="s">
        <v>8319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t="e">
        <f t="shared" si="13"/>
        <v>#DIV/0!</v>
      </c>
      <c r="Q195" t="s">
        <v>8315</v>
      </c>
      <c r="R195" t="s">
        <v>8319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>
        <f t="shared" si="13"/>
        <v>100</v>
      </c>
      <c r="Q196" t="s">
        <v>8315</v>
      </c>
      <c r="R196" t="s">
        <v>8319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>
        <f t="shared" si="13"/>
        <v>7711</v>
      </c>
      <c r="Q198" t="s">
        <v>8315</v>
      </c>
      <c r="R198" t="s">
        <v>8319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>
        <f t="shared" si="13"/>
        <v>3275</v>
      </c>
      <c r="Q199" t="s">
        <v>8315</v>
      </c>
      <c r="R199" t="s">
        <v>8319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>
        <f t="shared" si="13"/>
        <v>4650</v>
      </c>
      <c r="Q200" t="s">
        <v>8315</v>
      </c>
      <c r="R200" t="s">
        <v>8319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>
        <f t="shared" si="13"/>
        <v>8731</v>
      </c>
      <c r="Q202" t="s">
        <v>8315</v>
      </c>
      <c r="R202" t="s">
        <v>8319</v>
      </c>
      <c r="S202" s="9">
        <f t="shared" si="14"/>
        <v>41866.875034722223</v>
      </c>
      <c r="T202" s="9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>
        <f t="shared" si="13"/>
        <v>5429</v>
      </c>
      <c r="Q203" t="s">
        <v>8315</v>
      </c>
      <c r="R203" t="s">
        <v>8319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>
        <f t="shared" si="13"/>
        <v>9325</v>
      </c>
      <c r="Q205" t="s">
        <v>8315</v>
      </c>
      <c r="R205" t="s">
        <v>8319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>
        <f t="shared" si="13"/>
        <v>11768</v>
      </c>
      <c r="Q206" t="s">
        <v>8315</v>
      </c>
      <c r="R206" t="s">
        <v>8319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>
        <f t="shared" si="13"/>
        <v>7647</v>
      </c>
      <c r="Q207" t="s">
        <v>8315</v>
      </c>
      <c r="R207" t="s">
        <v>8319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>
        <f t="shared" si="13"/>
        <v>16385</v>
      </c>
      <c r="Q209" t="s">
        <v>8315</v>
      </c>
      <c r="R209" t="s">
        <v>8319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>
        <f t="shared" si="13"/>
        <v>9182</v>
      </c>
      <c r="Q212" t="s">
        <v>8315</v>
      </c>
      <c r="R212" t="s">
        <v>8319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>
        <f t="shared" si="13"/>
        <v>18583</v>
      </c>
      <c r="Q213" t="s">
        <v>8315</v>
      </c>
      <c r="R213" t="s">
        <v>8319</v>
      </c>
      <c r="S213" s="9">
        <f t="shared" si="14"/>
        <v>42235.951585648152</v>
      </c>
      <c r="T213" s="9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>
        <f t="shared" si="13"/>
        <v>100</v>
      </c>
      <c r="Q214" t="s">
        <v>8315</v>
      </c>
      <c r="R214" t="s">
        <v>8319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>
        <f t="shared" si="13"/>
        <v>2000</v>
      </c>
      <c r="Q215" t="s">
        <v>8315</v>
      </c>
      <c r="R215" t="s">
        <v>8319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>
        <f t="shared" si="13"/>
        <v>100</v>
      </c>
      <c r="Q216" t="s">
        <v>8315</v>
      </c>
      <c r="R216" t="s">
        <v>8319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>
        <f t="shared" si="13"/>
        <v>1000</v>
      </c>
      <c r="Q217" t="s">
        <v>8315</v>
      </c>
      <c r="R217" t="s">
        <v>8319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>
        <f t="shared" si="13"/>
        <v>33154</v>
      </c>
      <c r="Q218" t="s">
        <v>8315</v>
      </c>
      <c r="R218" t="s">
        <v>8319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>
        <f t="shared" si="13"/>
        <v>31429</v>
      </c>
      <c r="Q219" t="s">
        <v>8315</v>
      </c>
      <c r="R219" t="s">
        <v>8319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10000</v>
      </c>
      <c r="Q220" t="s">
        <v>8315</v>
      </c>
      <c r="R220" t="s">
        <v>8319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>
        <f t="shared" si="13"/>
        <v>11599</v>
      </c>
      <c r="Q221" t="s">
        <v>8315</v>
      </c>
      <c r="R221" t="s">
        <v>8319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>
        <f t="shared" si="13"/>
        <v>12000</v>
      </c>
      <c r="Q222" t="s">
        <v>8315</v>
      </c>
      <c r="R222" t="s">
        <v>8319</v>
      </c>
      <c r="S222" s="9">
        <f t="shared" si="14"/>
        <v>42195.435532407406</v>
      </c>
      <c r="T222" s="9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6500</v>
      </c>
      <c r="Q224" t="s">
        <v>8315</v>
      </c>
      <c r="R224" t="s">
        <v>8319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>
        <f t="shared" si="13"/>
        <v>12500</v>
      </c>
      <c r="Q228" t="s">
        <v>8315</v>
      </c>
      <c r="R228" t="s">
        <v>8319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>
        <f t="shared" si="13"/>
        <v>3000</v>
      </c>
      <c r="Q232" t="s">
        <v>8315</v>
      </c>
      <c r="R232" t="s">
        <v>8319</v>
      </c>
      <c r="S232" s="9">
        <f t="shared" si="14"/>
        <v>42129.568877314807</v>
      </c>
      <c r="T232" s="9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9">
        <f t="shared" si="14"/>
        <v>42341.750590277778</v>
      </c>
      <c r="T233" s="9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>
        <f t="shared" si="13"/>
        <v>1571</v>
      </c>
      <c r="Q234" t="s">
        <v>8315</v>
      </c>
      <c r="R234" t="s">
        <v>8319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>
        <f t="shared" si="13"/>
        <v>8020</v>
      </c>
      <c r="Q236" t="s">
        <v>8315</v>
      </c>
      <c r="R236" t="s">
        <v>8319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9">
        <f t="shared" si="14"/>
        <v>42320.876145833325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>
        <f t="shared" si="13"/>
        <v>5000</v>
      </c>
      <c r="Q239" t="s">
        <v>8315</v>
      </c>
      <c r="R239" t="s">
        <v>8319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9">
        <f t="shared" si="14"/>
        <v>42713.754166666658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5000</v>
      </c>
      <c r="Q241" t="s">
        <v>8315</v>
      </c>
      <c r="R241" t="s">
        <v>8319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>
        <f t="shared" si="13"/>
        <v>11785</v>
      </c>
      <c r="Q242" t="s">
        <v>8315</v>
      </c>
      <c r="R242" t="s">
        <v>8320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>
        <f t="shared" si="13"/>
        <v>10904</v>
      </c>
      <c r="Q243" t="s">
        <v>8315</v>
      </c>
      <c r="R243" t="s">
        <v>8320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>
        <f t="shared" si="13"/>
        <v>7302</v>
      </c>
      <c r="Q244" t="s">
        <v>8315</v>
      </c>
      <c r="R244" t="s">
        <v>8320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>
        <f t="shared" si="13"/>
        <v>7820</v>
      </c>
      <c r="Q245" t="s">
        <v>8315</v>
      </c>
      <c r="R245" t="s">
        <v>8320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>
        <f t="shared" si="13"/>
        <v>4740</v>
      </c>
      <c r="Q246" t="s">
        <v>8315</v>
      </c>
      <c r="R246" t="s">
        <v>8320</v>
      </c>
      <c r="S246" s="9">
        <f t="shared" si="14"/>
        <v>40213.115266203698</v>
      </c>
      <c r="T246" s="9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>
        <f t="shared" si="13"/>
        <v>5402</v>
      </c>
      <c r="Q247" t="s">
        <v>8315</v>
      </c>
      <c r="R247" t="s">
        <v>8320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>
        <f t="shared" si="13"/>
        <v>6849</v>
      </c>
      <c r="Q248" t="s">
        <v>8315</v>
      </c>
      <c r="R248" t="s">
        <v>8320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>
        <f t="shared" si="13"/>
        <v>10815</v>
      </c>
      <c r="Q249" t="s">
        <v>8315</v>
      </c>
      <c r="R249" t="s">
        <v>8320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>
        <f t="shared" si="13"/>
        <v>58995</v>
      </c>
      <c r="Q250" t="s">
        <v>8315</v>
      </c>
      <c r="R250" t="s">
        <v>8320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>
        <f t="shared" si="13"/>
        <v>4805</v>
      </c>
      <c r="Q251" t="s">
        <v>8315</v>
      </c>
      <c r="R251" t="s">
        <v>8320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>
        <f t="shared" si="13"/>
        <v>7248</v>
      </c>
      <c r="Q252" t="s">
        <v>8315</v>
      </c>
      <c r="R252" t="s">
        <v>8320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>
        <f t="shared" si="13"/>
        <v>5708</v>
      </c>
      <c r="Q253" t="s">
        <v>8315</v>
      </c>
      <c r="R253" t="s">
        <v>8320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>
        <f t="shared" si="13"/>
        <v>8544</v>
      </c>
      <c r="Q254" t="s">
        <v>8315</v>
      </c>
      <c r="R254" t="s">
        <v>8320</v>
      </c>
      <c r="S254" s="9">
        <f t="shared" si="14"/>
        <v>40266.454375000001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>
        <f t="shared" si="13"/>
        <v>21586</v>
      </c>
      <c r="Q255" t="s">
        <v>8315</v>
      </c>
      <c r="R255" t="s">
        <v>8320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>
        <f t="shared" si="13"/>
        <v>8939</v>
      </c>
      <c r="Q256" t="s">
        <v>8315</v>
      </c>
      <c r="R256" t="s">
        <v>8320</v>
      </c>
      <c r="S256" s="9">
        <f t="shared" si="14"/>
        <v>42263.744328703695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>
        <f t="shared" si="13"/>
        <v>4542</v>
      </c>
      <c r="Q257" t="s">
        <v>8315</v>
      </c>
      <c r="R257" t="s">
        <v>8320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ROUND((100*(E258/D258)), 0)</f>
        <v>139</v>
      </c>
      <c r="P258">
        <f t="shared" ref="P258:P321" si="17">ROUND(100*(E258/L258), 0)</f>
        <v>6576</v>
      </c>
      <c r="Q258" t="s">
        <v>8315</v>
      </c>
      <c r="R258" t="s">
        <v>8320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107</v>
      </c>
      <c r="P259">
        <f t="shared" si="17"/>
        <v>6670</v>
      </c>
      <c r="Q259" t="s">
        <v>8315</v>
      </c>
      <c r="R259" t="s">
        <v>8320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>
        <f t="shared" si="17"/>
        <v>8335</v>
      </c>
      <c r="Q260" t="s">
        <v>8315</v>
      </c>
      <c r="R260" t="s">
        <v>8320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>
        <f t="shared" si="17"/>
        <v>10505</v>
      </c>
      <c r="Q261" t="s">
        <v>8315</v>
      </c>
      <c r="R261" t="s">
        <v>8320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>
        <f t="shared" si="17"/>
        <v>12091</v>
      </c>
      <c r="Q262" t="s">
        <v>8315</v>
      </c>
      <c r="R262" t="s">
        <v>8320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>
        <f t="shared" si="17"/>
        <v>9764</v>
      </c>
      <c r="Q263" t="s">
        <v>8315</v>
      </c>
      <c r="R263" t="s">
        <v>8320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4138</v>
      </c>
      <c r="Q264" t="s">
        <v>8315</v>
      </c>
      <c r="R264" t="s">
        <v>8320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>
        <f t="shared" si="17"/>
        <v>3065</v>
      </c>
      <c r="Q265" t="s">
        <v>8315</v>
      </c>
      <c r="R265" t="s">
        <v>8320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>
        <f t="shared" si="17"/>
        <v>6495</v>
      </c>
      <c r="Q266" t="s">
        <v>8315</v>
      </c>
      <c r="R266" t="s">
        <v>8320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>
        <f t="shared" si="17"/>
        <v>9578</v>
      </c>
      <c r="Q267" t="s">
        <v>8315</v>
      </c>
      <c r="R267" t="s">
        <v>8320</v>
      </c>
      <c r="S267" s="9">
        <f t="shared" si="18"/>
        <v>40267.037384259253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>
        <f t="shared" si="17"/>
        <v>4042</v>
      </c>
      <c r="Q268" t="s">
        <v>8315</v>
      </c>
      <c r="R268" t="s">
        <v>8320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>
        <f t="shared" si="17"/>
        <v>7858</v>
      </c>
      <c r="Q269" t="s">
        <v>8315</v>
      </c>
      <c r="R269" t="s">
        <v>8320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>
        <f t="shared" si="17"/>
        <v>5018</v>
      </c>
      <c r="Q270" t="s">
        <v>8315</v>
      </c>
      <c r="R270" t="s">
        <v>8320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>
        <f t="shared" si="17"/>
        <v>9225</v>
      </c>
      <c r="Q271" t="s">
        <v>8315</v>
      </c>
      <c r="R271" t="s">
        <v>8320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>
        <f t="shared" si="17"/>
        <v>5754</v>
      </c>
      <c r="Q272" t="s">
        <v>8315</v>
      </c>
      <c r="R272" t="s">
        <v>8320</v>
      </c>
      <c r="S272" s="9">
        <f t="shared" si="18"/>
        <v>40637.658217592587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>
        <f t="shared" si="17"/>
        <v>10942</v>
      </c>
      <c r="Q273" t="s">
        <v>8315</v>
      </c>
      <c r="R273" t="s">
        <v>8320</v>
      </c>
      <c r="S273" s="9">
        <f t="shared" si="18"/>
        <v>41611.891909722224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>
        <f t="shared" si="17"/>
        <v>8189</v>
      </c>
      <c r="Q274" t="s">
        <v>8315</v>
      </c>
      <c r="R274" t="s">
        <v>8320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>
        <f t="shared" si="17"/>
        <v>4567</v>
      </c>
      <c r="Q275" t="s">
        <v>8315</v>
      </c>
      <c r="R275" t="s">
        <v>8320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5522</v>
      </c>
      <c r="Q276" t="s">
        <v>8315</v>
      </c>
      <c r="R276" t="s">
        <v>8320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>
        <f t="shared" si="17"/>
        <v>6530</v>
      </c>
      <c r="Q277" t="s">
        <v>8315</v>
      </c>
      <c r="R277" t="s">
        <v>8320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>
        <f t="shared" si="17"/>
        <v>9523</v>
      </c>
      <c r="Q278" t="s">
        <v>8315</v>
      </c>
      <c r="R278" t="s">
        <v>8320</v>
      </c>
      <c r="S278" s="9">
        <f t="shared" si="18"/>
        <v>40966.87354166666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>
        <f t="shared" si="17"/>
        <v>7544</v>
      </c>
      <c r="Q279" t="s">
        <v>8315</v>
      </c>
      <c r="R279" t="s">
        <v>8320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>
        <f t="shared" si="17"/>
        <v>9782</v>
      </c>
      <c r="Q280" t="s">
        <v>8315</v>
      </c>
      <c r="R280" t="s">
        <v>8320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>
        <f t="shared" si="17"/>
        <v>8769</v>
      </c>
      <c r="Q281" t="s">
        <v>8315</v>
      </c>
      <c r="R281" t="s">
        <v>8320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>
        <f t="shared" si="17"/>
        <v>5475</v>
      </c>
      <c r="Q282" t="s">
        <v>8315</v>
      </c>
      <c r="R282" t="s">
        <v>8320</v>
      </c>
      <c r="S282" s="9">
        <f t="shared" si="18"/>
        <v>41744.382349537031</v>
      </c>
      <c r="T282" s="9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>
        <f t="shared" si="17"/>
        <v>8395</v>
      </c>
      <c r="Q283" t="s">
        <v>8315</v>
      </c>
      <c r="R283" t="s">
        <v>8320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>
        <f t="shared" si="17"/>
        <v>25439</v>
      </c>
      <c r="Q284" t="s">
        <v>8315</v>
      </c>
      <c r="R284" t="s">
        <v>8320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>
        <f t="shared" si="17"/>
        <v>10183</v>
      </c>
      <c r="Q285" t="s">
        <v>8315</v>
      </c>
      <c r="R285" t="s">
        <v>8320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>
        <f t="shared" si="17"/>
        <v>5507</v>
      </c>
      <c r="Q286" t="s">
        <v>8315</v>
      </c>
      <c r="R286" t="s">
        <v>8320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>
        <f t="shared" si="17"/>
        <v>5690</v>
      </c>
      <c r="Q287" t="s">
        <v>8315</v>
      </c>
      <c r="R287" t="s">
        <v>8320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>
        <f t="shared" si="17"/>
        <v>12128</v>
      </c>
      <c r="Q288" t="s">
        <v>8315</v>
      </c>
      <c r="R288" t="s">
        <v>8320</v>
      </c>
      <c r="S288" s="9">
        <f t="shared" si="18"/>
        <v>41313.60791666666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>
        <f t="shared" si="17"/>
        <v>9119</v>
      </c>
      <c r="Q289" t="s">
        <v>8315</v>
      </c>
      <c r="R289" t="s">
        <v>8320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>
        <f t="shared" si="17"/>
        <v>11545</v>
      </c>
      <c r="Q290" t="s">
        <v>8315</v>
      </c>
      <c r="R290" t="s">
        <v>8320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>
        <f t="shared" si="17"/>
        <v>6777</v>
      </c>
      <c r="Q291" t="s">
        <v>8315</v>
      </c>
      <c r="R291" t="s">
        <v>8320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>
        <f t="shared" si="17"/>
        <v>2858</v>
      </c>
      <c r="Q292" t="s">
        <v>8315</v>
      </c>
      <c r="R292" t="s">
        <v>8320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>
        <f t="shared" si="17"/>
        <v>4688</v>
      </c>
      <c r="Q293" t="s">
        <v>8315</v>
      </c>
      <c r="R293" t="s">
        <v>8320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>
        <f t="shared" si="17"/>
        <v>15442</v>
      </c>
      <c r="Q294" t="s">
        <v>8315</v>
      </c>
      <c r="R294" t="s">
        <v>8320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>
        <f t="shared" si="17"/>
        <v>20122</v>
      </c>
      <c r="Q295" t="s">
        <v>8315</v>
      </c>
      <c r="R295" t="s">
        <v>8320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10000</v>
      </c>
      <c r="Q296" t="s">
        <v>8315</v>
      </c>
      <c r="R296" t="s">
        <v>8320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>
        <f t="shared" si="17"/>
        <v>10008</v>
      </c>
      <c r="Q297" t="s">
        <v>8315</v>
      </c>
      <c r="R297" t="s">
        <v>8320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>
        <f t="shared" si="17"/>
        <v>23009</v>
      </c>
      <c r="Q298" t="s">
        <v>8315</v>
      </c>
      <c r="R298" t="s">
        <v>8320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>
        <f t="shared" si="17"/>
        <v>14175</v>
      </c>
      <c r="Q299" t="s">
        <v>8315</v>
      </c>
      <c r="R299" t="s">
        <v>8320</v>
      </c>
      <c r="S299" s="9">
        <f t="shared" si="18"/>
        <v>42089.519687500004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>
        <f t="shared" si="17"/>
        <v>5634</v>
      </c>
      <c r="Q300" t="s">
        <v>8315</v>
      </c>
      <c r="R300" t="s">
        <v>8320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>
        <f t="shared" si="17"/>
        <v>7334</v>
      </c>
      <c r="Q301" t="s">
        <v>8315</v>
      </c>
      <c r="R301" t="s">
        <v>8320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>
        <f t="shared" si="17"/>
        <v>8534</v>
      </c>
      <c r="Q302" t="s">
        <v>8315</v>
      </c>
      <c r="R302" t="s">
        <v>8320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>
        <f t="shared" si="17"/>
        <v>6150</v>
      </c>
      <c r="Q303" t="s">
        <v>8315</v>
      </c>
      <c r="R303" t="s">
        <v>8320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>
        <f t="shared" si="17"/>
        <v>9302</v>
      </c>
      <c r="Q304" t="s">
        <v>8315</v>
      </c>
      <c r="R304" t="s">
        <v>8320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>
        <f t="shared" si="17"/>
        <v>5029</v>
      </c>
      <c r="Q305" t="s">
        <v>8315</v>
      </c>
      <c r="R305" t="s">
        <v>8320</v>
      </c>
      <c r="S305" s="9">
        <f t="shared" si="18"/>
        <v>41031.862800925926</v>
      </c>
      <c r="T305" s="9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>
        <f t="shared" si="17"/>
        <v>10643</v>
      </c>
      <c r="Q306" t="s">
        <v>8315</v>
      </c>
      <c r="R306" t="s">
        <v>8320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>
        <f t="shared" si="17"/>
        <v>5172</v>
      </c>
      <c r="Q307" t="s">
        <v>8315</v>
      </c>
      <c r="R307" t="s">
        <v>8320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>
        <f t="shared" si="17"/>
        <v>3661</v>
      </c>
      <c r="Q308" t="s">
        <v>8315</v>
      </c>
      <c r="R308" t="s">
        <v>8320</v>
      </c>
      <c r="S308" s="9">
        <f t="shared" si="18"/>
        <v>41333.628854166665</v>
      </c>
      <c r="T308" s="9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>
        <f t="shared" si="17"/>
        <v>4252</v>
      </c>
      <c r="Q309" t="s">
        <v>8315</v>
      </c>
      <c r="R309" t="s">
        <v>8320</v>
      </c>
      <c r="S309" s="9">
        <f t="shared" si="18"/>
        <v>41282.736122685179</v>
      </c>
      <c r="T309" s="9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>
        <f t="shared" si="17"/>
        <v>6271</v>
      </c>
      <c r="Q310" t="s">
        <v>8315</v>
      </c>
      <c r="R310" t="s">
        <v>8320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>
        <f t="shared" si="17"/>
        <v>8996</v>
      </c>
      <c r="Q311" t="s">
        <v>8315</v>
      </c>
      <c r="R311" t="s">
        <v>8320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>
        <f t="shared" si="17"/>
        <v>2892</v>
      </c>
      <c r="Q312" t="s">
        <v>8315</v>
      </c>
      <c r="R312" t="s">
        <v>8320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>
        <f t="shared" si="17"/>
        <v>13880</v>
      </c>
      <c r="Q313" t="s">
        <v>8315</v>
      </c>
      <c r="R313" t="s">
        <v>8320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>
        <f t="shared" si="17"/>
        <v>6130</v>
      </c>
      <c r="Q314" t="s">
        <v>8315</v>
      </c>
      <c r="R314" t="s">
        <v>8320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>
        <f t="shared" si="17"/>
        <v>8020</v>
      </c>
      <c r="Q315" t="s">
        <v>8315</v>
      </c>
      <c r="R315" t="s">
        <v>8320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>
        <f t="shared" si="17"/>
        <v>3210</v>
      </c>
      <c r="Q316" t="s">
        <v>8315</v>
      </c>
      <c r="R316" t="s">
        <v>8320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>
        <f t="shared" si="17"/>
        <v>20089</v>
      </c>
      <c r="Q317" t="s">
        <v>8315</v>
      </c>
      <c r="R317" t="s">
        <v>8320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>
        <f t="shared" si="17"/>
        <v>10801</v>
      </c>
      <c r="Q318" t="s">
        <v>8315</v>
      </c>
      <c r="R318" t="s">
        <v>8320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>
        <f t="shared" si="17"/>
        <v>9570</v>
      </c>
      <c r="Q319" t="s">
        <v>8315</v>
      </c>
      <c r="R319" t="s">
        <v>8320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>
        <f t="shared" si="17"/>
        <v>4988</v>
      </c>
      <c r="Q320" t="s">
        <v>8315</v>
      </c>
      <c r="R320" t="s">
        <v>8320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>
        <f t="shared" si="17"/>
        <v>11047</v>
      </c>
      <c r="Q321" t="s">
        <v>8315</v>
      </c>
      <c r="R321" t="s">
        <v>8320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ROUND((100*(E322/D322)), 0)</f>
        <v>107</v>
      </c>
      <c r="P322">
        <f t="shared" ref="P322:P385" si="21">ROUND(100*(E322/L322), 0)</f>
        <v>13491</v>
      </c>
      <c r="Q322" t="s">
        <v>8315</v>
      </c>
      <c r="R322" t="s">
        <v>8320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103</v>
      </c>
      <c r="P323">
        <f t="shared" si="21"/>
        <v>10662</v>
      </c>
      <c r="Q323" t="s">
        <v>8315</v>
      </c>
      <c r="R323" t="s">
        <v>8320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>
        <f t="shared" si="21"/>
        <v>14504</v>
      </c>
      <c r="Q324" t="s">
        <v>8315</v>
      </c>
      <c r="R324" t="s">
        <v>8320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>
        <f t="shared" si="21"/>
        <v>11459</v>
      </c>
      <c r="Q325" t="s">
        <v>8315</v>
      </c>
      <c r="R325" t="s">
        <v>8320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>
        <f t="shared" si="21"/>
        <v>10532</v>
      </c>
      <c r="Q326" t="s">
        <v>8315</v>
      </c>
      <c r="R326" t="s">
        <v>8320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>
        <f t="shared" si="21"/>
        <v>7092</v>
      </c>
      <c r="Q327" t="s">
        <v>8315</v>
      </c>
      <c r="R327" t="s">
        <v>8320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>
        <f t="shared" si="21"/>
        <v>14717</v>
      </c>
      <c r="Q328" t="s">
        <v>8315</v>
      </c>
      <c r="R328" t="s">
        <v>8320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>
        <f t="shared" si="21"/>
        <v>16047</v>
      </c>
      <c r="Q329" t="s">
        <v>8315</v>
      </c>
      <c r="R329" t="s">
        <v>8320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>
        <f t="shared" si="21"/>
        <v>15605</v>
      </c>
      <c r="Q330" t="s">
        <v>8315</v>
      </c>
      <c r="R330" t="s">
        <v>8320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>
        <f t="shared" si="21"/>
        <v>6317</v>
      </c>
      <c r="Q331" t="s">
        <v>8315</v>
      </c>
      <c r="R331" t="s">
        <v>8320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>
        <f t="shared" si="21"/>
        <v>10482</v>
      </c>
      <c r="Q332" t="s">
        <v>8315</v>
      </c>
      <c r="R332" t="s">
        <v>8320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>
        <f t="shared" si="21"/>
        <v>9736</v>
      </c>
      <c r="Q333" t="s">
        <v>8315</v>
      </c>
      <c r="R333" t="s">
        <v>8320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>
        <f t="shared" si="21"/>
        <v>20363</v>
      </c>
      <c r="Q334" t="s">
        <v>8315</v>
      </c>
      <c r="R334" t="s">
        <v>8320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>
        <f t="shared" si="21"/>
        <v>18831</v>
      </c>
      <c r="Q335" t="s">
        <v>8315</v>
      </c>
      <c r="R335" t="s">
        <v>8320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>
        <f t="shared" si="21"/>
        <v>14665</v>
      </c>
      <c r="Q336" t="s">
        <v>8315</v>
      </c>
      <c r="R336" t="s">
        <v>8320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>
        <f t="shared" si="21"/>
        <v>10919</v>
      </c>
      <c r="Q337" t="s">
        <v>8315</v>
      </c>
      <c r="R337" t="s">
        <v>8320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>
        <f t="shared" si="21"/>
        <v>5925</v>
      </c>
      <c r="Q338" t="s">
        <v>8315</v>
      </c>
      <c r="R338" t="s">
        <v>8320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>
        <f t="shared" si="21"/>
        <v>9790</v>
      </c>
      <c r="Q339" t="s">
        <v>8315</v>
      </c>
      <c r="R339" t="s">
        <v>8320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>
        <f t="shared" si="21"/>
        <v>7000</v>
      </c>
      <c r="Q340" t="s">
        <v>8315</v>
      </c>
      <c r="R340" t="s">
        <v>8320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>
        <f t="shared" si="21"/>
        <v>7287</v>
      </c>
      <c r="Q341" t="s">
        <v>8315</v>
      </c>
      <c r="R341" t="s">
        <v>8320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>
        <f t="shared" si="21"/>
        <v>14635</v>
      </c>
      <c r="Q342" t="s">
        <v>8315</v>
      </c>
      <c r="R342" t="s">
        <v>8320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>
        <f t="shared" si="21"/>
        <v>6791</v>
      </c>
      <c r="Q343" t="s">
        <v>8315</v>
      </c>
      <c r="R343" t="s">
        <v>8320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>
        <f t="shared" si="21"/>
        <v>16985</v>
      </c>
      <c r="Q344" t="s">
        <v>8315</v>
      </c>
      <c r="R344" t="s">
        <v>8320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>
        <f t="shared" si="21"/>
        <v>5841</v>
      </c>
      <c r="Q345" t="s">
        <v>8315</v>
      </c>
      <c r="R345" t="s">
        <v>8320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>
        <f t="shared" si="21"/>
        <v>11999</v>
      </c>
      <c r="Q346" t="s">
        <v>8315</v>
      </c>
      <c r="R346" t="s">
        <v>8320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>
        <f t="shared" si="21"/>
        <v>9986</v>
      </c>
      <c r="Q347" t="s">
        <v>8315</v>
      </c>
      <c r="R347" t="s">
        <v>8320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>
        <f t="shared" si="21"/>
        <v>9058</v>
      </c>
      <c r="Q348" t="s">
        <v>8315</v>
      </c>
      <c r="R348" t="s">
        <v>8320</v>
      </c>
      <c r="S348" s="9">
        <f t="shared" si="22"/>
        <v>42261.291909722226</v>
      </c>
      <c r="T348" s="9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>
        <f t="shared" si="21"/>
        <v>11777</v>
      </c>
      <c r="Q349" t="s">
        <v>8315</v>
      </c>
      <c r="R349" t="s">
        <v>8320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8655</v>
      </c>
      <c r="Q350" t="s">
        <v>8315</v>
      </c>
      <c r="R350" t="s">
        <v>8320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>
        <f t="shared" si="21"/>
        <v>7190</v>
      </c>
      <c r="Q351" t="s">
        <v>8315</v>
      </c>
      <c r="R351" t="s">
        <v>8320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>
        <f t="shared" si="21"/>
        <v>12982</v>
      </c>
      <c r="Q352" t="s">
        <v>8315</v>
      </c>
      <c r="R352" t="s">
        <v>8320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>
        <f t="shared" si="21"/>
        <v>4491</v>
      </c>
      <c r="Q353" t="s">
        <v>8315</v>
      </c>
      <c r="R353" t="s">
        <v>8320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>
        <f t="shared" si="21"/>
        <v>4076</v>
      </c>
      <c r="Q354" t="s">
        <v>8315</v>
      </c>
      <c r="R354" t="s">
        <v>8320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>
        <f t="shared" si="21"/>
        <v>10352</v>
      </c>
      <c r="Q355" t="s">
        <v>8315</v>
      </c>
      <c r="R355" t="s">
        <v>8320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>
        <f t="shared" si="21"/>
        <v>12545</v>
      </c>
      <c r="Q356" t="s">
        <v>8315</v>
      </c>
      <c r="R356" t="s">
        <v>8320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>
        <f t="shared" si="21"/>
        <v>24661</v>
      </c>
      <c r="Q357" t="s">
        <v>8315</v>
      </c>
      <c r="R357" t="s">
        <v>8320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>
        <f t="shared" si="21"/>
        <v>7940</v>
      </c>
      <c r="Q358" t="s">
        <v>8315</v>
      </c>
      <c r="R358" t="s">
        <v>8320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8614</v>
      </c>
      <c r="Q359" t="s">
        <v>8315</v>
      </c>
      <c r="R359" t="s">
        <v>8320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>
        <f t="shared" si="21"/>
        <v>19305</v>
      </c>
      <c r="Q360" t="s">
        <v>8315</v>
      </c>
      <c r="R360" t="s">
        <v>8320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>
        <f t="shared" si="21"/>
        <v>8402</v>
      </c>
      <c r="Q361" t="s">
        <v>8315</v>
      </c>
      <c r="R361" t="s">
        <v>8320</v>
      </c>
      <c r="S361" s="9">
        <f t="shared" si="22"/>
        <v>41934.862152777772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>
        <f t="shared" si="21"/>
        <v>13983</v>
      </c>
      <c r="Q362" t="s">
        <v>8315</v>
      </c>
      <c r="R362" t="s">
        <v>8320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>
        <f t="shared" si="21"/>
        <v>10982</v>
      </c>
      <c r="Q363" t="s">
        <v>8315</v>
      </c>
      <c r="R363" t="s">
        <v>8320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>
        <f t="shared" si="21"/>
        <v>13953</v>
      </c>
      <c r="Q364" t="s">
        <v>8315</v>
      </c>
      <c r="R364" t="s">
        <v>8320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>
        <f t="shared" si="21"/>
        <v>34785</v>
      </c>
      <c r="Q365" t="s">
        <v>8315</v>
      </c>
      <c r="R365" t="s">
        <v>8320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>
        <f t="shared" si="21"/>
        <v>6824</v>
      </c>
      <c r="Q366" t="s">
        <v>8315</v>
      </c>
      <c r="R366" t="s">
        <v>8320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>
        <f t="shared" si="21"/>
        <v>23994</v>
      </c>
      <c r="Q367" t="s">
        <v>8315</v>
      </c>
      <c r="R367" t="s">
        <v>8320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>
        <f t="shared" si="21"/>
        <v>28731</v>
      </c>
      <c r="Q368" t="s">
        <v>8315</v>
      </c>
      <c r="R368" t="s">
        <v>8320</v>
      </c>
      <c r="S368" s="9">
        <f t="shared" si="22"/>
        <v>41019.584699074068</v>
      </c>
      <c r="T368" s="9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>
        <f t="shared" si="21"/>
        <v>8685</v>
      </c>
      <c r="Q369" t="s">
        <v>8315</v>
      </c>
      <c r="R369" t="s">
        <v>8320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>
        <f t="shared" si="21"/>
        <v>8185</v>
      </c>
      <c r="Q370" t="s">
        <v>8315</v>
      </c>
      <c r="R370" t="s">
        <v>8320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>
        <f t="shared" si="21"/>
        <v>4287</v>
      </c>
      <c r="Q371" t="s">
        <v>8315</v>
      </c>
      <c r="R371" t="s">
        <v>8320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>
        <f t="shared" si="21"/>
        <v>70942</v>
      </c>
      <c r="Q372" t="s">
        <v>8315</v>
      </c>
      <c r="R372" t="s">
        <v>8320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>
        <f t="shared" si="21"/>
        <v>16126</v>
      </c>
      <c r="Q373" t="s">
        <v>8315</v>
      </c>
      <c r="R373" t="s">
        <v>8320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>
        <f t="shared" si="21"/>
        <v>4178</v>
      </c>
      <c r="Q374" t="s">
        <v>8315</v>
      </c>
      <c r="R374" t="s">
        <v>8320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>
        <f t="shared" si="21"/>
        <v>8989</v>
      </c>
      <c r="Q375" t="s">
        <v>8315</v>
      </c>
      <c r="R375" t="s">
        <v>8320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>
        <f t="shared" si="21"/>
        <v>4505</v>
      </c>
      <c r="Q376" t="s">
        <v>8315</v>
      </c>
      <c r="R376" t="s">
        <v>8320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4286</v>
      </c>
      <c r="Q377" t="s">
        <v>8315</v>
      </c>
      <c r="R377" t="s">
        <v>8320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>
        <f t="shared" si="21"/>
        <v>5408</v>
      </c>
      <c r="Q378" t="s">
        <v>8315</v>
      </c>
      <c r="R378" t="s">
        <v>8320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>
        <f t="shared" si="21"/>
        <v>10322</v>
      </c>
      <c r="Q379" t="s">
        <v>8315</v>
      </c>
      <c r="R379" t="s">
        <v>8320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>
        <f t="shared" si="21"/>
        <v>4040</v>
      </c>
      <c r="Q380" t="s">
        <v>8315</v>
      </c>
      <c r="R380" t="s">
        <v>8320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>
        <f t="shared" si="21"/>
        <v>11686</v>
      </c>
      <c r="Q381" t="s">
        <v>8315</v>
      </c>
      <c r="R381" t="s">
        <v>8320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>
        <f t="shared" si="21"/>
        <v>11551</v>
      </c>
      <c r="Q382" t="s">
        <v>8315</v>
      </c>
      <c r="R382" t="s">
        <v>8320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>
        <f t="shared" si="21"/>
        <v>10431</v>
      </c>
      <c r="Q383" t="s">
        <v>8315</v>
      </c>
      <c r="R383" t="s">
        <v>8320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>
        <f t="shared" si="21"/>
        <v>6977</v>
      </c>
      <c r="Q384" t="s">
        <v>8315</v>
      </c>
      <c r="R384" t="s">
        <v>8320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>
        <f t="shared" si="21"/>
        <v>4302</v>
      </c>
      <c r="Q385" t="s">
        <v>8315</v>
      </c>
      <c r="R385" t="s">
        <v>8320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ROUND((100*(E386/D386)), 0)</f>
        <v>112</v>
      </c>
      <c r="P386">
        <f t="shared" ref="P386:P449" si="25">ROUND(100*(E386/L386), 0)</f>
        <v>5854</v>
      </c>
      <c r="Q386" t="s">
        <v>8315</v>
      </c>
      <c r="R386" t="s">
        <v>8320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106</v>
      </c>
      <c r="P387">
        <f t="shared" si="25"/>
        <v>11180</v>
      </c>
      <c r="Q387" t="s">
        <v>8315</v>
      </c>
      <c r="R387" t="s">
        <v>8320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>
        <f t="shared" si="25"/>
        <v>4623</v>
      </c>
      <c r="Q388" t="s">
        <v>8315</v>
      </c>
      <c r="R388" t="s">
        <v>8320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>
        <f t="shared" si="25"/>
        <v>14469</v>
      </c>
      <c r="Q389" t="s">
        <v>8315</v>
      </c>
      <c r="R389" t="s">
        <v>8320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>
        <f t="shared" si="25"/>
        <v>8885</v>
      </c>
      <c r="Q390" t="s">
        <v>8315</v>
      </c>
      <c r="R390" t="s">
        <v>8320</v>
      </c>
      <c r="S390" s="9">
        <f t="shared" si="26"/>
        <v>42548.867824074077</v>
      </c>
      <c r="T390" s="9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>
        <f t="shared" si="25"/>
        <v>8175</v>
      </c>
      <c r="Q391" t="s">
        <v>8315</v>
      </c>
      <c r="R391" t="s">
        <v>8320</v>
      </c>
      <c r="S391" s="9">
        <f t="shared" si="26"/>
        <v>41673.854745370365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7143</v>
      </c>
      <c r="Q392" t="s">
        <v>8315</v>
      </c>
      <c r="R392" t="s">
        <v>8320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>
        <f t="shared" si="25"/>
        <v>10426</v>
      </c>
      <c r="Q393" t="s">
        <v>8315</v>
      </c>
      <c r="R393" t="s">
        <v>8320</v>
      </c>
      <c r="S393" s="9">
        <f t="shared" si="26"/>
        <v>40864.833923611113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>
        <f t="shared" si="25"/>
        <v>9062</v>
      </c>
      <c r="Q394" t="s">
        <v>8315</v>
      </c>
      <c r="R394" t="s">
        <v>8320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>
        <f t="shared" si="25"/>
        <v>15733</v>
      </c>
      <c r="Q395" t="s">
        <v>8315</v>
      </c>
      <c r="R395" t="s">
        <v>8320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>
        <f t="shared" si="25"/>
        <v>10518</v>
      </c>
      <c r="Q396" t="s">
        <v>8315</v>
      </c>
      <c r="R396" t="s">
        <v>8320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>
        <f t="shared" si="25"/>
        <v>5872</v>
      </c>
      <c r="Q397" t="s">
        <v>8315</v>
      </c>
      <c r="R397" t="s">
        <v>8320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>
        <f t="shared" si="25"/>
        <v>8163</v>
      </c>
      <c r="Q398" t="s">
        <v>8315</v>
      </c>
      <c r="R398" t="s">
        <v>8320</v>
      </c>
      <c r="S398" s="9">
        <f t="shared" si="26"/>
        <v>41082.356550925921</v>
      </c>
      <c r="T398" s="9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>
        <f t="shared" si="25"/>
        <v>5646</v>
      </c>
      <c r="Q399" t="s">
        <v>8315</v>
      </c>
      <c r="R399" t="s">
        <v>8320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>
        <f t="shared" si="25"/>
        <v>14010</v>
      </c>
      <c r="Q400" t="s">
        <v>8315</v>
      </c>
      <c r="R400" t="s">
        <v>8320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>
        <f t="shared" si="25"/>
        <v>22485</v>
      </c>
      <c r="Q401" t="s">
        <v>8315</v>
      </c>
      <c r="R401" t="s">
        <v>8320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>
        <f t="shared" si="25"/>
        <v>18113</v>
      </c>
      <c r="Q402" t="s">
        <v>8315</v>
      </c>
      <c r="R402" t="s">
        <v>8320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>
        <f t="shared" si="25"/>
        <v>71104</v>
      </c>
      <c r="Q403" t="s">
        <v>8315</v>
      </c>
      <c r="R403" t="s">
        <v>8320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>
        <f t="shared" si="25"/>
        <v>6588</v>
      </c>
      <c r="Q404" t="s">
        <v>8315</v>
      </c>
      <c r="R404" t="s">
        <v>8320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>
        <f t="shared" si="25"/>
        <v>7519</v>
      </c>
      <c r="Q405" t="s">
        <v>8315</v>
      </c>
      <c r="R405" t="s">
        <v>8320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>
        <f t="shared" si="25"/>
        <v>13314</v>
      </c>
      <c r="Q406" t="s">
        <v>8315</v>
      </c>
      <c r="R406" t="s">
        <v>8320</v>
      </c>
      <c r="S406" s="9">
        <f t="shared" si="26"/>
        <v>41646.419699074075</v>
      </c>
      <c r="T406" s="9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>
        <f t="shared" si="25"/>
        <v>5520</v>
      </c>
      <c r="Q407" t="s">
        <v>8315</v>
      </c>
      <c r="R407" t="s">
        <v>8320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>
        <f t="shared" si="25"/>
        <v>8616</v>
      </c>
      <c r="Q408" t="s">
        <v>8315</v>
      </c>
      <c r="R408" t="s">
        <v>8320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>
        <f t="shared" si="25"/>
        <v>9232</v>
      </c>
      <c r="Q409" t="s">
        <v>8315</v>
      </c>
      <c r="R409" t="s">
        <v>8320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>
        <f t="shared" si="25"/>
        <v>16016</v>
      </c>
      <c r="Q410" t="s">
        <v>8315</v>
      </c>
      <c r="R410" t="s">
        <v>8320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>
        <f t="shared" si="25"/>
        <v>4560</v>
      </c>
      <c r="Q411" t="s">
        <v>8315</v>
      </c>
      <c r="R411" t="s">
        <v>8320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>
        <f t="shared" si="25"/>
        <v>18329</v>
      </c>
      <c r="Q412" t="s">
        <v>8315</v>
      </c>
      <c r="R412" t="s">
        <v>8320</v>
      </c>
      <c r="S412" s="9">
        <f t="shared" si="26"/>
        <v>42113.77311342593</v>
      </c>
      <c r="T412" s="9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>
        <f t="shared" si="25"/>
        <v>12579</v>
      </c>
      <c r="Q413" t="s">
        <v>8315</v>
      </c>
      <c r="R413" t="s">
        <v>8320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>
        <f t="shared" si="25"/>
        <v>5765</v>
      </c>
      <c r="Q414" t="s">
        <v>8315</v>
      </c>
      <c r="R414" t="s">
        <v>8320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>
        <f t="shared" si="25"/>
        <v>7866</v>
      </c>
      <c r="Q415" t="s">
        <v>8315</v>
      </c>
      <c r="R415" t="s">
        <v>8320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>
        <f t="shared" si="25"/>
        <v>9148</v>
      </c>
      <c r="Q416" t="s">
        <v>8315</v>
      </c>
      <c r="R416" t="s">
        <v>8320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>
        <f t="shared" si="25"/>
        <v>6810</v>
      </c>
      <c r="Q417" t="s">
        <v>8315</v>
      </c>
      <c r="R417" t="s">
        <v>8320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>
        <f t="shared" si="25"/>
        <v>4809</v>
      </c>
      <c r="Q418" t="s">
        <v>8315</v>
      </c>
      <c r="R418" t="s">
        <v>8320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>
        <f t="shared" si="25"/>
        <v>20242</v>
      </c>
      <c r="Q419" t="s">
        <v>8315</v>
      </c>
      <c r="R419" t="s">
        <v>8320</v>
      </c>
      <c r="S419" s="9">
        <f t="shared" si="26"/>
        <v>41360.76226851852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>
        <f t="shared" si="25"/>
        <v>21675</v>
      </c>
      <c r="Q420" t="s">
        <v>8315</v>
      </c>
      <c r="R420" t="s">
        <v>8320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>
        <f t="shared" si="25"/>
        <v>11007</v>
      </c>
      <c r="Q421" t="s">
        <v>8315</v>
      </c>
      <c r="R421" t="s">
        <v>8320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>
        <f t="shared" si="25"/>
        <v>483</v>
      </c>
      <c r="Q422" t="s">
        <v>8315</v>
      </c>
      <c r="R422" t="s">
        <v>8321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>
        <f t="shared" si="25"/>
        <v>5017</v>
      </c>
      <c r="Q423" t="s">
        <v>8315</v>
      </c>
      <c r="R423" t="s">
        <v>8321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>
        <f t="shared" si="25"/>
        <v>3583</v>
      </c>
      <c r="Q424" t="s">
        <v>8315</v>
      </c>
      <c r="R424" t="s">
        <v>8321</v>
      </c>
      <c r="S424" s="9">
        <f t="shared" si="26"/>
        <v>41863.052048611105</v>
      </c>
      <c r="T424" s="9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>
        <f t="shared" si="25"/>
        <v>1177</v>
      </c>
      <c r="Q425" t="s">
        <v>8315</v>
      </c>
      <c r="R425" t="s">
        <v>8321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>
        <f t="shared" si="25"/>
        <v>4078</v>
      </c>
      <c r="Q426" t="s">
        <v>8315</v>
      </c>
      <c r="R426" t="s">
        <v>8321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>
        <f t="shared" si="25"/>
        <v>300</v>
      </c>
      <c r="Q427" t="s">
        <v>8315</v>
      </c>
      <c r="R427" t="s">
        <v>8321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>
        <f t="shared" si="25"/>
        <v>1663</v>
      </c>
      <c r="Q428" t="s">
        <v>8315</v>
      </c>
      <c r="R428" t="s">
        <v>8321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9">
        <f t="shared" si="26"/>
        <v>42285.700694444437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>
        <f t="shared" si="25"/>
        <v>5200</v>
      </c>
      <c r="Q430" t="s">
        <v>8315</v>
      </c>
      <c r="R430" t="s">
        <v>8321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>
        <f t="shared" si="25"/>
        <v>480</v>
      </c>
      <c r="Q432" t="s">
        <v>8315</v>
      </c>
      <c r="R432" t="s">
        <v>8321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>
        <f t="shared" si="25"/>
        <v>5188</v>
      </c>
      <c r="Q433" t="s">
        <v>8315</v>
      </c>
      <c r="R433" t="s">
        <v>8321</v>
      </c>
      <c r="S433" s="9">
        <f t="shared" si="26"/>
        <v>42526.662997685176</v>
      </c>
      <c r="T433" s="9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>
        <f t="shared" si="25"/>
        <v>7125</v>
      </c>
      <c r="Q434" t="s">
        <v>8315</v>
      </c>
      <c r="R434" t="s">
        <v>8321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9">
        <f t="shared" si="26"/>
        <v>42228.42155092593</v>
      </c>
      <c r="T435" s="9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6250</v>
      </c>
      <c r="Q436" t="s">
        <v>8315</v>
      </c>
      <c r="R436" t="s">
        <v>8321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>
        <f t="shared" si="25"/>
        <v>100</v>
      </c>
      <c r="Q437" t="s">
        <v>8315</v>
      </c>
      <c r="R437" t="s">
        <v>8321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>
        <f t="shared" si="25"/>
        <v>17055</v>
      </c>
      <c r="Q440" t="s">
        <v>8315</v>
      </c>
      <c r="R440" t="s">
        <v>8321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9">
        <f t="shared" si="26"/>
        <v>41919.553449074068</v>
      </c>
      <c r="T441" s="9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>
        <f t="shared" si="25"/>
        <v>500</v>
      </c>
      <c r="Q442" t="s">
        <v>8315</v>
      </c>
      <c r="R442" t="s">
        <v>8321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>
        <f t="shared" si="25"/>
        <v>39359</v>
      </c>
      <c r="Q444" t="s">
        <v>8315</v>
      </c>
      <c r="R444" t="s">
        <v>8321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>
        <f t="shared" si="25"/>
        <v>500</v>
      </c>
      <c r="Q445" t="s">
        <v>8315</v>
      </c>
      <c r="R445" t="s">
        <v>8321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5000</v>
      </c>
      <c r="Q446" t="s">
        <v>8315</v>
      </c>
      <c r="R446" t="s">
        <v>8321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>
        <f t="shared" si="25"/>
        <v>100</v>
      </c>
      <c r="Q447" t="s">
        <v>8315</v>
      </c>
      <c r="R447" t="s">
        <v>8321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>
        <f t="shared" si="25"/>
        <v>4788</v>
      </c>
      <c r="Q448" t="s">
        <v>8315</v>
      </c>
      <c r="R448" t="s">
        <v>8321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>
        <f t="shared" si="25"/>
        <v>500</v>
      </c>
      <c r="Q449" t="s">
        <v>8315</v>
      </c>
      <c r="R449" t="s">
        <v>8321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ROUND((100*(E450/D450)), 0)</f>
        <v>3</v>
      </c>
      <c r="P450">
        <f t="shared" ref="P450:P513" si="29">ROUND(100*(E450/L450), 0)</f>
        <v>2050</v>
      </c>
      <c r="Q450" t="s">
        <v>8315</v>
      </c>
      <c r="R450" t="s">
        <v>8321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</v>
      </c>
      <c r="P451">
        <f t="shared" si="29"/>
        <v>900</v>
      </c>
      <c r="Q451" t="s">
        <v>8315</v>
      </c>
      <c r="R451" t="s">
        <v>8321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>
        <f t="shared" si="29"/>
        <v>5657</v>
      </c>
      <c r="Q452" t="s">
        <v>8315</v>
      </c>
      <c r="R452" t="s">
        <v>8321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4000</v>
      </c>
      <c r="Q454" t="s">
        <v>8315</v>
      </c>
      <c r="R454" t="s">
        <v>8321</v>
      </c>
      <c r="S454" s="9">
        <f t="shared" si="30"/>
        <v>42107.495543981473</v>
      </c>
      <c r="T454" s="9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>
        <f t="shared" si="29"/>
        <v>1300</v>
      </c>
      <c r="Q455" t="s">
        <v>8315</v>
      </c>
      <c r="R455" t="s">
        <v>8321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>
        <f t="shared" si="29"/>
        <v>1640</v>
      </c>
      <c r="Q456" t="s">
        <v>8315</v>
      </c>
      <c r="R456" t="s">
        <v>8321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>
        <f t="shared" si="29"/>
        <v>2250</v>
      </c>
      <c r="Q457" t="s">
        <v>8315</v>
      </c>
      <c r="R457" t="s">
        <v>8321</v>
      </c>
      <c r="S457" s="9">
        <f t="shared" si="30"/>
        <v>40970.794236111105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>
        <f t="shared" si="29"/>
        <v>2033</v>
      </c>
      <c r="Q458" t="s">
        <v>8315</v>
      </c>
      <c r="R458" t="s">
        <v>8321</v>
      </c>
      <c r="S458" s="9">
        <f t="shared" si="30"/>
        <v>41547.486122685179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>
        <f t="shared" si="29"/>
        <v>1676</v>
      </c>
      <c r="Q460" t="s">
        <v>8315</v>
      </c>
      <c r="R460" t="s">
        <v>8321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>
        <f t="shared" si="29"/>
        <v>2500</v>
      </c>
      <c r="Q461" t="s">
        <v>8315</v>
      </c>
      <c r="R461" t="s">
        <v>8321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>
        <f t="shared" si="29"/>
        <v>1250</v>
      </c>
      <c r="Q462" t="s">
        <v>8315</v>
      </c>
      <c r="R462" t="s">
        <v>8321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9">
        <f t="shared" si="30"/>
        <v>40704.918298611112</v>
      </c>
      <c r="T464" s="9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>
        <f t="shared" si="29"/>
        <v>11364</v>
      </c>
      <c r="Q465" t="s">
        <v>8315</v>
      </c>
      <c r="R465" t="s">
        <v>8321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>
        <f t="shared" si="29"/>
        <v>100</v>
      </c>
      <c r="Q466" t="s">
        <v>8315</v>
      </c>
      <c r="R466" t="s">
        <v>8321</v>
      </c>
      <c r="S466" s="9">
        <f t="shared" si="30"/>
        <v>42488.640451388892</v>
      </c>
      <c r="T466" s="9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>
        <f t="shared" si="29"/>
        <v>1725</v>
      </c>
      <c r="Q467" t="s">
        <v>8315</v>
      </c>
      <c r="R467" t="s">
        <v>8321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>
        <f t="shared" si="29"/>
        <v>1520</v>
      </c>
      <c r="Q468" t="s">
        <v>8315</v>
      </c>
      <c r="R468" t="s">
        <v>8321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>
        <f t="shared" si="29"/>
        <v>11064</v>
      </c>
      <c r="Q469" t="s">
        <v>8315</v>
      </c>
      <c r="R469" t="s">
        <v>8321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9">
        <f t="shared" si="30"/>
        <v>41040.959293981476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>
        <f t="shared" si="29"/>
        <v>2550</v>
      </c>
      <c r="Q472" t="s">
        <v>8315</v>
      </c>
      <c r="R472" t="s">
        <v>8321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>
        <f t="shared" si="29"/>
        <v>3848</v>
      </c>
      <c r="Q473" t="s">
        <v>8315</v>
      </c>
      <c r="R473" t="s">
        <v>8321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>
        <f t="shared" si="29"/>
        <v>2820</v>
      </c>
      <c r="Q474" t="s">
        <v>8315</v>
      </c>
      <c r="R474" t="s">
        <v>8321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>
        <f t="shared" si="29"/>
        <v>6150</v>
      </c>
      <c r="Q475" t="s">
        <v>8315</v>
      </c>
      <c r="R475" t="s">
        <v>8321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>
        <f t="shared" si="29"/>
        <v>100</v>
      </c>
      <c r="Q476" t="s">
        <v>8315</v>
      </c>
      <c r="R476" t="s">
        <v>8321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>
        <f t="shared" si="29"/>
        <v>3957</v>
      </c>
      <c r="Q478" t="s">
        <v>8315</v>
      </c>
      <c r="R478" t="s">
        <v>8321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>
        <f t="shared" si="29"/>
        <v>8880</v>
      </c>
      <c r="Q481" t="s">
        <v>8315</v>
      </c>
      <c r="R481" t="s">
        <v>8321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>
        <f t="shared" si="29"/>
        <v>5546</v>
      </c>
      <c r="Q482" t="s">
        <v>8315</v>
      </c>
      <c r="R482" t="s">
        <v>8321</v>
      </c>
      <c r="S482" s="9">
        <f t="shared" si="30"/>
        <v>41465.291840277772</v>
      </c>
      <c r="T482" s="9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>
        <f t="shared" si="29"/>
        <v>8714</v>
      </c>
      <c r="Q483" t="s">
        <v>8315</v>
      </c>
      <c r="R483" t="s">
        <v>8321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>
        <f t="shared" si="29"/>
        <v>1000</v>
      </c>
      <c r="Q484" t="s">
        <v>8315</v>
      </c>
      <c r="R484" t="s">
        <v>8321</v>
      </c>
      <c r="S484" s="9">
        <f t="shared" si="30"/>
        <v>42447.68854166667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>
        <f t="shared" si="29"/>
        <v>5122</v>
      </c>
      <c r="Q485" t="s">
        <v>8315</v>
      </c>
      <c r="R485" t="s">
        <v>8321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>
        <f t="shared" si="29"/>
        <v>1355</v>
      </c>
      <c r="Q486" t="s">
        <v>8315</v>
      </c>
      <c r="R486" t="s">
        <v>8321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>
        <f t="shared" si="29"/>
        <v>6652</v>
      </c>
      <c r="Q487" t="s">
        <v>8315</v>
      </c>
      <c r="R487" t="s">
        <v>8321</v>
      </c>
      <c r="S487" s="9">
        <f t="shared" si="30"/>
        <v>41381.297442129624</v>
      </c>
      <c r="T487" s="9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>
        <f t="shared" si="29"/>
        <v>5000</v>
      </c>
      <c r="Q488" t="s">
        <v>8315</v>
      </c>
      <c r="R488" t="s">
        <v>8321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>
        <f t="shared" si="29"/>
        <v>7167</v>
      </c>
      <c r="Q491" t="s">
        <v>8315</v>
      </c>
      <c r="R491" t="s">
        <v>8321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9">
        <f t="shared" si="30"/>
        <v>41113.760243055556</v>
      </c>
      <c r="T492" s="9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9">
        <f t="shared" si="30"/>
        <v>42366.774293981485</v>
      </c>
      <c r="T493" s="9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9">
        <f t="shared" si="30"/>
        <v>42114.517800925918</v>
      </c>
      <c r="T495" s="9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>
        <f t="shared" si="29"/>
        <v>1033</v>
      </c>
      <c r="Q496" t="s">
        <v>8315</v>
      </c>
      <c r="R496" t="s">
        <v>8321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>
        <f t="shared" si="29"/>
        <v>100</v>
      </c>
      <c r="Q498" t="s">
        <v>8315</v>
      </c>
      <c r="R498" t="s">
        <v>8321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>
        <f t="shared" si="29"/>
        <v>1000</v>
      </c>
      <c r="Q499" t="s">
        <v>8315</v>
      </c>
      <c r="R499" t="s">
        <v>8321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>
        <f t="shared" si="29"/>
        <v>13609</v>
      </c>
      <c r="Q500" t="s">
        <v>8315</v>
      </c>
      <c r="R500" t="s">
        <v>8321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>
        <f t="shared" si="29"/>
        <v>7346</v>
      </c>
      <c r="Q501" t="s">
        <v>8315</v>
      </c>
      <c r="R501" t="s">
        <v>8321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>
        <f t="shared" si="29"/>
        <v>5375</v>
      </c>
      <c r="Q502" t="s">
        <v>8315</v>
      </c>
      <c r="R502" t="s">
        <v>8321</v>
      </c>
      <c r="S502" s="9">
        <f t="shared" si="30"/>
        <v>40247.677673611113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>
        <f t="shared" si="29"/>
        <v>5750</v>
      </c>
      <c r="Q504" t="s">
        <v>8315</v>
      </c>
      <c r="R504" t="s">
        <v>8321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>
        <f t="shared" si="29"/>
        <v>1267</v>
      </c>
      <c r="Q505" t="s">
        <v>8315</v>
      </c>
      <c r="R505" t="s">
        <v>8321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>
        <f t="shared" si="29"/>
        <v>6700</v>
      </c>
      <c r="Q506" t="s">
        <v>8315</v>
      </c>
      <c r="R506" t="s">
        <v>8321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>
        <f t="shared" si="29"/>
        <v>371</v>
      </c>
      <c r="Q507" t="s">
        <v>8315</v>
      </c>
      <c r="R507" t="s">
        <v>8321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>
        <f t="shared" si="29"/>
        <v>25000</v>
      </c>
      <c r="Q508" t="s">
        <v>8315</v>
      </c>
      <c r="R508" t="s">
        <v>8321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>
        <f t="shared" si="29"/>
        <v>6400</v>
      </c>
      <c r="Q509" t="s">
        <v>8315</v>
      </c>
      <c r="R509" t="s">
        <v>8321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>
        <f t="shared" si="29"/>
        <v>13333</v>
      </c>
      <c r="Q510" t="s">
        <v>8315</v>
      </c>
      <c r="R510" t="s">
        <v>8321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>
        <f t="shared" si="29"/>
        <v>1000</v>
      </c>
      <c r="Q511" t="s">
        <v>8315</v>
      </c>
      <c r="R511" t="s">
        <v>8321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3000</v>
      </c>
      <c r="Q513" t="s">
        <v>8315</v>
      </c>
      <c r="R513" t="s">
        <v>8321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ROUND((100*(E514/D514)), 0)</f>
        <v>0</v>
      </c>
      <c r="P514">
        <f t="shared" ref="P514:P577" si="33">ROUND(100*(E514/L514), 0)</f>
        <v>550</v>
      </c>
      <c r="Q514" t="s">
        <v>8315</v>
      </c>
      <c r="R514" t="s">
        <v>8321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14</v>
      </c>
      <c r="P515">
        <f t="shared" si="33"/>
        <v>10238</v>
      </c>
      <c r="Q515" t="s">
        <v>8315</v>
      </c>
      <c r="R515" t="s">
        <v>8321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>
        <f t="shared" si="33"/>
        <v>1667</v>
      </c>
      <c r="Q516" t="s">
        <v>8315</v>
      </c>
      <c r="R516" t="s">
        <v>8321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>
        <f t="shared" si="33"/>
        <v>72503</v>
      </c>
      <c r="Q517" t="s">
        <v>8315</v>
      </c>
      <c r="R517" t="s">
        <v>8321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>
        <f t="shared" si="33"/>
        <v>6833</v>
      </c>
      <c r="Q519" t="s">
        <v>8315</v>
      </c>
      <c r="R519" t="s">
        <v>8321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>
        <f t="shared" si="33"/>
        <v>3923</v>
      </c>
      <c r="Q521" t="s">
        <v>8315</v>
      </c>
      <c r="R521" t="s">
        <v>8321</v>
      </c>
      <c r="S521" s="9">
        <f t="shared" si="34"/>
        <v>41218.183113425926</v>
      </c>
      <c r="T521" s="9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>
        <f t="shared" si="33"/>
        <v>15015</v>
      </c>
      <c r="Q522" t="s">
        <v>8322</v>
      </c>
      <c r="R522" t="s">
        <v>8323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>
        <f t="shared" si="33"/>
        <v>9343</v>
      </c>
      <c r="Q523" t="s">
        <v>8322</v>
      </c>
      <c r="R523" t="s">
        <v>8323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>
        <f t="shared" si="33"/>
        <v>11097</v>
      </c>
      <c r="Q524" t="s">
        <v>8322</v>
      </c>
      <c r="R524" t="s">
        <v>8323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>
        <f t="shared" si="33"/>
        <v>7179</v>
      </c>
      <c r="Q525" t="s">
        <v>8322</v>
      </c>
      <c r="R525" t="s">
        <v>8323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>
        <f t="shared" si="33"/>
        <v>2926</v>
      </c>
      <c r="Q526" t="s">
        <v>8322</v>
      </c>
      <c r="R526" t="s">
        <v>8323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100000</v>
      </c>
      <c r="Q527" t="s">
        <v>8322</v>
      </c>
      <c r="R527" t="s">
        <v>8323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>
        <f t="shared" si="33"/>
        <v>7435</v>
      </c>
      <c r="Q528" t="s">
        <v>8322</v>
      </c>
      <c r="R528" t="s">
        <v>8323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>
        <f t="shared" si="33"/>
        <v>6383</v>
      </c>
      <c r="Q529" t="s">
        <v>8322</v>
      </c>
      <c r="R529" t="s">
        <v>8323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>
        <f t="shared" si="33"/>
        <v>4433</v>
      </c>
      <c r="Q530" t="s">
        <v>8322</v>
      </c>
      <c r="R530" t="s">
        <v>8323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>
        <f t="shared" si="33"/>
        <v>8694</v>
      </c>
      <c r="Q531" t="s">
        <v>8322</v>
      </c>
      <c r="R531" t="s">
        <v>8323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>
        <f t="shared" si="33"/>
        <v>12655</v>
      </c>
      <c r="Q532" t="s">
        <v>8322</v>
      </c>
      <c r="R532" t="s">
        <v>8323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12903</v>
      </c>
      <c r="Q533" t="s">
        <v>8322</v>
      </c>
      <c r="R533" t="s">
        <v>8323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>
        <f t="shared" si="33"/>
        <v>7124</v>
      </c>
      <c r="Q534" t="s">
        <v>8322</v>
      </c>
      <c r="R534" t="s">
        <v>8323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>
        <f t="shared" si="33"/>
        <v>11788</v>
      </c>
      <c r="Q535" t="s">
        <v>8322</v>
      </c>
      <c r="R535" t="s">
        <v>8323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>
        <f t="shared" si="33"/>
        <v>32708</v>
      </c>
      <c r="Q536" t="s">
        <v>8322</v>
      </c>
      <c r="R536" t="s">
        <v>8323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>
        <f t="shared" si="33"/>
        <v>3475</v>
      </c>
      <c r="Q537" t="s">
        <v>8322</v>
      </c>
      <c r="R537" t="s">
        <v>8323</v>
      </c>
      <c r="S537" s="9">
        <f t="shared" si="34"/>
        <v>42711.336863425917</v>
      </c>
      <c r="T537" s="9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>
        <f t="shared" si="33"/>
        <v>10006</v>
      </c>
      <c r="Q538" t="s">
        <v>8322</v>
      </c>
      <c r="R538" t="s">
        <v>8323</v>
      </c>
      <c r="S538" s="9">
        <f t="shared" si="34"/>
        <v>42179.136655092596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>
        <f t="shared" si="33"/>
        <v>4085</v>
      </c>
      <c r="Q539" t="s">
        <v>8322</v>
      </c>
      <c r="R539" t="s">
        <v>8323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>
        <f t="shared" si="33"/>
        <v>25202</v>
      </c>
      <c r="Q540" t="s">
        <v>8322</v>
      </c>
      <c r="R540" t="s">
        <v>8323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>
        <f t="shared" si="33"/>
        <v>2516</v>
      </c>
      <c r="Q541" t="s">
        <v>8322</v>
      </c>
      <c r="R541" t="s">
        <v>8323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>
        <f t="shared" si="33"/>
        <v>100</v>
      </c>
      <c r="Q542" t="s">
        <v>8324</v>
      </c>
      <c r="R542" t="s">
        <v>8325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>
        <f t="shared" si="33"/>
        <v>2500</v>
      </c>
      <c r="Q543" t="s">
        <v>8324</v>
      </c>
      <c r="R543" t="s">
        <v>8325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>
        <f t="shared" si="33"/>
        <v>100</v>
      </c>
      <c r="Q544" t="s">
        <v>8324</v>
      </c>
      <c r="R544" t="s">
        <v>8325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>
        <f t="shared" si="33"/>
        <v>3500</v>
      </c>
      <c r="Q545" t="s">
        <v>8324</v>
      </c>
      <c r="R545" t="s">
        <v>8325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>
        <f t="shared" si="33"/>
        <v>300</v>
      </c>
      <c r="Q546" t="s">
        <v>8324</v>
      </c>
      <c r="R546" t="s">
        <v>8325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>
        <f t="shared" si="33"/>
        <v>40271</v>
      </c>
      <c r="Q547" t="s">
        <v>8324</v>
      </c>
      <c r="R547" t="s">
        <v>8325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>
        <f t="shared" si="33"/>
        <v>2600</v>
      </c>
      <c r="Q548" t="s">
        <v>8324</v>
      </c>
      <c r="R548" t="s">
        <v>8325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>
        <f t="shared" si="33"/>
        <v>900</v>
      </c>
      <c r="Q550" t="s">
        <v>8324</v>
      </c>
      <c r="R550" t="s">
        <v>8325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>
        <f t="shared" si="33"/>
        <v>850</v>
      </c>
      <c r="Q551" t="s">
        <v>8324</v>
      </c>
      <c r="R551" t="s">
        <v>8325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>
        <f t="shared" si="33"/>
        <v>875</v>
      </c>
      <c r="Q552" t="s">
        <v>8324</v>
      </c>
      <c r="R552" t="s">
        <v>8325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>
        <f t="shared" si="33"/>
        <v>13504</v>
      </c>
      <c r="Q553" t="s">
        <v>8324</v>
      </c>
      <c r="R553" t="s">
        <v>8325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>
        <f t="shared" si="33"/>
        <v>2050</v>
      </c>
      <c r="Q555" t="s">
        <v>8324</v>
      </c>
      <c r="R555" t="s">
        <v>8325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>
        <f t="shared" si="33"/>
        <v>6436</v>
      </c>
      <c r="Q556" t="s">
        <v>8324</v>
      </c>
      <c r="R556" t="s">
        <v>8325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>
        <f t="shared" si="33"/>
        <v>20000</v>
      </c>
      <c r="Q558" t="s">
        <v>8324</v>
      </c>
      <c r="R558" t="s">
        <v>8325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>
        <f t="shared" si="33"/>
        <v>6830</v>
      </c>
      <c r="Q559" t="s">
        <v>8324</v>
      </c>
      <c r="R559" t="s">
        <v>8325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>
        <f t="shared" si="33"/>
        <v>5000</v>
      </c>
      <c r="Q561" t="s">
        <v>8324</v>
      </c>
      <c r="R561" t="s">
        <v>8325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>
        <f t="shared" si="33"/>
        <v>400</v>
      </c>
      <c r="Q562" t="s">
        <v>8324</v>
      </c>
      <c r="R562" t="s">
        <v>8325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>
        <f t="shared" si="33"/>
        <v>2750</v>
      </c>
      <c r="Q563" t="s">
        <v>8324</v>
      </c>
      <c r="R563" t="s">
        <v>8325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9">
        <f t="shared" si="34"/>
        <v>42692.18072916667</v>
      </c>
      <c r="T564" s="9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>
        <f t="shared" si="33"/>
        <v>3400</v>
      </c>
      <c r="Q565" t="s">
        <v>8324</v>
      </c>
      <c r="R565" t="s">
        <v>8325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>
        <f t="shared" si="33"/>
        <v>100</v>
      </c>
      <c r="Q566" t="s">
        <v>8324</v>
      </c>
      <c r="R566" t="s">
        <v>8325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9">
        <f t="shared" si="34"/>
        <v>42165.576956018522</v>
      </c>
      <c r="T567" s="9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>
        <f t="shared" si="33"/>
        <v>100</v>
      </c>
      <c r="Q568" t="s">
        <v>8324</v>
      </c>
      <c r="R568" t="s">
        <v>8325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4900</v>
      </c>
      <c r="Q570" t="s">
        <v>8324</v>
      </c>
      <c r="R570" t="s">
        <v>8325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>
        <f t="shared" si="33"/>
        <v>2000</v>
      </c>
      <c r="Q571" t="s">
        <v>8324</v>
      </c>
      <c r="R571" t="s">
        <v>8325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>
        <f t="shared" si="33"/>
        <v>14200</v>
      </c>
      <c r="Q572" t="s">
        <v>8324</v>
      </c>
      <c r="R572" t="s">
        <v>8325</v>
      </c>
      <c r="S572" s="9">
        <f t="shared" si="34"/>
        <v>42388.589918981481</v>
      </c>
      <c r="T572" s="9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>
        <f t="shared" si="33"/>
        <v>5300</v>
      </c>
      <c r="Q573" t="s">
        <v>8324</v>
      </c>
      <c r="R573" t="s">
        <v>8325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9">
        <f t="shared" si="34"/>
        <v>42282.507962962954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>
        <f t="shared" si="33"/>
        <v>3844</v>
      </c>
      <c r="Q575" t="s">
        <v>8324</v>
      </c>
      <c r="R575" t="s">
        <v>8325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>
        <f t="shared" si="33"/>
        <v>2000</v>
      </c>
      <c r="Q576" t="s">
        <v>8324</v>
      </c>
      <c r="R576" t="s">
        <v>8325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>
        <f t="shared" si="33"/>
        <v>6475</v>
      </c>
      <c r="Q577" t="s">
        <v>8324</v>
      </c>
      <c r="R577" t="s">
        <v>8325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ROUND((100*(E578/D578)), 0)</f>
        <v>0</v>
      </c>
      <c r="P578">
        <f t="shared" ref="P578:P641" si="37">ROUND(100*(E578/L578), 0)</f>
        <v>100</v>
      </c>
      <c r="Q578" t="s">
        <v>8324</v>
      </c>
      <c r="R578" t="s">
        <v>8325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</v>
      </c>
      <c r="P579">
        <f t="shared" si="37"/>
        <v>1000</v>
      </c>
      <c r="Q579" t="s">
        <v>8324</v>
      </c>
      <c r="R579" t="s">
        <v>8325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>
        <f t="shared" si="37"/>
        <v>200</v>
      </c>
      <c r="Q580" t="s">
        <v>8324</v>
      </c>
      <c r="R580" t="s">
        <v>8325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>
        <f t="shared" si="37"/>
        <v>3500</v>
      </c>
      <c r="Q581" t="s">
        <v>8324</v>
      </c>
      <c r="R581" t="s">
        <v>8325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>
        <f t="shared" si="37"/>
        <v>100</v>
      </c>
      <c r="Q582" t="s">
        <v>8324</v>
      </c>
      <c r="R582" t="s">
        <v>8325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>
        <f t="shared" si="37"/>
        <v>100</v>
      </c>
      <c r="Q585" t="s">
        <v>8324</v>
      </c>
      <c r="R585" t="s">
        <v>8325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500</v>
      </c>
      <c r="Q586" t="s">
        <v>8324</v>
      </c>
      <c r="R586" t="s">
        <v>8325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>
        <f t="shared" si="37"/>
        <v>1400</v>
      </c>
      <c r="Q588" t="s">
        <v>8324</v>
      </c>
      <c r="R588" t="s">
        <v>8325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>
        <f t="shared" si="37"/>
        <v>38929</v>
      </c>
      <c r="Q589" t="s">
        <v>8324</v>
      </c>
      <c r="R589" t="s">
        <v>8325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>
        <f t="shared" si="37"/>
        <v>15050</v>
      </c>
      <c r="Q590" t="s">
        <v>8324</v>
      </c>
      <c r="R590" t="s">
        <v>8325</v>
      </c>
      <c r="S590" s="9">
        <f t="shared" si="38"/>
        <v>42631.56118055556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>
        <f t="shared" si="37"/>
        <v>100</v>
      </c>
      <c r="Q591" t="s">
        <v>8324</v>
      </c>
      <c r="R591" t="s">
        <v>8325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>
        <f t="shared" si="37"/>
        <v>2478</v>
      </c>
      <c r="Q592" t="s">
        <v>8324</v>
      </c>
      <c r="R592" t="s">
        <v>8325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>
        <f t="shared" si="37"/>
        <v>3050</v>
      </c>
      <c r="Q593" t="s">
        <v>8324</v>
      </c>
      <c r="R593" t="s">
        <v>8325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>
        <f t="shared" si="37"/>
        <v>25000</v>
      </c>
      <c r="Q594" t="s">
        <v>8324</v>
      </c>
      <c r="R594" t="s">
        <v>8325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1643</v>
      </c>
      <c r="Q595" t="s">
        <v>8324</v>
      </c>
      <c r="R595" t="s">
        <v>8325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>
        <f t="shared" si="37"/>
        <v>1300</v>
      </c>
      <c r="Q596" t="s">
        <v>8324</v>
      </c>
      <c r="R596" t="s">
        <v>8325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>
        <f t="shared" si="37"/>
        <v>5325</v>
      </c>
      <c r="Q597" t="s">
        <v>8324</v>
      </c>
      <c r="R597" t="s">
        <v>8325</v>
      </c>
      <c r="S597" s="9">
        <f t="shared" si="38"/>
        <v>42082.861550925918</v>
      </c>
      <c r="T597" s="9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>
        <f t="shared" si="37"/>
        <v>300</v>
      </c>
      <c r="Q598" t="s">
        <v>8324</v>
      </c>
      <c r="R598" t="s">
        <v>8325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>
        <f t="shared" si="37"/>
        <v>1000</v>
      </c>
      <c r="Q599" t="s">
        <v>8324</v>
      </c>
      <c r="R599" t="s">
        <v>8325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12143</v>
      </c>
      <c r="Q600" t="s">
        <v>8324</v>
      </c>
      <c r="R600" t="s">
        <v>8325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>
        <f t="shared" si="37"/>
        <v>1550</v>
      </c>
      <c r="Q601" t="s">
        <v>8324</v>
      </c>
      <c r="R601" t="s">
        <v>8325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10000</v>
      </c>
      <c r="Q602" t="s">
        <v>8324</v>
      </c>
      <c r="R602" t="s">
        <v>8325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>
        <f t="shared" si="37"/>
        <v>2333</v>
      </c>
      <c r="Q603" t="s">
        <v>8324</v>
      </c>
      <c r="R603" t="s">
        <v>8325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>
        <f t="shared" si="37"/>
        <v>4539</v>
      </c>
      <c r="Q605" t="s">
        <v>8324</v>
      </c>
      <c r="R605" t="s">
        <v>8325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>
        <f t="shared" si="37"/>
        <v>1638</v>
      </c>
      <c r="Q607" t="s">
        <v>8324</v>
      </c>
      <c r="R607" t="s">
        <v>8325</v>
      </c>
      <c r="S607" s="9">
        <f t="shared" si="38"/>
        <v>42194.14939814814</v>
      </c>
      <c r="T607" s="9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>
        <f t="shared" si="37"/>
        <v>1000</v>
      </c>
      <c r="Q608" t="s">
        <v>8324</v>
      </c>
      <c r="R608" t="s">
        <v>8325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>
        <f t="shared" si="37"/>
        <v>29220</v>
      </c>
      <c r="Q610" t="s">
        <v>8324</v>
      </c>
      <c r="R610" t="s">
        <v>8325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>
        <f t="shared" si="37"/>
        <v>500</v>
      </c>
      <c r="Q611" t="s">
        <v>8324</v>
      </c>
      <c r="R611" t="s">
        <v>8325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9">
        <f t="shared" si="38"/>
        <v>42584.823449074065</v>
      </c>
      <c r="T614" s="9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>
        <f t="shared" si="37"/>
        <v>10593</v>
      </c>
      <c r="Q615" t="s">
        <v>8324</v>
      </c>
      <c r="R615" t="s">
        <v>8325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9">
        <f t="shared" si="38"/>
        <v>42761.167905092596</v>
      </c>
      <c r="T618" s="9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2000</v>
      </c>
      <c r="Q619" t="s">
        <v>8324</v>
      </c>
      <c r="R619" t="s">
        <v>8325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>
        <f t="shared" si="37"/>
        <v>100</v>
      </c>
      <c r="Q621" t="s">
        <v>8324</v>
      </c>
      <c r="R621" t="s">
        <v>8325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30000</v>
      </c>
      <c r="Q622" t="s">
        <v>8324</v>
      </c>
      <c r="R622" t="s">
        <v>8325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>
        <f t="shared" si="37"/>
        <v>8700</v>
      </c>
      <c r="Q623" t="s">
        <v>8324</v>
      </c>
      <c r="R623" t="s">
        <v>8325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>
        <f t="shared" si="37"/>
        <v>3789</v>
      </c>
      <c r="Q624" t="s">
        <v>8324</v>
      </c>
      <c r="R624" t="s">
        <v>8325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>
        <f t="shared" si="37"/>
        <v>11141</v>
      </c>
      <c r="Q628" t="s">
        <v>8324</v>
      </c>
      <c r="R628" t="s">
        <v>8325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>
        <f t="shared" si="37"/>
        <v>9000</v>
      </c>
      <c r="Q629" t="s">
        <v>8324</v>
      </c>
      <c r="R629" t="s">
        <v>8325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>
        <f t="shared" si="37"/>
        <v>11667</v>
      </c>
      <c r="Q631" t="s">
        <v>8324</v>
      </c>
      <c r="R631" t="s">
        <v>8325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>
        <f t="shared" si="37"/>
        <v>1000</v>
      </c>
      <c r="Q632" t="s">
        <v>8324</v>
      </c>
      <c r="R632" t="s">
        <v>8325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>
        <f t="shared" si="37"/>
        <v>7667</v>
      </c>
      <c r="Q633" t="s">
        <v>8324</v>
      </c>
      <c r="R633" t="s">
        <v>8325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>
        <f t="shared" si="37"/>
        <v>4980</v>
      </c>
      <c r="Q635" t="s">
        <v>8324</v>
      </c>
      <c r="R635" t="s">
        <v>8325</v>
      </c>
      <c r="S635" s="9">
        <f t="shared" si="38"/>
        <v>42507.090995370374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>
        <f t="shared" si="37"/>
        <v>100</v>
      </c>
      <c r="Q636" t="s">
        <v>8324</v>
      </c>
      <c r="R636" t="s">
        <v>8325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>
        <f t="shared" si="37"/>
        <v>200</v>
      </c>
      <c r="Q637" t="s">
        <v>8324</v>
      </c>
      <c r="R637" t="s">
        <v>8325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>
        <f t="shared" si="37"/>
        <v>400</v>
      </c>
      <c r="Q638" t="s">
        <v>8324</v>
      </c>
      <c r="R638" t="s">
        <v>8325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>
        <f t="shared" si="37"/>
        <v>300</v>
      </c>
      <c r="Q640" t="s">
        <v>8324</v>
      </c>
      <c r="R640" t="s">
        <v>8325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>
        <f t="shared" si="37"/>
        <v>100</v>
      </c>
      <c r="Q641" t="s">
        <v>8324</v>
      </c>
      <c r="R641" t="s">
        <v>8325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ROUND((100*(E642/D642)), 0)</f>
        <v>144</v>
      </c>
      <c r="P642">
        <f t="shared" ref="P642:P705" si="41">ROUND(100*(E642/L642), 0)</f>
        <v>5050</v>
      </c>
      <c r="Q642" t="s">
        <v>8324</v>
      </c>
      <c r="R642" t="s">
        <v>8326</v>
      </c>
      <c r="S642" s="9">
        <f t="shared" si="38"/>
        <v>42683.21197916667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</v>
      </c>
      <c r="P643">
        <f t="shared" si="41"/>
        <v>15132</v>
      </c>
      <c r="Q643" t="s">
        <v>8324</v>
      </c>
      <c r="R643" t="s">
        <v>8326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>
        <f t="shared" si="41"/>
        <v>13436</v>
      </c>
      <c r="Q644" t="s">
        <v>8324</v>
      </c>
      <c r="R644" t="s">
        <v>8326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>
        <f t="shared" si="41"/>
        <v>17403</v>
      </c>
      <c r="Q645" t="s">
        <v>8324</v>
      </c>
      <c r="R645" t="s">
        <v>8326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>
        <f t="shared" si="41"/>
        <v>7349</v>
      </c>
      <c r="Q646" t="s">
        <v>8324</v>
      </c>
      <c r="R646" t="s">
        <v>8326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>
        <f t="shared" si="41"/>
        <v>2352</v>
      </c>
      <c r="Q647" t="s">
        <v>8324</v>
      </c>
      <c r="R647" t="s">
        <v>8326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>
        <f t="shared" si="41"/>
        <v>3907</v>
      </c>
      <c r="Q648" t="s">
        <v>8324</v>
      </c>
      <c r="R648" t="s">
        <v>8326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>
        <f t="shared" si="41"/>
        <v>12594</v>
      </c>
      <c r="Q649" t="s">
        <v>8324</v>
      </c>
      <c r="R649" t="s">
        <v>8326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>
        <f t="shared" si="41"/>
        <v>164400</v>
      </c>
      <c r="Q650" t="s">
        <v>8324</v>
      </c>
      <c r="R650" t="s">
        <v>8326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>
        <f t="shared" si="41"/>
        <v>4267</v>
      </c>
      <c r="Q651" t="s">
        <v>8324</v>
      </c>
      <c r="R651" t="s">
        <v>8326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>
        <f t="shared" si="41"/>
        <v>3513</v>
      </c>
      <c r="Q652" t="s">
        <v>8324</v>
      </c>
      <c r="R652" t="s">
        <v>8326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>
        <f t="shared" si="41"/>
        <v>23935</v>
      </c>
      <c r="Q653" t="s">
        <v>8324</v>
      </c>
      <c r="R653" t="s">
        <v>8326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>
        <f t="shared" si="41"/>
        <v>10764</v>
      </c>
      <c r="Q654" t="s">
        <v>8324</v>
      </c>
      <c r="R654" t="s">
        <v>8326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>
        <f t="shared" si="41"/>
        <v>9583</v>
      </c>
      <c r="Q655" t="s">
        <v>8324</v>
      </c>
      <c r="R655" t="s">
        <v>8326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>
        <f t="shared" si="41"/>
        <v>3166</v>
      </c>
      <c r="Q656" t="s">
        <v>8324</v>
      </c>
      <c r="R656" t="s">
        <v>8326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>
        <f t="shared" si="41"/>
        <v>4289</v>
      </c>
      <c r="Q657" t="s">
        <v>8324</v>
      </c>
      <c r="R657" t="s">
        <v>8326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>
        <f t="shared" si="41"/>
        <v>12274</v>
      </c>
      <c r="Q658" t="s">
        <v>8324</v>
      </c>
      <c r="R658" t="s">
        <v>8326</v>
      </c>
      <c r="S658" s="9">
        <f t="shared" si="42"/>
        <v>42417.596284722218</v>
      </c>
      <c r="T658" s="9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>
        <f t="shared" si="41"/>
        <v>19045</v>
      </c>
      <c r="Q659" t="s">
        <v>8324</v>
      </c>
      <c r="R659" t="s">
        <v>8326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>
        <f t="shared" si="41"/>
        <v>10934</v>
      </c>
      <c r="Q660" t="s">
        <v>8324</v>
      </c>
      <c r="R660" t="s">
        <v>8326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>
        <f t="shared" si="41"/>
        <v>14367</v>
      </c>
      <c r="Q661" t="s">
        <v>8324</v>
      </c>
      <c r="R661" t="s">
        <v>8326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>
        <f t="shared" si="41"/>
        <v>8494</v>
      </c>
      <c r="Q662" t="s">
        <v>8324</v>
      </c>
      <c r="R662" t="s">
        <v>8326</v>
      </c>
      <c r="S662" s="9">
        <f t="shared" si="42"/>
        <v>41922.533321759256</v>
      </c>
      <c r="T662" s="9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>
        <f t="shared" si="41"/>
        <v>1056</v>
      </c>
      <c r="Q663" t="s">
        <v>8324</v>
      </c>
      <c r="R663" t="s">
        <v>8326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>
        <f t="shared" si="41"/>
        <v>3900</v>
      </c>
      <c r="Q664" t="s">
        <v>8324</v>
      </c>
      <c r="R664" t="s">
        <v>8326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>
        <f t="shared" si="41"/>
        <v>10000</v>
      </c>
      <c r="Q665" t="s">
        <v>8324</v>
      </c>
      <c r="R665" t="s">
        <v>8326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>
        <f t="shared" si="41"/>
        <v>3117</v>
      </c>
      <c r="Q666" t="s">
        <v>8324</v>
      </c>
      <c r="R666" t="s">
        <v>8326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>
        <f t="shared" si="41"/>
        <v>15533</v>
      </c>
      <c r="Q667" t="s">
        <v>8324</v>
      </c>
      <c r="R667" t="s">
        <v>8326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>
        <f t="shared" si="41"/>
        <v>200</v>
      </c>
      <c r="Q668" t="s">
        <v>8324</v>
      </c>
      <c r="R668" t="s">
        <v>8326</v>
      </c>
      <c r="S668" s="9">
        <f t="shared" si="42"/>
        <v>41838.623819444445</v>
      </c>
      <c r="T668" s="9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>
        <f t="shared" si="41"/>
        <v>17893</v>
      </c>
      <c r="Q669" t="s">
        <v>8324</v>
      </c>
      <c r="R669" t="s">
        <v>8326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>
        <f t="shared" si="41"/>
        <v>2736</v>
      </c>
      <c r="Q670" t="s">
        <v>8324</v>
      </c>
      <c r="R670" t="s">
        <v>8326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>
        <f t="shared" si="41"/>
        <v>153625</v>
      </c>
      <c r="Q671" t="s">
        <v>8324</v>
      </c>
      <c r="R671" t="s">
        <v>8326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>
        <f t="shared" si="41"/>
        <v>8500</v>
      </c>
      <c r="Q672" t="s">
        <v>8324</v>
      </c>
      <c r="R672" t="s">
        <v>8326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>
        <f t="shared" si="41"/>
        <v>78853</v>
      </c>
      <c r="Q673" t="s">
        <v>8324</v>
      </c>
      <c r="R673" t="s">
        <v>8326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>
        <f t="shared" si="41"/>
        <v>5030</v>
      </c>
      <c r="Q674" t="s">
        <v>8324</v>
      </c>
      <c r="R674" t="s">
        <v>8326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>
        <f t="shared" si="41"/>
        <v>6833</v>
      </c>
      <c r="Q675" t="s">
        <v>8324</v>
      </c>
      <c r="R675" t="s">
        <v>8326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>
        <f t="shared" si="41"/>
        <v>750</v>
      </c>
      <c r="Q676" t="s">
        <v>8324</v>
      </c>
      <c r="R676" t="s">
        <v>8326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>
        <f t="shared" si="41"/>
        <v>3427</v>
      </c>
      <c r="Q677" t="s">
        <v>8324</v>
      </c>
      <c r="R677" t="s">
        <v>8326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>
        <f t="shared" si="41"/>
        <v>6129</v>
      </c>
      <c r="Q678" t="s">
        <v>8324</v>
      </c>
      <c r="R678" t="s">
        <v>8326</v>
      </c>
      <c r="S678" s="9">
        <f t="shared" si="42"/>
        <v>42012.559965277782</v>
      </c>
      <c r="T678" s="9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>
        <f t="shared" si="41"/>
        <v>13325</v>
      </c>
      <c r="Q679" t="s">
        <v>8324</v>
      </c>
      <c r="R679" t="s">
        <v>8326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>
        <f t="shared" si="41"/>
        <v>6518</v>
      </c>
      <c r="Q680" t="s">
        <v>8324</v>
      </c>
      <c r="R680" t="s">
        <v>8326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>
        <f t="shared" si="41"/>
        <v>9390</v>
      </c>
      <c r="Q681" t="s">
        <v>8324</v>
      </c>
      <c r="R681" t="s">
        <v>8326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>
        <f t="shared" si="41"/>
        <v>15065</v>
      </c>
      <c r="Q682" t="s">
        <v>8324</v>
      </c>
      <c r="R682" t="s">
        <v>8326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>
        <f t="shared" si="41"/>
        <v>100</v>
      </c>
      <c r="Q683" t="s">
        <v>8324</v>
      </c>
      <c r="R683" t="s">
        <v>8326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>
        <f t="shared" si="41"/>
        <v>1325</v>
      </c>
      <c r="Q684" t="s">
        <v>8324</v>
      </c>
      <c r="R684" t="s">
        <v>8326</v>
      </c>
      <c r="S684" s="9">
        <f t="shared" si="42"/>
        <v>42778.556967592587</v>
      </c>
      <c r="T684" s="9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>
        <f t="shared" si="41"/>
        <v>9933</v>
      </c>
      <c r="Q685" t="s">
        <v>8324</v>
      </c>
      <c r="R685" t="s">
        <v>8326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>
        <f t="shared" si="41"/>
        <v>17739</v>
      </c>
      <c r="Q686" t="s">
        <v>8324</v>
      </c>
      <c r="R686" t="s">
        <v>8326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>
        <f t="shared" si="41"/>
        <v>5530</v>
      </c>
      <c r="Q687" t="s">
        <v>8324</v>
      </c>
      <c r="R687" t="s">
        <v>8326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>
        <f t="shared" si="41"/>
        <v>59167</v>
      </c>
      <c r="Q689" t="s">
        <v>8324</v>
      </c>
      <c r="R689" t="s">
        <v>8326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>
        <f t="shared" si="41"/>
        <v>40550</v>
      </c>
      <c r="Q690" t="s">
        <v>8324</v>
      </c>
      <c r="R690" t="s">
        <v>8326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>
        <f t="shared" si="41"/>
        <v>34315</v>
      </c>
      <c r="Q691" t="s">
        <v>8324</v>
      </c>
      <c r="R691" t="s">
        <v>8326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>
        <f t="shared" si="41"/>
        <v>7259</v>
      </c>
      <c r="Q692" t="s">
        <v>8324</v>
      </c>
      <c r="R692" t="s">
        <v>8326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>
        <f t="shared" si="41"/>
        <v>2600</v>
      </c>
      <c r="Q693" t="s">
        <v>8324</v>
      </c>
      <c r="R693" t="s">
        <v>8326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>
        <f t="shared" si="41"/>
        <v>650</v>
      </c>
      <c r="Q694" t="s">
        <v>8324</v>
      </c>
      <c r="R694" t="s">
        <v>8326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>
        <f t="shared" si="41"/>
        <v>11939</v>
      </c>
      <c r="Q695" t="s">
        <v>8324</v>
      </c>
      <c r="R695" t="s">
        <v>8326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>
        <f t="shared" si="41"/>
        <v>8429</v>
      </c>
      <c r="Q696" t="s">
        <v>8324</v>
      </c>
      <c r="R696" t="s">
        <v>8326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>
        <f t="shared" si="41"/>
        <v>9086</v>
      </c>
      <c r="Q697" t="s">
        <v>8324</v>
      </c>
      <c r="R697" t="s">
        <v>8326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>
        <f t="shared" si="41"/>
        <v>100</v>
      </c>
      <c r="Q698" t="s">
        <v>8324</v>
      </c>
      <c r="R698" t="s">
        <v>8326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>
        <f t="shared" si="41"/>
        <v>2034</v>
      </c>
      <c r="Q699" t="s">
        <v>8324</v>
      </c>
      <c r="R699" t="s">
        <v>8326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>
        <f t="shared" si="41"/>
        <v>53069</v>
      </c>
      <c r="Q700" t="s">
        <v>8324</v>
      </c>
      <c r="R700" t="s">
        <v>8326</v>
      </c>
      <c r="S700" s="9">
        <f t="shared" si="42"/>
        <v>41866.72274305555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>
        <f t="shared" si="41"/>
        <v>12039</v>
      </c>
      <c r="Q701" t="s">
        <v>8324</v>
      </c>
      <c r="R701" t="s">
        <v>8326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>
        <f t="shared" si="41"/>
        <v>1300</v>
      </c>
      <c r="Q702" t="s">
        <v>8324</v>
      </c>
      <c r="R702" t="s">
        <v>8326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>
        <f t="shared" si="41"/>
        <v>29133</v>
      </c>
      <c r="Q703" t="s">
        <v>8324</v>
      </c>
      <c r="R703" t="s">
        <v>8326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>
        <f t="shared" si="41"/>
        <v>12492</v>
      </c>
      <c r="Q704" t="s">
        <v>8324</v>
      </c>
      <c r="R704" t="s">
        <v>8326</v>
      </c>
      <c r="S704" s="9">
        <f t="shared" si="42"/>
        <v>42668.518368055556</v>
      </c>
      <c r="T704" s="9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>
        <f t="shared" si="41"/>
        <v>11957</v>
      </c>
      <c r="Q705" t="s">
        <v>8324</v>
      </c>
      <c r="R705" t="s">
        <v>8326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ROUND((100*(E706/D706)), 0)</f>
        <v>1</v>
      </c>
      <c r="P706">
        <f t="shared" ref="P706:P769" si="45">ROUND(100*(E706/L706), 0)</f>
        <v>12025</v>
      </c>
      <c r="Q706" t="s">
        <v>8324</v>
      </c>
      <c r="R706" t="s">
        <v>8326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>
        <f t="shared" si="45"/>
        <v>19540</v>
      </c>
      <c r="Q707" t="s">
        <v>8324</v>
      </c>
      <c r="R707" t="s">
        <v>8326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>
        <f t="shared" si="45"/>
        <v>11770</v>
      </c>
      <c r="Q709" t="s">
        <v>8324</v>
      </c>
      <c r="R709" t="s">
        <v>8326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>
        <f t="shared" si="45"/>
        <v>2395</v>
      </c>
      <c r="Q710" t="s">
        <v>8324</v>
      </c>
      <c r="R710" t="s">
        <v>8326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>
        <f t="shared" si="45"/>
        <v>3050</v>
      </c>
      <c r="Q711" t="s">
        <v>8324</v>
      </c>
      <c r="R711" t="s">
        <v>8326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>
        <f t="shared" si="45"/>
        <v>9997</v>
      </c>
      <c r="Q713" t="s">
        <v>8324</v>
      </c>
      <c r="R713" t="s">
        <v>8326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>
        <f t="shared" si="45"/>
        <v>2625</v>
      </c>
      <c r="Q714" t="s">
        <v>8324</v>
      </c>
      <c r="R714" t="s">
        <v>8326</v>
      </c>
      <c r="S714" s="9">
        <f t="shared" si="46"/>
        <v>42384.472592592596</v>
      </c>
      <c r="T714" s="9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>
        <f t="shared" si="45"/>
        <v>19900</v>
      </c>
      <c r="Q715" t="s">
        <v>8324</v>
      </c>
      <c r="R715" t="s">
        <v>8326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>
        <f t="shared" si="45"/>
        <v>8032</v>
      </c>
      <c r="Q716" t="s">
        <v>8324</v>
      </c>
      <c r="R716" t="s">
        <v>8326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>
        <f t="shared" si="45"/>
        <v>11575</v>
      </c>
      <c r="Q717" t="s">
        <v>8324</v>
      </c>
      <c r="R717" t="s">
        <v>8326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>
        <f t="shared" si="45"/>
        <v>4469</v>
      </c>
      <c r="Q718" t="s">
        <v>8324</v>
      </c>
      <c r="R718" t="s">
        <v>8326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>
        <f t="shared" si="45"/>
        <v>7625</v>
      </c>
      <c r="Q719" t="s">
        <v>8324</v>
      </c>
      <c r="R719" t="s">
        <v>8326</v>
      </c>
      <c r="S719" s="9">
        <f t="shared" si="46"/>
        <v>41857.645856481482</v>
      </c>
      <c r="T719" s="9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>
        <f t="shared" si="45"/>
        <v>2250</v>
      </c>
      <c r="Q720" t="s">
        <v>8324</v>
      </c>
      <c r="R720" t="s">
        <v>8326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>
        <f t="shared" si="45"/>
        <v>1940</v>
      </c>
      <c r="Q721" t="s">
        <v>8324</v>
      </c>
      <c r="R721" t="s">
        <v>8326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>
        <f t="shared" si="45"/>
        <v>6671</v>
      </c>
      <c r="Q722" t="s">
        <v>8327</v>
      </c>
      <c r="R722" t="s">
        <v>8328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>
        <f t="shared" si="45"/>
        <v>8414</v>
      </c>
      <c r="Q723" t="s">
        <v>8327</v>
      </c>
      <c r="R723" t="s">
        <v>8328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>
        <f t="shared" si="45"/>
        <v>21573</v>
      </c>
      <c r="Q724" t="s">
        <v>8327</v>
      </c>
      <c r="R724" t="s">
        <v>8328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>
        <f t="shared" si="45"/>
        <v>5469</v>
      </c>
      <c r="Q725" t="s">
        <v>8327</v>
      </c>
      <c r="R725" t="s">
        <v>8328</v>
      </c>
      <c r="S725" s="9">
        <f t="shared" si="46"/>
        <v>42184.608206018522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>
        <f t="shared" si="45"/>
        <v>5163</v>
      </c>
      <c r="Q726" t="s">
        <v>8327</v>
      </c>
      <c r="R726" t="s">
        <v>8328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>
        <f t="shared" si="45"/>
        <v>14336</v>
      </c>
      <c r="Q727" t="s">
        <v>8327</v>
      </c>
      <c r="R727" t="s">
        <v>8328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>
        <f t="shared" si="45"/>
        <v>7243</v>
      </c>
      <c r="Q728" t="s">
        <v>8327</v>
      </c>
      <c r="R728" t="s">
        <v>8328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>
        <f t="shared" si="45"/>
        <v>3653</v>
      </c>
      <c r="Q729" t="s">
        <v>8327</v>
      </c>
      <c r="R729" t="s">
        <v>8328</v>
      </c>
      <c r="S729" s="9">
        <f t="shared" si="46"/>
        <v>41246.811909722215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>
        <f t="shared" si="45"/>
        <v>6090</v>
      </c>
      <c r="Q730" t="s">
        <v>8327</v>
      </c>
      <c r="R730" t="s">
        <v>8328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>
        <f t="shared" si="45"/>
        <v>4355</v>
      </c>
      <c r="Q731" t="s">
        <v>8327</v>
      </c>
      <c r="R731" t="s">
        <v>8328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>
        <f t="shared" si="45"/>
        <v>9977</v>
      </c>
      <c r="Q732" t="s">
        <v>8327</v>
      </c>
      <c r="R732" t="s">
        <v>8328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8873</v>
      </c>
      <c r="Q733" t="s">
        <v>8327</v>
      </c>
      <c r="R733" t="s">
        <v>8328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492</v>
      </c>
      <c r="Q734" t="s">
        <v>8327</v>
      </c>
      <c r="R734" t="s">
        <v>8328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>
        <f t="shared" si="45"/>
        <v>1782</v>
      </c>
      <c r="Q735" t="s">
        <v>8327</v>
      </c>
      <c r="R735" t="s">
        <v>8328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>
        <f t="shared" si="45"/>
        <v>18719</v>
      </c>
      <c r="Q736" t="s">
        <v>8327</v>
      </c>
      <c r="R736" t="s">
        <v>8328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>
        <f t="shared" si="45"/>
        <v>23481</v>
      </c>
      <c r="Q737" t="s">
        <v>8327</v>
      </c>
      <c r="R737" t="s">
        <v>8328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>
        <f t="shared" si="45"/>
        <v>10505</v>
      </c>
      <c r="Q738" t="s">
        <v>8327</v>
      </c>
      <c r="R738" t="s">
        <v>8328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>
        <f t="shared" si="45"/>
        <v>5667</v>
      </c>
      <c r="Q739" t="s">
        <v>8327</v>
      </c>
      <c r="R739" t="s">
        <v>8328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>
        <f t="shared" si="45"/>
        <v>3905</v>
      </c>
      <c r="Q740" t="s">
        <v>8327</v>
      </c>
      <c r="R740" t="s">
        <v>8328</v>
      </c>
      <c r="S740" s="9">
        <f t="shared" si="46"/>
        <v>41943.395763888882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>
        <f t="shared" si="45"/>
        <v>6835</v>
      </c>
      <c r="Q741" t="s">
        <v>8327</v>
      </c>
      <c r="R741" t="s">
        <v>8328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>
        <f t="shared" si="45"/>
        <v>16958</v>
      </c>
      <c r="Q742" t="s">
        <v>8327</v>
      </c>
      <c r="R742" t="s">
        <v>8328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>
        <f t="shared" si="45"/>
        <v>14142</v>
      </c>
      <c r="Q743" t="s">
        <v>8327</v>
      </c>
      <c r="R743" t="s">
        <v>8328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>
        <f t="shared" si="45"/>
        <v>6739</v>
      </c>
      <c r="Q744" t="s">
        <v>8327</v>
      </c>
      <c r="R744" t="s">
        <v>8328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5427</v>
      </c>
      <c r="Q745" t="s">
        <v>8327</v>
      </c>
      <c r="R745" t="s">
        <v>8328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>
        <f t="shared" si="45"/>
        <v>8252</v>
      </c>
      <c r="Q746" t="s">
        <v>8327</v>
      </c>
      <c r="R746" t="s">
        <v>8328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>
        <f t="shared" si="45"/>
        <v>5373</v>
      </c>
      <c r="Q747" t="s">
        <v>8327</v>
      </c>
      <c r="R747" t="s">
        <v>8328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>
        <f t="shared" si="45"/>
        <v>3421</v>
      </c>
      <c r="Q748" t="s">
        <v>8327</v>
      </c>
      <c r="R748" t="s">
        <v>8328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>
        <f t="shared" si="45"/>
        <v>12733</v>
      </c>
      <c r="Q749" t="s">
        <v>8327</v>
      </c>
      <c r="R749" t="s">
        <v>8328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>
        <f t="shared" si="45"/>
        <v>4557</v>
      </c>
      <c r="Q750" t="s">
        <v>8327</v>
      </c>
      <c r="R750" t="s">
        <v>8328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>
        <f t="shared" si="45"/>
        <v>9596</v>
      </c>
      <c r="Q751" t="s">
        <v>8327</v>
      </c>
      <c r="R751" t="s">
        <v>8328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>
        <f t="shared" si="45"/>
        <v>7727</v>
      </c>
      <c r="Q752" t="s">
        <v>8327</v>
      </c>
      <c r="R752" t="s">
        <v>8328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>
        <f t="shared" si="45"/>
        <v>5734</v>
      </c>
      <c r="Q753" t="s">
        <v>8327</v>
      </c>
      <c r="R753" t="s">
        <v>8328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>
        <f t="shared" si="45"/>
        <v>5319</v>
      </c>
      <c r="Q754" t="s">
        <v>8327</v>
      </c>
      <c r="R754" t="s">
        <v>8328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49231</v>
      </c>
      <c r="Q755" t="s">
        <v>8327</v>
      </c>
      <c r="R755" t="s">
        <v>8328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>
        <f t="shared" si="45"/>
        <v>4235</v>
      </c>
      <c r="Q756" t="s">
        <v>8327</v>
      </c>
      <c r="R756" t="s">
        <v>8328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>
        <f t="shared" si="45"/>
        <v>3747</v>
      </c>
      <c r="Q757" t="s">
        <v>8327</v>
      </c>
      <c r="R757" t="s">
        <v>8328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>
        <f t="shared" si="45"/>
        <v>3745</v>
      </c>
      <c r="Q758" t="s">
        <v>8327</v>
      </c>
      <c r="R758" t="s">
        <v>8328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3306</v>
      </c>
      <c r="Q759" t="s">
        <v>8327</v>
      </c>
      <c r="R759" t="s">
        <v>8328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13421</v>
      </c>
      <c r="Q760" t="s">
        <v>8327</v>
      </c>
      <c r="R760" t="s">
        <v>8328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>
        <f t="shared" si="45"/>
        <v>5147</v>
      </c>
      <c r="Q761" t="s">
        <v>8327</v>
      </c>
      <c r="R761" t="s">
        <v>8328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9">
        <f t="shared" si="46"/>
        <v>42670.555706018517</v>
      </c>
      <c r="T762" s="9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>
        <f t="shared" si="45"/>
        <v>3917</v>
      </c>
      <c r="Q763" t="s">
        <v>8327</v>
      </c>
      <c r="R763" t="s">
        <v>8329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>
        <f t="shared" si="45"/>
        <v>500</v>
      </c>
      <c r="Q765" t="s">
        <v>8327</v>
      </c>
      <c r="R765" t="s">
        <v>8329</v>
      </c>
      <c r="S765" s="9">
        <f t="shared" si="46"/>
        <v>41471.238518518512</v>
      </c>
      <c r="T765" s="9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>
        <f t="shared" si="45"/>
        <v>5730</v>
      </c>
      <c r="Q767" t="s">
        <v>8327</v>
      </c>
      <c r="R767" t="s">
        <v>8329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>
        <f t="shared" si="45"/>
        <v>5900</v>
      </c>
      <c r="Q769" t="s">
        <v>8327</v>
      </c>
      <c r="R769" t="s">
        <v>8329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ROUND((100*(E770/D770)), 0)</f>
        <v>0</v>
      </c>
      <c r="P770" t="e">
        <f t="shared" ref="P770:P833" si="49">ROUND(100*(E770/L770), 0)</f>
        <v>#DIV/0!</v>
      </c>
      <c r="Q770" t="s">
        <v>8327</v>
      </c>
      <c r="R770" t="s">
        <v>8329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</v>
      </c>
      <c r="P771">
        <f t="shared" si="49"/>
        <v>3185</v>
      </c>
      <c r="Q771" t="s">
        <v>8327</v>
      </c>
      <c r="R771" t="s">
        <v>8329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9">
        <f t="shared" si="50"/>
        <v>41289.791307870371</v>
      </c>
      <c r="T772" s="9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>
        <f t="shared" si="49"/>
        <v>1000</v>
      </c>
      <c r="Q773" t="s">
        <v>8327</v>
      </c>
      <c r="R773" t="s">
        <v>8329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>
        <f t="shared" si="49"/>
        <v>5000</v>
      </c>
      <c r="Q774" t="s">
        <v>8327</v>
      </c>
      <c r="R774" t="s">
        <v>8329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>
        <f t="shared" si="49"/>
        <v>1600</v>
      </c>
      <c r="Q775" t="s">
        <v>8327</v>
      </c>
      <c r="R775" t="s">
        <v>8329</v>
      </c>
      <c r="S775" s="9">
        <f t="shared" si="50"/>
        <v>42100.527604166658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>
        <f t="shared" si="49"/>
        <v>3900</v>
      </c>
      <c r="Q776" t="s">
        <v>8327</v>
      </c>
      <c r="R776" t="s">
        <v>8329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>
        <f t="shared" si="49"/>
        <v>3400</v>
      </c>
      <c r="Q777" t="s">
        <v>8327</v>
      </c>
      <c r="R777" t="s">
        <v>8329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>
        <f t="shared" si="49"/>
        <v>6312</v>
      </c>
      <c r="Q778" t="s">
        <v>8327</v>
      </c>
      <c r="R778" t="s">
        <v>8329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>
        <f t="shared" si="49"/>
        <v>700</v>
      </c>
      <c r="Q779" t="s">
        <v>8327</v>
      </c>
      <c r="R779" t="s">
        <v>8329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>
        <f t="shared" si="49"/>
        <v>200</v>
      </c>
      <c r="Q780" t="s">
        <v>8327</v>
      </c>
      <c r="R780" t="s">
        <v>8329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>
        <f t="shared" si="49"/>
        <v>6667</v>
      </c>
      <c r="Q781" t="s">
        <v>8327</v>
      </c>
      <c r="R781" t="s">
        <v>8329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3852</v>
      </c>
      <c r="Q782" t="s">
        <v>8330</v>
      </c>
      <c r="R782" t="s">
        <v>8331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>
        <f t="shared" si="49"/>
        <v>4261</v>
      </c>
      <c r="Q783" t="s">
        <v>8330</v>
      </c>
      <c r="R783" t="s">
        <v>8331</v>
      </c>
      <c r="S783" s="9">
        <f t="shared" si="50"/>
        <v>41402.792523148149</v>
      </c>
      <c r="T783" s="9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5000</v>
      </c>
      <c r="Q784" t="s">
        <v>8330</v>
      </c>
      <c r="R784" t="s">
        <v>8331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>
        <f t="shared" si="49"/>
        <v>6349</v>
      </c>
      <c r="Q785" t="s">
        <v>8330</v>
      </c>
      <c r="R785" t="s">
        <v>8331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>
        <f t="shared" si="49"/>
        <v>10250</v>
      </c>
      <c r="Q786" t="s">
        <v>8330</v>
      </c>
      <c r="R786" t="s">
        <v>8331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>
        <f t="shared" si="49"/>
        <v>3114</v>
      </c>
      <c r="Q787" t="s">
        <v>8330</v>
      </c>
      <c r="R787" t="s">
        <v>8331</v>
      </c>
      <c r="S787" s="9">
        <f t="shared" si="50"/>
        <v>41303.385590277772</v>
      </c>
      <c r="T787" s="9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>
        <f t="shared" si="49"/>
        <v>16227</v>
      </c>
      <c r="Q788" t="s">
        <v>8330</v>
      </c>
      <c r="R788" t="s">
        <v>8331</v>
      </c>
      <c r="S788" s="9">
        <f t="shared" si="50"/>
        <v>40982.847615740735</v>
      </c>
      <c r="T788" s="9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>
        <f t="shared" si="49"/>
        <v>8059</v>
      </c>
      <c r="Q789" t="s">
        <v>8330</v>
      </c>
      <c r="R789" t="s">
        <v>8331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>
        <f t="shared" si="49"/>
        <v>5985</v>
      </c>
      <c r="Q790" t="s">
        <v>8330</v>
      </c>
      <c r="R790" t="s">
        <v>8331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>
        <f t="shared" si="49"/>
        <v>13286</v>
      </c>
      <c r="Q791" t="s">
        <v>8330</v>
      </c>
      <c r="R791" t="s">
        <v>8331</v>
      </c>
      <c r="S791" s="9">
        <f t="shared" si="50"/>
        <v>41276.977777777778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>
        <f t="shared" si="49"/>
        <v>9255</v>
      </c>
      <c r="Q792" t="s">
        <v>8330</v>
      </c>
      <c r="R792" t="s">
        <v>8331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>
        <f t="shared" si="49"/>
        <v>6086</v>
      </c>
      <c r="Q793" t="s">
        <v>8330</v>
      </c>
      <c r="R793" t="s">
        <v>8331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>
        <f t="shared" si="49"/>
        <v>4185</v>
      </c>
      <c r="Q794" t="s">
        <v>8330</v>
      </c>
      <c r="R794" t="s">
        <v>8331</v>
      </c>
      <c r="S794" s="9">
        <f t="shared" si="50"/>
        <v>41555.665312500001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>
        <f t="shared" si="49"/>
        <v>8833</v>
      </c>
      <c r="Q795" t="s">
        <v>8330</v>
      </c>
      <c r="R795" t="s">
        <v>8331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>
        <f t="shared" si="49"/>
        <v>15896</v>
      </c>
      <c r="Q796" t="s">
        <v>8330</v>
      </c>
      <c r="R796" t="s">
        <v>8331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>
        <f t="shared" si="49"/>
        <v>8505</v>
      </c>
      <c r="Q797" t="s">
        <v>8330</v>
      </c>
      <c r="R797" t="s">
        <v>8331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>
        <f t="shared" si="49"/>
        <v>11261</v>
      </c>
      <c r="Q798" t="s">
        <v>8330</v>
      </c>
      <c r="R798" t="s">
        <v>8331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>
        <f t="shared" si="49"/>
        <v>4544</v>
      </c>
      <c r="Q799" t="s">
        <v>8330</v>
      </c>
      <c r="R799" t="s">
        <v>8331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>
        <f t="shared" si="49"/>
        <v>4622</v>
      </c>
      <c r="Q800" t="s">
        <v>8330</v>
      </c>
      <c r="R800" t="s">
        <v>8331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>
        <f t="shared" si="49"/>
        <v>17861</v>
      </c>
      <c r="Q801" t="s">
        <v>8330</v>
      </c>
      <c r="R801" t="s">
        <v>8331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>
        <f t="shared" si="49"/>
        <v>4075</v>
      </c>
      <c r="Q802" t="s">
        <v>8330</v>
      </c>
      <c r="R802" t="s">
        <v>8331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>
        <f t="shared" si="49"/>
        <v>4373</v>
      </c>
      <c r="Q803" t="s">
        <v>8330</v>
      </c>
      <c r="R803" t="s">
        <v>8331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>
        <f t="shared" si="49"/>
        <v>8107</v>
      </c>
      <c r="Q804" t="s">
        <v>8330</v>
      </c>
      <c r="R804" t="s">
        <v>8331</v>
      </c>
      <c r="S804" s="9">
        <f t="shared" si="50"/>
        <v>41122.813935185186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>
        <f t="shared" si="49"/>
        <v>7461</v>
      </c>
      <c r="Q805" t="s">
        <v>8330</v>
      </c>
      <c r="R805" t="s">
        <v>8331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30556</v>
      </c>
      <c r="Q806" t="s">
        <v>8330</v>
      </c>
      <c r="R806" t="s">
        <v>8331</v>
      </c>
      <c r="S806" s="9">
        <f t="shared" si="50"/>
        <v>40729.897291666668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5833</v>
      </c>
      <c r="Q807" t="s">
        <v>8330</v>
      </c>
      <c r="R807" t="s">
        <v>8331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>
        <f t="shared" si="49"/>
        <v>11768</v>
      </c>
      <c r="Q808" t="s">
        <v>8330</v>
      </c>
      <c r="R808" t="s">
        <v>8331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>
        <f t="shared" si="49"/>
        <v>7377</v>
      </c>
      <c r="Q809" t="s">
        <v>8330</v>
      </c>
      <c r="R809" t="s">
        <v>8331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10465</v>
      </c>
      <c r="Q810" t="s">
        <v>8330</v>
      </c>
      <c r="R810" t="s">
        <v>8331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>
        <f t="shared" si="49"/>
        <v>7983</v>
      </c>
      <c r="Q811" t="s">
        <v>8330</v>
      </c>
      <c r="R811" t="s">
        <v>8331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5833</v>
      </c>
      <c r="Q812" t="s">
        <v>8330</v>
      </c>
      <c r="R812" t="s">
        <v>8331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8667</v>
      </c>
      <c r="Q813" t="s">
        <v>8330</v>
      </c>
      <c r="R813" t="s">
        <v>8331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>
        <f t="shared" si="49"/>
        <v>2761</v>
      </c>
      <c r="Q814" t="s">
        <v>8330</v>
      </c>
      <c r="R814" t="s">
        <v>8331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>
        <f t="shared" si="49"/>
        <v>2500</v>
      </c>
      <c r="Q815" t="s">
        <v>8330</v>
      </c>
      <c r="R815" t="s">
        <v>8331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>
        <f t="shared" si="49"/>
        <v>4546</v>
      </c>
      <c r="Q816" t="s">
        <v>8330</v>
      </c>
      <c r="R816" t="s">
        <v>8331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9953</v>
      </c>
      <c r="Q817" t="s">
        <v>8330</v>
      </c>
      <c r="R817" t="s">
        <v>8331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>
        <f t="shared" si="49"/>
        <v>3931</v>
      </c>
      <c r="Q818" t="s">
        <v>8330</v>
      </c>
      <c r="R818" t="s">
        <v>8331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>
        <f t="shared" si="49"/>
        <v>8942</v>
      </c>
      <c r="Q819" t="s">
        <v>8330</v>
      </c>
      <c r="R819" t="s">
        <v>8331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>
        <f t="shared" si="49"/>
        <v>2868</v>
      </c>
      <c r="Q820" t="s">
        <v>8330</v>
      </c>
      <c r="R820" t="s">
        <v>8331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>
        <f t="shared" si="49"/>
        <v>3107</v>
      </c>
      <c r="Q821" t="s">
        <v>8330</v>
      </c>
      <c r="R821" t="s">
        <v>8331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>
        <f t="shared" si="49"/>
        <v>7055</v>
      </c>
      <c r="Q822" t="s">
        <v>8330</v>
      </c>
      <c r="R822" t="s">
        <v>8331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22413</v>
      </c>
      <c r="Q823" t="s">
        <v>8330</v>
      </c>
      <c r="R823" t="s">
        <v>8331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>
        <f t="shared" si="49"/>
        <v>5181</v>
      </c>
      <c r="Q824" t="s">
        <v>8330</v>
      </c>
      <c r="R824" t="s">
        <v>8331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>
        <f t="shared" si="49"/>
        <v>4352</v>
      </c>
      <c r="Q825" t="s">
        <v>8330</v>
      </c>
      <c r="R825" t="s">
        <v>8331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>
        <f t="shared" si="49"/>
        <v>3982</v>
      </c>
      <c r="Q826" t="s">
        <v>8330</v>
      </c>
      <c r="R826" t="s">
        <v>8331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>
        <f t="shared" si="49"/>
        <v>12681</v>
      </c>
      <c r="Q827" t="s">
        <v>8330</v>
      </c>
      <c r="R827" t="s">
        <v>8331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>
        <f t="shared" si="49"/>
        <v>11388</v>
      </c>
      <c r="Q828" t="s">
        <v>8330</v>
      </c>
      <c r="R828" t="s">
        <v>8331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>
        <f t="shared" si="49"/>
        <v>2818</v>
      </c>
      <c r="Q829" t="s">
        <v>8330</v>
      </c>
      <c r="R829" t="s">
        <v>8331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3661</v>
      </c>
      <c r="Q830" t="s">
        <v>8330</v>
      </c>
      <c r="R830" t="s">
        <v>8331</v>
      </c>
      <c r="S830" s="9">
        <f t="shared" si="50"/>
        <v>41072.84238425926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3250</v>
      </c>
      <c r="Q831" t="s">
        <v>8330</v>
      </c>
      <c r="R831" t="s">
        <v>8331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>
        <f t="shared" si="49"/>
        <v>6066</v>
      </c>
      <c r="Q832" t="s">
        <v>8330</v>
      </c>
      <c r="R832" t="s">
        <v>8331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>
        <f t="shared" si="49"/>
        <v>17500</v>
      </c>
      <c r="Q833" t="s">
        <v>8330</v>
      </c>
      <c r="R833" t="s">
        <v>8331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ROUND((100*(E834/D834)), 0)</f>
        <v>101</v>
      </c>
      <c r="P834">
        <f t="shared" ref="P834:P897" si="53">ROUND(100*(E834/L834), 0)</f>
        <v>9799</v>
      </c>
      <c r="Q834" t="s">
        <v>8330</v>
      </c>
      <c r="R834" t="s">
        <v>8331</v>
      </c>
      <c r="S834" s="9">
        <f t="shared" si="50"/>
        <v>40869.466840277775</v>
      </c>
      <c r="T834" s="9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>
        <f t="shared" si="53"/>
        <v>14878</v>
      </c>
      <c r="Q835" t="s">
        <v>8330</v>
      </c>
      <c r="R835" t="s">
        <v>8331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>
        <f t="shared" si="53"/>
        <v>9608</v>
      </c>
      <c r="Q836" t="s">
        <v>8330</v>
      </c>
      <c r="R836" t="s">
        <v>8331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>
        <f t="shared" si="53"/>
        <v>5863</v>
      </c>
      <c r="Q837" t="s">
        <v>8330</v>
      </c>
      <c r="R837" t="s">
        <v>8331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>
        <f t="shared" si="53"/>
        <v>10971</v>
      </c>
      <c r="Q838" t="s">
        <v>8330</v>
      </c>
      <c r="R838" t="s">
        <v>8331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>
        <f t="shared" si="53"/>
        <v>4911</v>
      </c>
      <c r="Q839" t="s">
        <v>8330</v>
      </c>
      <c r="R839" t="s">
        <v>8331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>
        <f t="shared" si="53"/>
        <v>4767</v>
      </c>
      <c r="Q840" t="s">
        <v>8330</v>
      </c>
      <c r="R840" t="s">
        <v>8331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>
        <f t="shared" si="53"/>
        <v>6074</v>
      </c>
      <c r="Q841" t="s">
        <v>8330</v>
      </c>
      <c r="R841" t="s">
        <v>8331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>
        <f t="shared" si="53"/>
        <v>6338</v>
      </c>
      <c r="Q842" t="s">
        <v>8330</v>
      </c>
      <c r="R842" t="s">
        <v>8332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>
        <f t="shared" si="53"/>
        <v>5389</v>
      </c>
      <c r="Q843" t="s">
        <v>8330</v>
      </c>
      <c r="R843" t="s">
        <v>8332</v>
      </c>
      <c r="S843" s="9">
        <f t="shared" si="54"/>
        <v>41923.63035879629</v>
      </c>
      <c r="T843" s="9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>
        <f t="shared" si="53"/>
        <v>6687</v>
      </c>
      <c r="Q844" t="s">
        <v>8330</v>
      </c>
      <c r="R844" t="s">
        <v>8332</v>
      </c>
      <c r="S844" s="9">
        <f t="shared" si="54"/>
        <v>41526.384062500001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>
        <f t="shared" si="53"/>
        <v>6310</v>
      </c>
      <c r="Q845" t="s">
        <v>8330</v>
      </c>
      <c r="R845" t="s">
        <v>8332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>
        <f t="shared" si="53"/>
        <v>3663</v>
      </c>
      <c r="Q846" t="s">
        <v>8330</v>
      </c>
      <c r="R846" t="s">
        <v>8332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>
        <f t="shared" si="53"/>
        <v>3401</v>
      </c>
      <c r="Q847" t="s">
        <v>8330</v>
      </c>
      <c r="R847" t="s">
        <v>8332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>
        <f t="shared" si="53"/>
        <v>2855</v>
      </c>
      <c r="Q848" t="s">
        <v>8330</v>
      </c>
      <c r="R848" t="s">
        <v>8332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1000</v>
      </c>
      <c r="Q849" t="s">
        <v>8330</v>
      </c>
      <c r="R849" t="s">
        <v>8332</v>
      </c>
      <c r="S849" s="9">
        <f t="shared" si="54"/>
        <v>42165.590000000004</v>
      </c>
      <c r="T849" s="9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1875</v>
      </c>
      <c r="Q850" t="s">
        <v>8330</v>
      </c>
      <c r="R850" t="s">
        <v>8332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>
        <f t="shared" si="53"/>
        <v>4170</v>
      </c>
      <c r="Q851" t="s">
        <v>8330</v>
      </c>
      <c r="R851" t="s">
        <v>8332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>
        <f t="shared" si="53"/>
        <v>4667</v>
      </c>
      <c r="Q852" t="s">
        <v>8330</v>
      </c>
      <c r="R852" t="s">
        <v>8332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>
        <f t="shared" si="53"/>
        <v>3727</v>
      </c>
      <c r="Q853" t="s">
        <v>8330</v>
      </c>
      <c r="R853" t="s">
        <v>8332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>
        <f t="shared" si="53"/>
        <v>5926</v>
      </c>
      <c r="Q854" t="s">
        <v>8330</v>
      </c>
      <c r="R854" t="s">
        <v>8332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3000</v>
      </c>
      <c r="Q855" t="s">
        <v>8330</v>
      </c>
      <c r="R855" t="s">
        <v>8332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>
        <f t="shared" si="53"/>
        <v>6586</v>
      </c>
      <c r="Q856" t="s">
        <v>8330</v>
      </c>
      <c r="R856" t="s">
        <v>8332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>
        <f t="shared" si="53"/>
        <v>3191</v>
      </c>
      <c r="Q857" t="s">
        <v>8330</v>
      </c>
      <c r="R857" t="s">
        <v>8332</v>
      </c>
      <c r="S857" s="9">
        <f t="shared" si="54"/>
        <v>42544.916863425926</v>
      </c>
      <c r="T857" s="9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>
        <f t="shared" si="53"/>
        <v>1946</v>
      </c>
      <c r="Q858" t="s">
        <v>8330</v>
      </c>
      <c r="R858" t="s">
        <v>8332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5000</v>
      </c>
      <c r="Q859" t="s">
        <v>8330</v>
      </c>
      <c r="R859" t="s">
        <v>8332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>
        <f t="shared" si="53"/>
        <v>2274</v>
      </c>
      <c r="Q860" t="s">
        <v>8330</v>
      </c>
      <c r="R860" t="s">
        <v>8332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>
        <f t="shared" si="53"/>
        <v>4272</v>
      </c>
      <c r="Q861" t="s">
        <v>8330</v>
      </c>
      <c r="R861" t="s">
        <v>8332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>
        <f t="shared" si="53"/>
        <v>5292</v>
      </c>
      <c r="Q862" t="s">
        <v>8330</v>
      </c>
      <c r="R862" t="s">
        <v>8333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>
        <f t="shared" si="53"/>
        <v>5050</v>
      </c>
      <c r="Q863" t="s">
        <v>8330</v>
      </c>
      <c r="R863" t="s">
        <v>8333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>
        <f t="shared" si="53"/>
        <v>4250</v>
      </c>
      <c r="Q864" t="s">
        <v>8330</v>
      </c>
      <c r="R864" t="s">
        <v>8333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>
        <f t="shared" si="53"/>
        <v>1800</v>
      </c>
      <c r="Q865" t="s">
        <v>8330</v>
      </c>
      <c r="R865" t="s">
        <v>8333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>
        <f t="shared" si="53"/>
        <v>3418</v>
      </c>
      <c r="Q866" t="s">
        <v>8330</v>
      </c>
      <c r="R866" t="s">
        <v>8333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>
        <f t="shared" si="53"/>
        <v>2250</v>
      </c>
      <c r="Q867" t="s">
        <v>8330</v>
      </c>
      <c r="R867" t="s">
        <v>8333</v>
      </c>
      <c r="S867" s="9">
        <f t="shared" si="54"/>
        <v>41230.564780092594</v>
      </c>
      <c r="T867" s="9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>
        <f t="shared" si="53"/>
        <v>5818</v>
      </c>
      <c r="Q868" t="s">
        <v>8330</v>
      </c>
      <c r="R868" t="s">
        <v>8333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>
        <f t="shared" si="53"/>
        <v>10918</v>
      </c>
      <c r="Q869" t="s">
        <v>8330</v>
      </c>
      <c r="R869" t="s">
        <v>8333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>
        <f t="shared" si="53"/>
        <v>5000</v>
      </c>
      <c r="Q870" t="s">
        <v>8330</v>
      </c>
      <c r="R870" t="s">
        <v>8333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>
        <f t="shared" si="53"/>
        <v>34667</v>
      </c>
      <c r="Q871" t="s">
        <v>8330</v>
      </c>
      <c r="R871" t="s">
        <v>8333</v>
      </c>
      <c r="S871" s="9">
        <f t="shared" si="54"/>
        <v>41342.637233796297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>
        <f t="shared" si="53"/>
        <v>1240</v>
      </c>
      <c r="Q872" t="s">
        <v>8330</v>
      </c>
      <c r="R872" t="s">
        <v>8333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>
        <f t="shared" si="53"/>
        <v>2708</v>
      </c>
      <c r="Q873" t="s">
        <v>8330</v>
      </c>
      <c r="R873" t="s">
        <v>8333</v>
      </c>
      <c r="S873" s="9">
        <f t="shared" si="54"/>
        <v>41577.352951388886</v>
      </c>
      <c r="T873" s="9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>
        <f t="shared" si="53"/>
        <v>3250</v>
      </c>
      <c r="Q874" t="s">
        <v>8330</v>
      </c>
      <c r="R874" t="s">
        <v>8333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>
        <f t="shared" si="53"/>
        <v>900</v>
      </c>
      <c r="Q875" t="s">
        <v>8330</v>
      </c>
      <c r="R875" t="s">
        <v>8333</v>
      </c>
      <c r="S875" s="9">
        <f t="shared" si="54"/>
        <v>41183.958796296298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>
        <f t="shared" si="53"/>
        <v>3476</v>
      </c>
      <c r="Q876" t="s">
        <v>8330</v>
      </c>
      <c r="R876" t="s">
        <v>8333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>
        <f t="shared" si="53"/>
        <v>2858</v>
      </c>
      <c r="Q878" t="s">
        <v>8330</v>
      </c>
      <c r="R878" t="s">
        <v>8333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>
        <f t="shared" si="53"/>
        <v>4659</v>
      </c>
      <c r="Q879" t="s">
        <v>8330</v>
      </c>
      <c r="R879" t="s">
        <v>8333</v>
      </c>
      <c r="S879" s="9">
        <f t="shared" si="54"/>
        <v>41597.580555555556</v>
      </c>
      <c r="T879" s="9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>
        <f t="shared" si="53"/>
        <v>3250</v>
      </c>
      <c r="Q880" t="s">
        <v>8330</v>
      </c>
      <c r="R880" t="s">
        <v>8333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>
        <f t="shared" si="53"/>
        <v>2147</v>
      </c>
      <c r="Q881" t="s">
        <v>8330</v>
      </c>
      <c r="R881" t="s">
        <v>8333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>
        <f t="shared" si="53"/>
        <v>1413</v>
      </c>
      <c r="Q882" t="s">
        <v>8330</v>
      </c>
      <c r="R882" t="s">
        <v>8334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>
        <f t="shared" si="53"/>
        <v>3000</v>
      </c>
      <c r="Q883" t="s">
        <v>8330</v>
      </c>
      <c r="R883" t="s">
        <v>8334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>
        <f t="shared" si="53"/>
        <v>2157</v>
      </c>
      <c r="Q884" t="s">
        <v>8330</v>
      </c>
      <c r="R884" t="s">
        <v>8334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>
        <f t="shared" si="53"/>
        <v>8338</v>
      </c>
      <c r="Q885" t="s">
        <v>8330</v>
      </c>
      <c r="R885" t="s">
        <v>8334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1000</v>
      </c>
      <c r="Q886" t="s">
        <v>8330</v>
      </c>
      <c r="R886" t="s">
        <v>8334</v>
      </c>
      <c r="S886" s="9">
        <f t="shared" si="54"/>
        <v>40981.594282407401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3571</v>
      </c>
      <c r="Q887" t="s">
        <v>8330</v>
      </c>
      <c r="R887" t="s">
        <v>8334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2929</v>
      </c>
      <c r="Q888" t="s">
        <v>8330</v>
      </c>
      <c r="R888" t="s">
        <v>8334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>
        <f t="shared" si="53"/>
        <v>1800</v>
      </c>
      <c r="Q890" t="s">
        <v>8330</v>
      </c>
      <c r="R890" t="s">
        <v>8334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>
        <f t="shared" si="53"/>
        <v>7376</v>
      </c>
      <c r="Q891" t="s">
        <v>8330</v>
      </c>
      <c r="R891" t="s">
        <v>8334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>
        <f t="shared" si="53"/>
        <v>3125</v>
      </c>
      <c r="Q892" t="s">
        <v>8330</v>
      </c>
      <c r="R892" t="s">
        <v>8334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>
        <f t="shared" si="53"/>
        <v>2889</v>
      </c>
      <c r="Q893" t="s">
        <v>8330</v>
      </c>
      <c r="R893" t="s">
        <v>8334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>
        <f t="shared" si="53"/>
        <v>14382</v>
      </c>
      <c r="Q894" t="s">
        <v>8330</v>
      </c>
      <c r="R894" t="s">
        <v>8334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4000</v>
      </c>
      <c r="Q895" t="s">
        <v>8330</v>
      </c>
      <c r="R895" t="s">
        <v>8334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>
        <f t="shared" si="53"/>
        <v>14781</v>
      </c>
      <c r="Q896" t="s">
        <v>8330</v>
      </c>
      <c r="R896" t="s">
        <v>8334</v>
      </c>
      <c r="S896" s="9">
        <f t="shared" si="54"/>
        <v>42496.773263888892</v>
      </c>
      <c r="T896" s="9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>
        <f t="shared" si="53"/>
        <v>2786</v>
      </c>
      <c r="Q897" t="s">
        <v>8330</v>
      </c>
      <c r="R897" t="s">
        <v>8334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ROUND((100*(E898/D898)), 0)</f>
        <v>40</v>
      </c>
      <c r="P898">
        <f t="shared" ref="P898:P961" si="57">ROUND(100*(E898/L898), 0)</f>
        <v>4444</v>
      </c>
      <c r="Q898" t="s">
        <v>8330</v>
      </c>
      <c r="R898" t="s">
        <v>8334</v>
      </c>
      <c r="S898" s="9">
        <f t="shared" si="54"/>
        <v>42218.664652777778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t="e">
        <f t="shared" si="57"/>
        <v>#DIV/0!</v>
      </c>
      <c r="Q899" t="s">
        <v>8330</v>
      </c>
      <c r="R899" t="s">
        <v>8334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>
        <f t="shared" si="57"/>
        <v>3500</v>
      </c>
      <c r="Q900" t="s">
        <v>8330</v>
      </c>
      <c r="R900" t="s">
        <v>8334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>
        <f t="shared" si="57"/>
        <v>3500</v>
      </c>
      <c r="Q901" t="s">
        <v>8330</v>
      </c>
      <c r="R901" t="s">
        <v>8334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>
        <f t="shared" si="57"/>
        <v>1050</v>
      </c>
      <c r="Q902" t="s">
        <v>8330</v>
      </c>
      <c r="R902" t="s">
        <v>8333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>
        <f t="shared" si="57"/>
        <v>3000</v>
      </c>
      <c r="Q904" t="s">
        <v>8330</v>
      </c>
      <c r="R904" t="s">
        <v>8333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>
        <f t="shared" si="57"/>
        <v>4000</v>
      </c>
      <c r="Q905" t="s">
        <v>8330</v>
      </c>
      <c r="R905" t="s">
        <v>8333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>
        <f t="shared" si="57"/>
        <v>5033</v>
      </c>
      <c r="Q906" t="s">
        <v>8330</v>
      </c>
      <c r="R906" t="s">
        <v>8333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>
        <f t="shared" si="57"/>
        <v>3267</v>
      </c>
      <c r="Q907" t="s">
        <v>8330</v>
      </c>
      <c r="R907" t="s">
        <v>8333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>
        <f t="shared" si="57"/>
        <v>6500</v>
      </c>
      <c r="Q911" t="s">
        <v>8330</v>
      </c>
      <c r="R911" t="s">
        <v>8333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>
        <f t="shared" si="57"/>
        <v>2460</v>
      </c>
      <c r="Q912" t="s">
        <v>8330</v>
      </c>
      <c r="R912" t="s">
        <v>8333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>
        <f t="shared" si="57"/>
        <v>1500</v>
      </c>
      <c r="Q914" t="s">
        <v>8330</v>
      </c>
      <c r="R914" t="s">
        <v>8333</v>
      </c>
      <c r="S914" s="9">
        <f t="shared" si="58"/>
        <v>41193.901006944441</v>
      </c>
      <c r="T914" s="9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>
        <f t="shared" si="57"/>
        <v>8258</v>
      </c>
      <c r="Q915" t="s">
        <v>8330</v>
      </c>
      <c r="R915" t="s">
        <v>8333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9">
        <f t="shared" si="58"/>
        <v>41116.554942129631</v>
      </c>
      <c r="T916" s="9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>
        <f t="shared" si="57"/>
        <v>4167</v>
      </c>
      <c r="Q917" t="s">
        <v>8330</v>
      </c>
      <c r="R917" t="s">
        <v>8333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>
        <f t="shared" si="57"/>
        <v>3000</v>
      </c>
      <c r="Q919" t="s">
        <v>8330</v>
      </c>
      <c r="R919" t="s">
        <v>8333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>
        <f t="shared" si="57"/>
        <v>1960</v>
      </c>
      <c r="Q920" t="s">
        <v>8330</v>
      </c>
      <c r="R920" t="s">
        <v>8333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>
        <f t="shared" si="57"/>
        <v>10000</v>
      </c>
      <c r="Q921" t="s">
        <v>8330</v>
      </c>
      <c r="R921" t="s">
        <v>8333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9">
        <f t="shared" si="58"/>
        <v>41562.463217592594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>
        <f t="shared" si="57"/>
        <v>23175</v>
      </c>
      <c r="Q923" t="s">
        <v>8330</v>
      </c>
      <c r="R923" t="s">
        <v>8333</v>
      </c>
      <c r="S923" s="9">
        <f t="shared" si="58"/>
        <v>40846.962685185179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>
        <f t="shared" si="57"/>
        <v>18933</v>
      </c>
      <c r="Q924" t="s">
        <v>8330</v>
      </c>
      <c r="R924" t="s">
        <v>8333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>
        <f t="shared" si="57"/>
        <v>5500</v>
      </c>
      <c r="Q925" t="s">
        <v>8330</v>
      </c>
      <c r="R925" t="s">
        <v>8333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>
        <f t="shared" si="57"/>
        <v>2180</v>
      </c>
      <c r="Q926" t="s">
        <v>8330</v>
      </c>
      <c r="R926" t="s">
        <v>8333</v>
      </c>
      <c r="S926" s="9">
        <f t="shared" si="58"/>
        <v>41288.734594907408</v>
      </c>
      <c r="T926" s="9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>
        <f t="shared" si="57"/>
        <v>3200</v>
      </c>
      <c r="Q927" t="s">
        <v>8330</v>
      </c>
      <c r="R927" t="s">
        <v>8333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>
        <f t="shared" si="57"/>
        <v>5625</v>
      </c>
      <c r="Q930" t="s">
        <v>8330</v>
      </c>
      <c r="R930" t="s">
        <v>8333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>
        <f t="shared" si="57"/>
        <v>6900</v>
      </c>
      <c r="Q932" t="s">
        <v>8330</v>
      </c>
      <c r="R932" t="s">
        <v>8333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>
        <f t="shared" si="57"/>
        <v>1871</v>
      </c>
      <c r="Q933" t="s">
        <v>8330</v>
      </c>
      <c r="R933" t="s">
        <v>8333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>
        <f t="shared" si="57"/>
        <v>4603</v>
      </c>
      <c r="Q934" t="s">
        <v>8330</v>
      </c>
      <c r="R934" t="s">
        <v>8333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6000</v>
      </c>
      <c r="Q935" t="s">
        <v>8330</v>
      </c>
      <c r="R935" t="s">
        <v>8333</v>
      </c>
      <c r="S935" s="9">
        <f t="shared" si="58"/>
        <v>41710.960752314815</v>
      </c>
      <c r="T935" s="9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>
        <f t="shared" si="57"/>
        <v>5067</v>
      </c>
      <c r="Q936" t="s">
        <v>8330</v>
      </c>
      <c r="R936" t="s">
        <v>8333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>
        <f t="shared" si="57"/>
        <v>2500</v>
      </c>
      <c r="Q937" t="s">
        <v>8330</v>
      </c>
      <c r="R937" t="s">
        <v>8333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>
        <f t="shared" si="57"/>
        <v>2000</v>
      </c>
      <c r="Q939" t="s">
        <v>8330</v>
      </c>
      <c r="R939" t="s">
        <v>8333</v>
      </c>
      <c r="S939" s="9">
        <f t="shared" si="58"/>
        <v>41551.589780092589</v>
      </c>
      <c r="T939" s="9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>
        <f t="shared" si="57"/>
        <v>2500</v>
      </c>
      <c r="Q940" t="s">
        <v>8330</v>
      </c>
      <c r="R940" t="s">
        <v>8333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>
        <f t="shared" si="57"/>
        <v>2000</v>
      </c>
      <c r="Q941" t="s">
        <v>8330</v>
      </c>
      <c r="R941" t="s">
        <v>8333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>
        <f t="shared" si="57"/>
        <v>11029</v>
      </c>
      <c r="Q942" t="s">
        <v>8324</v>
      </c>
      <c r="R942" t="s">
        <v>8326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>
        <f t="shared" si="57"/>
        <v>3745</v>
      </c>
      <c r="Q943" t="s">
        <v>8324</v>
      </c>
      <c r="R943" t="s">
        <v>8326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>
        <f t="shared" si="57"/>
        <v>4175</v>
      </c>
      <c r="Q944" t="s">
        <v>8324</v>
      </c>
      <c r="R944" t="s">
        <v>8326</v>
      </c>
      <c r="S944" s="9">
        <f t="shared" si="58"/>
        <v>42382.634953703695</v>
      </c>
      <c r="T944" s="9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>
        <f t="shared" si="57"/>
        <v>2408</v>
      </c>
      <c r="Q945" t="s">
        <v>8324</v>
      </c>
      <c r="R945" t="s">
        <v>8326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>
        <f t="shared" si="57"/>
        <v>6941</v>
      </c>
      <c r="Q946" t="s">
        <v>8324</v>
      </c>
      <c r="R946" t="s">
        <v>8326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>
        <f t="shared" si="57"/>
        <v>15525</v>
      </c>
      <c r="Q947" t="s">
        <v>8324</v>
      </c>
      <c r="R947" t="s">
        <v>8326</v>
      </c>
      <c r="S947" s="9">
        <f t="shared" si="58"/>
        <v>42732.664652777778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>
        <f t="shared" si="57"/>
        <v>5720</v>
      </c>
      <c r="Q948" t="s">
        <v>8324</v>
      </c>
      <c r="R948" t="s">
        <v>8326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6000</v>
      </c>
      <c r="Q950" t="s">
        <v>8324</v>
      </c>
      <c r="R950" t="s">
        <v>8326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>
        <f t="shared" si="57"/>
        <v>3900</v>
      </c>
      <c r="Q951" t="s">
        <v>8324</v>
      </c>
      <c r="R951" t="s">
        <v>8326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>
        <f t="shared" si="57"/>
        <v>5842</v>
      </c>
      <c r="Q952" t="s">
        <v>8324</v>
      </c>
      <c r="R952" t="s">
        <v>8326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>
        <f t="shared" si="57"/>
        <v>15864</v>
      </c>
      <c r="Q953" t="s">
        <v>8324</v>
      </c>
      <c r="R953" t="s">
        <v>8326</v>
      </c>
      <c r="S953" s="9">
        <f t="shared" si="58"/>
        <v>42480.44527777777</v>
      </c>
      <c r="T953" s="9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>
        <f t="shared" si="57"/>
        <v>9986</v>
      </c>
      <c r="Q954" t="s">
        <v>8324</v>
      </c>
      <c r="R954" t="s">
        <v>8326</v>
      </c>
      <c r="S954" s="9">
        <f t="shared" si="58"/>
        <v>42662.405231481483</v>
      </c>
      <c r="T954" s="9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>
        <f t="shared" si="57"/>
        <v>2520</v>
      </c>
      <c r="Q955" t="s">
        <v>8324</v>
      </c>
      <c r="R955" t="s">
        <v>8326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>
        <f t="shared" si="57"/>
        <v>8919</v>
      </c>
      <c r="Q956" t="s">
        <v>8324</v>
      </c>
      <c r="R956" t="s">
        <v>8326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>
        <f t="shared" si="57"/>
        <v>18262</v>
      </c>
      <c r="Q957" t="s">
        <v>8324</v>
      </c>
      <c r="R957" t="s">
        <v>8326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>
        <f t="shared" si="57"/>
        <v>5065</v>
      </c>
      <c r="Q958" t="s">
        <v>8324</v>
      </c>
      <c r="R958" t="s">
        <v>8326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>
        <f t="shared" si="57"/>
        <v>3329</v>
      </c>
      <c r="Q959" t="s">
        <v>8324</v>
      </c>
      <c r="R959" t="s">
        <v>8326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>
        <f t="shared" si="57"/>
        <v>5182</v>
      </c>
      <c r="Q960" t="s">
        <v>8324</v>
      </c>
      <c r="R960" t="s">
        <v>8326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>
        <f t="shared" si="57"/>
        <v>11363</v>
      </c>
      <c r="Q961" t="s">
        <v>8324</v>
      </c>
      <c r="R961" t="s">
        <v>8326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ROUND((100*(E962/D962)), 0)</f>
        <v>46</v>
      </c>
      <c r="P962">
        <f t="shared" ref="P962:P1025" si="61">ROUND(100*(E962/L962), 0)</f>
        <v>13646</v>
      </c>
      <c r="Q962" t="s">
        <v>8324</v>
      </c>
      <c r="R962" t="s">
        <v>8326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</v>
      </c>
      <c r="P963">
        <f t="shared" si="61"/>
        <v>36435</v>
      </c>
      <c r="Q963" t="s">
        <v>8324</v>
      </c>
      <c r="R963" t="s">
        <v>8326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>
        <f t="shared" si="61"/>
        <v>1924</v>
      </c>
      <c r="Q964" t="s">
        <v>8324</v>
      </c>
      <c r="R964" t="s">
        <v>8326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>
        <f t="shared" si="61"/>
        <v>4189</v>
      </c>
      <c r="Q965" t="s">
        <v>8324</v>
      </c>
      <c r="R965" t="s">
        <v>8326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>
        <f t="shared" si="61"/>
        <v>3031</v>
      </c>
      <c r="Q966" t="s">
        <v>8324</v>
      </c>
      <c r="R966" t="s">
        <v>8326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>
        <f t="shared" si="61"/>
        <v>4967</v>
      </c>
      <c r="Q967" t="s">
        <v>8324</v>
      </c>
      <c r="R967" t="s">
        <v>8326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>
        <f t="shared" si="61"/>
        <v>5920</v>
      </c>
      <c r="Q968" t="s">
        <v>8324</v>
      </c>
      <c r="R968" t="s">
        <v>8326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>
        <f t="shared" si="61"/>
        <v>4398</v>
      </c>
      <c r="Q969" t="s">
        <v>8324</v>
      </c>
      <c r="R969" t="s">
        <v>8326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>
        <f t="shared" si="61"/>
        <v>2650</v>
      </c>
      <c r="Q970" t="s">
        <v>8324</v>
      </c>
      <c r="R970" t="s">
        <v>8326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>
        <f t="shared" si="61"/>
        <v>127273</v>
      </c>
      <c r="Q971" t="s">
        <v>8324</v>
      </c>
      <c r="R971" t="s">
        <v>8326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>
        <f t="shared" si="61"/>
        <v>16400</v>
      </c>
      <c r="Q972" t="s">
        <v>8324</v>
      </c>
      <c r="R972" t="s">
        <v>8326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>
        <f t="shared" si="61"/>
        <v>4520</v>
      </c>
      <c r="Q973" t="s">
        <v>8324</v>
      </c>
      <c r="R973" t="s">
        <v>8326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>
        <f t="shared" si="61"/>
        <v>15389</v>
      </c>
      <c r="Q974" t="s">
        <v>8324</v>
      </c>
      <c r="R974" t="s">
        <v>8326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>
        <f t="shared" si="61"/>
        <v>5138</v>
      </c>
      <c r="Q975" t="s">
        <v>8324</v>
      </c>
      <c r="R975" t="s">
        <v>8326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>
        <f t="shared" si="61"/>
        <v>9333</v>
      </c>
      <c r="Q976" t="s">
        <v>8324</v>
      </c>
      <c r="R976" t="s">
        <v>8326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>
        <f t="shared" si="61"/>
        <v>10863</v>
      </c>
      <c r="Q977" t="s">
        <v>8324</v>
      </c>
      <c r="R977" t="s">
        <v>8326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>
        <f t="shared" si="61"/>
        <v>16050</v>
      </c>
      <c r="Q978" t="s">
        <v>8324</v>
      </c>
      <c r="R978" t="s">
        <v>8326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>
        <f t="shared" si="61"/>
        <v>7575</v>
      </c>
      <c r="Q979" t="s">
        <v>8324</v>
      </c>
      <c r="R979" t="s">
        <v>8326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>
        <f t="shared" si="61"/>
        <v>79084</v>
      </c>
      <c r="Q980" t="s">
        <v>8324</v>
      </c>
      <c r="R980" t="s">
        <v>8326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>
        <f t="shared" si="61"/>
        <v>30194</v>
      </c>
      <c r="Q981" t="s">
        <v>8324</v>
      </c>
      <c r="R981" t="s">
        <v>8326</v>
      </c>
      <c r="S981" s="9">
        <f t="shared" si="62"/>
        <v>42506.208657407398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>
        <f t="shared" si="61"/>
        <v>4794</v>
      </c>
      <c r="Q982" t="s">
        <v>8324</v>
      </c>
      <c r="R982" t="s">
        <v>8326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>
        <f t="shared" si="61"/>
        <v>275</v>
      </c>
      <c r="Q983" t="s">
        <v>8324</v>
      </c>
      <c r="R983" t="s">
        <v>8326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>
        <f t="shared" si="61"/>
        <v>100</v>
      </c>
      <c r="Q984" t="s">
        <v>8324</v>
      </c>
      <c r="R984" t="s">
        <v>8326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>
        <f t="shared" si="61"/>
        <v>17179</v>
      </c>
      <c r="Q985" t="s">
        <v>8324</v>
      </c>
      <c r="R985" t="s">
        <v>8326</v>
      </c>
      <c r="S985" s="9">
        <f t="shared" si="62"/>
        <v>42574.459317129629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>
        <f t="shared" si="61"/>
        <v>3533</v>
      </c>
      <c r="Q986" t="s">
        <v>8324</v>
      </c>
      <c r="R986" t="s">
        <v>8326</v>
      </c>
      <c r="S986" s="9">
        <f t="shared" si="62"/>
        <v>42060.907499999994</v>
      </c>
      <c r="T986" s="9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>
        <f t="shared" si="61"/>
        <v>8209</v>
      </c>
      <c r="Q987" t="s">
        <v>8324</v>
      </c>
      <c r="R987" t="s">
        <v>8326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>
        <f t="shared" si="61"/>
        <v>11087</v>
      </c>
      <c r="Q988" t="s">
        <v>8324</v>
      </c>
      <c r="R988" t="s">
        <v>8326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>
        <f t="shared" si="61"/>
        <v>16122</v>
      </c>
      <c r="Q989" t="s">
        <v>8324</v>
      </c>
      <c r="R989" t="s">
        <v>8326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>
        <f t="shared" si="61"/>
        <v>5241</v>
      </c>
      <c r="Q991" t="s">
        <v>8324</v>
      </c>
      <c r="R991" t="s">
        <v>8326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>
        <f t="shared" si="61"/>
        <v>1300</v>
      </c>
      <c r="Q992" t="s">
        <v>8324</v>
      </c>
      <c r="R992" t="s">
        <v>8326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>
        <f t="shared" si="61"/>
        <v>3029</v>
      </c>
      <c r="Q993" t="s">
        <v>8324</v>
      </c>
      <c r="R993" t="s">
        <v>8326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>
        <f t="shared" si="61"/>
        <v>11675</v>
      </c>
      <c r="Q994" t="s">
        <v>8324</v>
      </c>
      <c r="R994" t="s">
        <v>8326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>
        <f t="shared" si="61"/>
        <v>8960</v>
      </c>
      <c r="Q995" t="s">
        <v>8324</v>
      </c>
      <c r="R995" t="s">
        <v>8326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>
        <f t="shared" si="61"/>
        <v>42445</v>
      </c>
      <c r="Q996" t="s">
        <v>8324</v>
      </c>
      <c r="R996" t="s">
        <v>8326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>
        <f t="shared" si="61"/>
        <v>8067</v>
      </c>
      <c r="Q997" t="s">
        <v>8324</v>
      </c>
      <c r="R997" t="s">
        <v>8326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>
        <f t="shared" si="61"/>
        <v>1300</v>
      </c>
      <c r="Q998" t="s">
        <v>8324</v>
      </c>
      <c r="R998" t="s">
        <v>8326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>
        <f t="shared" si="61"/>
        <v>813</v>
      </c>
      <c r="Q999" t="s">
        <v>8324</v>
      </c>
      <c r="R999" t="s">
        <v>8326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>
        <f t="shared" si="61"/>
        <v>15343</v>
      </c>
      <c r="Q1000" t="s">
        <v>8324</v>
      </c>
      <c r="R1000" t="s">
        <v>8326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>
        <f t="shared" si="61"/>
        <v>29208</v>
      </c>
      <c r="Q1001" t="s">
        <v>8324</v>
      </c>
      <c r="R1001" t="s">
        <v>8326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>
        <f t="shared" si="61"/>
        <v>330400</v>
      </c>
      <c r="Q1002" t="s">
        <v>8324</v>
      </c>
      <c r="R1002" t="s">
        <v>8326</v>
      </c>
      <c r="S1002" s="9">
        <f t="shared" si="62"/>
        <v>42748.851388888892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130000</v>
      </c>
      <c r="Q1003" t="s">
        <v>8324</v>
      </c>
      <c r="R1003" t="s">
        <v>8326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>
        <f t="shared" si="61"/>
        <v>13455</v>
      </c>
      <c r="Q1004" t="s">
        <v>8324</v>
      </c>
      <c r="R1004" t="s">
        <v>8326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>
        <f t="shared" si="61"/>
        <v>21407</v>
      </c>
      <c r="Q1005" t="s">
        <v>8324</v>
      </c>
      <c r="R1005" t="s">
        <v>8326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>
        <f t="shared" si="61"/>
        <v>21634</v>
      </c>
      <c r="Q1006" t="s">
        <v>8324</v>
      </c>
      <c r="R1006" t="s">
        <v>8326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>
        <f t="shared" si="61"/>
        <v>93231</v>
      </c>
      <c r="Q1007" t="s">
        <v>8324</v>
      </c>
      <c r="R1007" t="s">
        <v>8326</v>
      </c>
      <c r="S1007" s="9">
        <f t="shared" si="62"/>
        <v>42276.416469907403</v>
      </c>
      <c r="T1007" s="9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>
        <f t="shared" si="61"/>
        <v>2925</v>
      </c>
      <c r="Q1008" t="s">
        <v>8324</v>
      </c>
      <c r="R1008" t="s">
        <v>8326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>
        <f t="shared" si="61"/>
        <v>17495</v>
      </c>
      <c r="Q1009" t="s">
        <v>8324</v>
      </c>
      <c r="R1009" t="s">
        <v>8326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>
        <f t="shared" si="61"/>
        <v>25000</v>
      </c>
      <c r="Q1010" t="s">
        <v>8324</v>
      </c>
      <c r="R1010" t="s">
        <v>8326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>
        <f t="shared" si="61"/>
        <v>6500</v>
      </c>
      <c r="Q1011" t="s">
        <v>8324</v>
      </c>
      <c r="R1011" t="s">
        <v>8326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>
        <f t="shared" si="61"/>
        <v>5500</v>
      </c>
      <c r="Q1012" t="s">
        <v>8324</v>
      </c>
      <c r="R1012" t="s">
        <v>8326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>
        <f t="shared" si="61"/>
        <v>7500</v>
      </c>
      <c r="Q1013" t="s">
        <v>8324</v>
      </c>
      <c r="R1013" t="s">
        <v>8326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>
        <f t="shared" si="61"/>
        <v>138936</v>
      </c>
      <c r="Q1014" t="s">
        <v>8324</v>
      </c>
      <c r="R1014" t="s">
        <v>8326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>
        <f t="shared" si="61"/>
        <v>9591</v>
      </c>
      <c r="Q1015" t="s">
        <v>8324</v>
      </c>
      <c r="R1015" t="s">
        <v>8326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>
        <f t="shared" si="61"/>
        <v>19125</v>
      </c>
      <c r="Q1016" t="s">
        <v>8324</v>
      </c>
      <c r="R1016" t="s">
        <v>8326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>
        <f t="shared" si="61"/>
        <v>4000</v>
      </c>
      <c r="Q1017" t="s">
        <v>8324</v>
      </c>
      <c r="R1017" t="s">
        <v>8326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>
        <f t="shared" si="61"/>
        <v>7479</v>
      </c>
      <c r="Q1018" t="s">
        <v>8324</v>
      </c>
      <c r="R1018" t="s">
        <v>8326</v>
      </c>
      <c r="S1018" s="9">
        <f t="shared" si="62"/>
        <v>42421.898796296293</v>
      </c>
      <c r="T1018" s="9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>
        <f t="shared" si="61"/>
        <v>16112</v>
      </c>
      <c r="Q1019" t="s">
        <v>8324</v>
      </c>
      <c r="R1019" t="s">
        <v>8326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>
        <f t="shared" si="61"/>
        <v>8871</v>
      </c>
      <c r="Q1020" t="s">
        <v>8324</v>
      </c>
      <c r="R1020" t="s">
        <v>8326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>
        <f t="shared" si="61"/>
        <v>5325</v>
      </c>
      <c r="Q1021" t="s">
        <v>8324</v>
      </c>
      <c r="R1021" t="s">
        <v>8326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>
        <f t="shared" si="61"/>
        <v>10620</v>
      </c>
      <c r="Q1022" t="s">
        <v>8330</v>
      </c>
      <c r="R1022" t="s">
        <v>8335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>
        <f t="shared" si="61"/>
        <v>2208</v>
      </c>
      <c r="Q1023" t="s">
        <v>8330</v>
      </c>
      <c r="R1023" t="s">
        <v>8335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>
        <f t="shared" si="61"/>
        <v>3105</v>
      </c>
      <c r="Q1024" t="s">
        <v>8330</v>
      </c>
      <c r="R1024" t="s">
        <v>8335</v>
      </c>
      <c r="S1024" s="9">
        <f t="shared" si="62"/>
        <v>42111.438391203708</v>
      </c>
      <c r="T1024" s="9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>
        <f t="shared" si="61"/>
        <v>3621</v>
      </c>
      <c r="Q1025" t="s">
        <v>8330</v>
      </c>
      <c r="R1025" t="s">
        <v>8335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ROUND((100*(E1026/D1026)), 0)</f>
        <v>119</v>
      </c>
      <c r="P1026">
        <f t="shared" ref="P1026:P1089" si="65">ROUND(100*(E1026/L1026), 0)</f>
        <v>38898</v>
      </c>
      <c r="Q1026" t="s">
        <v>8330</v>
      </c>
      <c r="R1026" t="s">
        <v>8335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>
        <f t="shared" si="65"/>
        <v>7185</v>
      </c>
      <c r="Q1027" t="s">
        <v>8330</v>
      </c>
      <c r="R1027" t="s">
        <v>8335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>
        <f t="shared" si="65"/>
        <v>5738</v>
      </c>
      <c r="Q1028" t="s">
        <v>8330</v>
      </c>
      <c r="R1028" t="s">
        <v>8335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>
        <f t="shared" si="65"/>
        <v>6967</v>
      </c>
      <c r="Q1029" t="s">
        <v>8330</v>
      </c>
      <c r="R1029" t="s">
        <v>8335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>
        <f t="shared" si="65"/>
        <v>4599</v>
      </c>
      <c r="Q1030" t="s">
        <v>8330</v>
      </c>
      <c r="R1030" t="s">
        <v>8335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>
        <f t="shared" si="65"/>
        <v>7926</v>
      </c>
      <c r="Q1031" t="s">
        <v>8330</v>
      </c>
      <c r="R1031" t="s">
        <v>8335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>
        <f t="shared" si="65"/>
        <v>4303</v>
      </c>
      <c r="Q1032" t="s">
        <v>8330</v>
      </c>
      <c r="R1032" t="s">
        <v>8335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>
        <f t="shared" si="65"/>
        <v>10848</v>
      </c>
      <c r="Q1033" t="s">
        <v>8330</v>
      </c>
      <c r="R1033" t="s">
        <v>8335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>
        <f t="shared" si="65"/>
        <v>6103</v>
      </c>
      <c r="Q1034" t="s">
        <v>8330</v>
      </c>
      <c r="R1034" t="s">
        <v>8335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>
        <f t="shared" si="65"/>
        <v>5059</v>
      </c>
      <c r="Q1035" t="s">
        <v>8330</v>
      </c>
      <c r="R1035" t="s">
        <v>8335</v>
      </c>
      <c r="S1035" s="9">
        <f t="shared" si="66"/>
        <v>42688.524074074077</v>
      </c>
      <c r="T1035" s="9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>
        <f t="shared" si="65"/>
        <v>3916</v>
      </c>
      <c r="Q1036" t="s">
        <v>8330</v>
      </c>
      <c r="R1036" t="s">
        <v>8335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>
        <f t="shared" si="65"/>
        <v>6516</v>
      </c>
      <c r="Q1037" t="s">
        <v>8330</v>
      </c>
      <c r="R1037" t="s">
        <v>8335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>
        <f t="shared" si="65"/>
        <v>2396</v>
      </c>
      <c r="Q1038" t="s">
        <v>8330</v>
      </c>
      <c r="R1038" t="s">
        <v>8335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>
        <f t="shared" si="65"/>
        <v>4862</v>
      </c>
      <c r="Q1039" t="s">
        <v>8330</v>
      </c>
      <c r="R1039" t="s">
        <v>8335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>
        <f t="shared" si="65"/>
        <v>3574</v>
      </c>
      <c r="Q1040" t="s">
        <v>8330</v>
      </c>
      <c r="R1040" t="s">
        <v>8335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>
        <f t="shared" si="65"/>
        <v>2137</v>
      </c>
      <c r="Q1041" t="s">
        <v>8330</v>
      </c>
      <c r="R1041" t="s">
        <v>8335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>
        <f t="shared" si="65"/>
        <v>25000</v>
      </c>
      <c r="Q1042" t="s">
        <v>8336</v>
      </c>
      <c r="R1042" t="s">
        <v>8337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9">
        <f t="shared" si="66"/>
        <v>41830.851759259262</v>
      </c>
      <c r="T1043" s="9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>
        <f t="shared" si="65"/>
        <v>1000</v>
      </c>
      <c r="Q1044" t="s">
        <v>8336</v>
      </c>
      <c r="R1044" t="s">
        <v>8337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>
        <f t="shared" si="65"/>
        <v>2924</v>
      </c>
      <c r="Q1045" t="s">
        <v>8336</v>
      </c>
      <c r="R1045" t="s">
        <v>8337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>
        <f t="shared" si="65"/>
        <v>300</v>
      </c>
      <c r="Q1046" t="s">
        <v>8336</v>
      </c>
      <c r="R1046" t="s">
        <v>8337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>
        <f t="shared" si="65"/>
        <v>3325</v>
      </c>
      <c r="Q1047" t="s">
        <v>8336</v>
      </c>
      <c r="R1047" t="s">
        <v>8337</v>
      </c>
      <c r="S1047" s="9">
        <f t="shared" si="66"/>
        <v>41844.666087962964</v>
      </c>
      <c r="T1047" s="9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>
        <f t="shared" si="65"/>
        <v>100</v>
      </c>
      <c r="Q1049" t="s">
        <v>8336</v>
      </c>
      <c r="R1049" t="s">
        <v>8337</v>
      </c>
      <c r="S1049" s="9">
        <f t="shared" si="66"/>
        <v>41918.610127314809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>
        <f t="shared" si="65"/>
        <v>5300</v>
      </c>
      <c r="Q1050" t="s">
        <v>8336</v>
      </c>
      <c r="R1050" t="s">
        <v>8337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1500</v>
      </c>
      <c r="Q1055" t="s">
        <v>8336</v>
      </c>
      <c r="R1055" t="s">
        <v>8337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9">
        <f t="shared" si="66"/>
        <v>42058.511307870365</v>
      </c>
      <c r="T1058" s="9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9">
        <f t="shared" si="66"/>
        <v>42678.662997685176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5000</v>
      </c>
      <c r="Q1062" t="s">
        <v>8336</v>
      </c>
      <c r="R1062" t="s">
        <v>8337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>
        <f t="shared" si="65"/>
        <v>4750</v>
      </c>
      <c r="Q1064" t="s">
        <v>8336</v>
      </c>
      <c r="R1064" t="s">
        <v>8337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>
        <f t="shared" si="65"/>
        <v>6567</v>
      </c>
      <c r="Q1066" t="s">
        <v>8338</v>
      </c>
      <c r="R1066" t="s">
        <v>8339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>
        <f t="shared" si="65"/>
        <v>1620</v>
      </c>
      <c r="Q1067" t="s">
        <v>8338</v>
      </c>
      <c r="R1067" t="s">
        <v>8339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>
        <f t="shared" si="65"/>
        <v>3413</v>
      </c>
      <c r="Q1068" t="s">
        <v>8338</v>
      </c>
      <c r="R1068" t="s">
        <v>8339</v>
      </c>
      <c r="S1068" s="9">
        <f t="shared" si="66"/>
        <v>41445.754421296297</v>
      </c>
      <c r="T1068" s="9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1300</v>
      </c>
      <c r="Q1069" t="s">
        <v>8338</v>
      </c>
      <c r="R1069" t="s">
        <v>8339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>
        <f t="shared" si="65"/>
        <v>1125</v>
      </c>
      <c r="Q1070" t="s">
        <v>8338</v>
      </c>
      <c r="R1070" t="s">
        <v>8339</v>
      </c>
      <c r="S1070" s="9">
        <f t="shared" si="66"/>
        <v>42440.162777777768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>
        <f t="shared" si="65"/>
        <v>4048</v>
      </c>
      <c r="Q1071" t="s">
        <v>8338</v>
      </c>
      <c r="R1071" t="s">
        <v>8339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>
        <f t="shared" si="65"/>
        <v>3500</v>
      </c>
      <c r="Q1072" t="s">
        <v>8338</v>
      </c>
      <c r="R1072" t="s">
        <v>8339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8338</v>
      </c>
      <c r="R1073" t="s">
        <v>8339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>
        <f t="shared" si="65"/>
        <v>1275</v>
      </c>
      <c r="Q1074" t="s">
        <v>8338</v>
      </c>
      <c r="R1074" t="s">
        <v>8339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>
        <f t="shared" si="65"/>
        <v>1000</v>
      </c>
      <c r="Q1075" t="s">
        <v>8338</v>
      </c>
      <c r="R1075" t="s">
        <v>8339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>
        <f t="shared" si="65"/>
        <v>11357</v>
      </c>
      <c r="Q1076" t="s">
        <v>8338</v>
      </c>
      <c r="R1076" t="s">
        <v>8339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>
        <f t="shared" si="65"/>
        <v>1500</v>
      </c>
      <c r="Q1077" t="s">
        <v>8338</v>
      </c>
      <c r="R1077" t="s">
        <v>8339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>
        <f t="shared" si="65"/>
        <v>4828</v>
      </c>
      <c r="Q1078" t="s">
        <v>8338</v>
      </c>
      <c r="R1078" t="s">
        <v>8339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>
        <f t="shared" si="65"/>
        <v>4398</v>
      </c>
      <c r="Q1079" t="s">
        <v>8338</v>
      </c>
      <c r="R1079" t="s">
        <v>8339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>
        <f t="shared" si="65"/>
        <v>900</v>
      </c>
      <c r="Q1080" t="s">
        <v>8338</v>
      </c>
      <c r="R1080" t="s">
        <v>8339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>
        <f t="shared" si="65"/>
        <v>3767</v>
      </c>
      <c r="Q1081" t="s">
        <v>8338</v>
      </c>
      <c r="R1081" t="s">
        <v>8339</v>
      </c>
      <c r="S1081" s="9">
        <f t="shared" si="66"/>
        <v>42479.35805555556</v>
      </c>
      <c r="T1081" s="9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>
        <f t="shared" si="65"/>
        <v>1858</v>
      </c>
      <c r="Q1082" t="s">
        <v>8338</v>
      </c>
      <c r="R1082" t="s">
        <v>8339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>
        <f t="shared" si="65"/>
        <v>300</v>
      </c>
      <c r="Q1083" t="s">
        <v>8338</v>
      </c>
      <c r="R1083" t="s">
        <v>8339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>
        <f t="shared" si="65"/>
        <v>1867</v>
      </c>
      <c r="Q1084" t="s">
        <v>8338</v>
      </c>
      <c r="R1084" t="s">
        <v>8339</v>
      </c>
      <c r="S1084" s="9">
        <f t="shared" si="66"/>
        <v>41101.697777777779</v>
      </c>
      <c r="T1084" s="9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>
        <f t="shared" si="65"/>
        <v>41000</v>
      </c>
      <c r="Q1085" t="s">
        <v>8338</v>
      </c>
      <c r="R1085" t="s">
        <v>8339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8338</v>
      </c>
      <c r="R1086" t="s">
        <v>8339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>
        <f t="shared" si="65"/>
        <v>11400</v>
      </c>
      <c r="Q1087" t="s">
        <v>8338</v>
      </c>
      <c r="R1087" t="s">
        <v>8339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>
        <f t="shared" si="65"/>
        <v>750</v>
      </c>
      <c r="Q1088" t="s">
        <v>8338</v>
      </c>
      <c r="R1088" t="s">
        <v>8339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8338</v>
      </c>
      <c r="R1089" t="s">
        <v>8339</v>
      </c>
      <c r="S1089" s="9">
        <f t="shared" si="66"/>
        <v>41775.505636574075</v>
      </c>
      <c r="T1089" s="9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ROUND((100*(E1090/D1090)), 0)</f>
        <v>14</v>
      </c>
      <c r="P1090">
        <f t="shared" ref="P1090:P1153" si="69">ROUND(100*(E1090/L1090), 0)</f>
        <v>4342</v>
      </c>
      <c r="Q1090" t="s">
        <v>8338</v>
      </c>
      <c r="R1090" t="s">
        <v>8339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>
        <f t="shared" si="69"/>
        <v>2396</v>
      </c>
      <c r="Q1091" t="s">
        <v>8338</v>
      </c>
      <c r="R1091" t="s">
        <v>8339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>
        <f t="shared" si="69"/>
        <v>500</v>
      </c>
      <c r="Q1092" t="s">
        <v>8338</v>
      </c>
      <c r="R1092" t="s">
        <v>8339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>
        <f t="shared" si="69"/>
        <v>1250</v>
      </c>
      <c r="Q1093" t="s">
        <v>8338</v>
      </c>
      <c r="R1093" t="s">
        <v>8339</v>
      </c>
      <c r="S1093" s="9">
        <f t="shared" si="70"/>
        <v>42440.611944444441</v>
      </c>
      <c r="T1093" s="9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>
        <f t="shared" si="69"/>
        <v>300</v>
      </c>
      <c r="Q1094" t="s">
        <v>8338</v>
      </c>
      <c r="R1094" t="s">
        <v>8339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>
        <f t="shared" si="69"/>
        <v>1056</v>
      </c>
      <c r="Q1095" t="s">
        <v>8338</v>
      </c>
      <c r="R1095" t="s">
        <v>8339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>
        <f t="shared" si="69"/>
        <v>12200</v>
      </c>
      <c r="Q1096" t="s">
        <v>8338</v>
      </c>
      <c r="R1096" t="s">
        <v>8339</v>
      </c>
      <c r="S1096" s="9">
        <f t="shared" si="70"/>
        <v>40795.505011574067</v>
      </c>
      <c r="T1096" s="9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>
        <f t="shared" si="69"/>
        <v>26781</v>
      </c>
      <c r="Q1097" t="s">
        <v>8338</v>
      </c>
      <c r="R1097" t="s">
        <v>8339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>
        <f t="shared" si="69"/>
        <v>7421</v>
      </c>
      <c r="Q1098" t="s">
        <v>8338</v>
      </c>
      <c r="R1098" t="s">
        <v>8339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>
        <f t="shared" si="69"/>
        <v>671</v>
      </c>
      <c r="Q1099" t="s">
        <v>8338</v>
      </c>
      <c r="R1099" t="s">
        <v>8339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>
        <f t="shared" si="69"/>
        <v>8195</v>
      </c>
      <c r="Q1100" t="s">
        <v>8338</v>
      </c>
      <c r="R1100" t="s">
        <v>8339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>
        <f t="shared" si="69"/>
        <v>2500</v>
      </c>
      <c r="Q1101" t="s">
        <v>8338</v>
      </c>
      <c r="R1101" t="s">
        <v>8339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>
        <f t="shared" si="69"/>
        <v>1000</v>
      </c>
      <c r="Q1102" t="s">
        <v>8338</v>
      </c>
      <c r="R1102" t="s">
        <v>8339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>
        <f t="shared" si="69"/>
        <v>683</v>
      </c>
      <c r="Q1103" t="s">
        <v>8338</v>
      </c>
      <c r="R1103" t="s">
        <v>8339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>
        <f t="shared" si="69"/>
        <v>1771</v>
      </c>
      <c r="Q1104" t="s">
        <v>8338</v>
      </c>
      <c r="R1104" t="s">
        <v>8339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>
        <f t="shared" si="69"/>
        <v>1620</v>
      </c>
      <c r="Q1105" t="s">
        <v>8338</v>
      </c>
      <c r="R1105" t="s">
        <v>8339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>
        <f t="shared" si="69"/>
        <v>8030</v>
      </c>
      <c r="Q1106" t="s">
        <v>8338</v>
      </c>
      <c r="R1106" t="s">
        <v>8339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>
        <f t="shared" si="69"/>
        <v>7155</v>
      </c>
      <c r="Q1107" t="s">
        <v>8338</v>
      </c>
      <c r="R1107" t="s">
        <v>8339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>
        <f t="shared" si="69"/>
        <v>2357</v>
      </c>
      <c r="Q1108" t="s">
        <v>8338</v>
      </c>
      <c r="R1108" t="s">
        <v>8339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8338</v>
      </c>
      <c r="R1109" t="s">
        <v>8339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>
        <f t="shared" si="69"/>
        <v>3488</v>
      </c>
      <c r="Q1110" t="s">
        <v>8338</v>
      </c>
      <c r="R1110" t="s">
        <v>8339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>
        <f t="shared" si="69"/>
        <v>1500</v>
      </c>
      <c r="Q1111" t="s">
        <v>8338</v>
      </c>
      <c r="R1111" t="s">
        <v>8339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>
        <f t="shared" si="69"/>
        <v>2318</v>
      </c>
      <c r="Q1112" t="s">
        <v>8338</v>
      </c>
      <c r="R1112" t="s">
        <v>8339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>
        <f t="shared" si="69"/>
        <v>100</v>
      </c>
      <c r="Q1113" t="s">
        <v>8338</v>
      </c>
      <c r="R1113" t="s">
        <v>8339</v>
      </c>
      <c r="S1113" s="9">
        <f t="shared" si="70"/>
        <v>42346.995254629634</v>
      </c>
      <c r="T1113" s="9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>
        <f t="shared" si="69"/>
        <v>10023</v>
      </c>
      <c r="Q1114" t="s">
        <v>8338</v>
      </c>
      <c r="R1114" t="s">
        <v>8339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>
        <f t="shared" si="69"/>
        <v>500</v>
      </c>
      <c r="Q1115" t="s">
        <v>8338</v>
      </c>
      <c r="R1115" t="s">
        <v>8339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>
        <f t="shared" si="69"/>
        <v>333</v>
      </c>
      <c r="Q1116" t="s">
        <v>8338</v>
      </c>
      <c r="R1116" t="s">
        <v>8339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>
        <f t="shared" si="69"/>
        <v>1325</v>
      </c>
      <c r="Q1117" t="s">
        <v>8338</v>
      </c>
      <c r="R1117" t="s">
        <v>8339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>
        <f t="shared" si="69"/>
        <v>1785</v>
      </c>
      <c r="Q1118" t="s">
        <v>8338</v>
      </c>
      <c r="R1118" t="s">
        <v>8339</v>
      </c>
      <c r="S1118" s="9">
        <f t="shared" si="70"/>
        <v>41009.638981481476</v>
      </c>
      <c r="T1118" s="9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>
        <f t="shared" si="69"/>
        <v>1038</v>
      </c>
      <c r="Q1119" t="s">
        <v>8338</v>
      </c>
      <c r="R1119" t="s">
        <v>8339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>
        <f t="shared" si="69"/>
        <v>3633</v>
      </c>
      <c r="Q1120" t="s">
        <v>8338</v>
      </c>
      <c r="R1120" t="s">
        <v>8339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>
        <f t="shared" si="69"/>
        <v>500</v>
      </c>
      <c r="Q1121" t="s">
        <v>8338</v>
      </c>
      <c r="R1121" t="s">
        <v>8339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8338</v>
      </c>
      <c r="R1122" t="s">
        <v>8339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>
        <f t="shared" si="69"/>
        <v>580</v>
      </c>
      <c r="Q1123" t="s">
        <v>8338</v>
      </c>
      <c r="R1123" t="s">
        <v>8339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8338</v>
      </c>
      <c r="R1124" t="s">
        <v>8339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>
        <f t="shared" si="69"/>
        <v>367</v>
      </c>
      <c r="Q1125" t="s">
        <v>8338</v>
      </c>
      <c r="R1125" t="s">
        <v>8339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>
        <f t="shared" si="69"/>
        <v>6071</v>
      </c>
      <c r="Q1126" t="s">
        <v>8338</v>
      </c>
      <c r="R1126" t="s">
        <v>8340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8338</v>
      </c>
      <c r="R1127" t="s">
        <v>8340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>
        <f t="shared" si="69"/>
        <v>500</v>
      </c>
      <c r="Q1128" t="s">
        <v>8338</v>
      </c>
      <c r="R1128" t="s">
        <v>8340</v>
      </c>
      <c r="S1128" s="9">
        <f t="shared" si="70"/>
        <v>42535.11914351851</v>
      </c>
      <c r="T1128" s="9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>
        <f t="shared" si="69"/>
        <v>2543</v>
      </c>
      <c r="Q1129" t="s">
        <v>8338</v>
      </c>
      <c r="R1129" t="s">
        <v>8340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>
        <f t="shared" si="69"/>
        <v>100</v>
      </c>
      <c r="Q1130" t="s">
        <v>8338</v>
      </c>
      <c r="R1130" t="s">
        <v>8340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>
        <f t="shared" si="69"/>
        <v>1050</v>
      </c>
      <c r="Q1131" t="s">
        <v>8338</v>
      </c>
      <c r="R1131" t="s">
        <v>8340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>
        <f t="shared" si="69"/>
        <v>367</v>
      </c>
      <c r="Q1132" t="s">
        <v>8338</v>
      </c>
      <c r="R1132" t="s">
        <v>8340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8338</v>
      </c>
      <c r="R1133" t="s">
        <v>8340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>
        <f t="shared" si="69"/>
        <v>11062</v>
      </c>
      <c r="Q1134" t="s">
        <v>8338</v>
      </c>
      <c r="R1134" t="s">
        <v>8340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>
        <f t="shared" si="69"/>
        <v>2000</v>
      </c>
      <c r="Q1135" t="s">
        <v>8338</v>
      </c>
      <c r="R1135" t="s">
        <v>8340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>
        <f t="shared" si="69"/>
        <v>100</v>
      </c>
      <c r="Q1136" t="s">
        <v>8338</v>
      </c>
      <c r="R1136" t="s">
        <v>8340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5000</v>
      </c>
      <c r="Q1137" t="s">
        <v>8338</v>
      </c>
      <c r="R1137" t="s">
        <v>8340</v>
      </c>
      <c r="S1137" s="9">
        <f t="shared" si="70"/>
        <v>42558.781180555547</v>
      </c>
      <c r="T1137" s="9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>
        <f t="shared" si="69"/>
        <v>4500</v>
      </c>
      <c r="Q1138" t="s">
        <v>8338</v>
      </c>
      <c r="R1138" t="s">
        <v>8340</v>
      </c>
      <c r="S1138" s="9">
        <f t="shared" si="70"/>
        <v>42327.463298611103</v>
      </c>
      <c r="T1138" s="9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>
        <f t="shared" si="69"/>
        <v>25321</v>
      </c>
      <c r="Q1139" t="s">
        <v>8338</v>
      </c>
      <c r="R1139" t="s">
        <v>8340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>
        <f t="shared" si="69"/>
        <v>3125</v>
      </c>
      <c r="Q1140" t="s">
        <v>8338</v>
      </c>
      <c r="R1140" t="s">
        <v>8340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>
        <f t="shared" si="69"/>
        <v>500</v>
      </c>
      <c r="Q1141" t="s">
        <v>8338</v>
      </c>
      <c r="R1141" t="s">
        <v>8340</v>
      </c>
      <c r="S1141" s="9">
        <f t="shared" si="70"/>
        <v>41975.139189814807</v>
      </c>
      <c r="T1141" s="9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8338</v>
      </c>
      <c r="R1142" t="s">
        <v>8340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8338</v>
      </c>
      <c r="R1143" t="s">
        <v>8340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8338</v>
      </c>
      <c r="R1144" t="s">
        <v>8340</v>
      </c>
      <c r="S1144" s="9">
        <f t="shared" si="70"/>
        <v>42021.797766203708</v>
      </c>
      <c r="T1144" s="9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>
        <f t="shared" si="69"/>
        <v>2325</v>
      </c>
      <c r="Q1145" t="s">
        <v>8338</v>
      </c>
      <c r="R1145" t="s">
        <v>8340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>
        <f t="shared" si="69"/>
        <v>10000</v>
      </c>
      <c r="Q1147" t="s">
        <v>8341</v>
      </c>
      <c r="R1147" t="s">
        <v>8342</v>
      </c>
      <c r="S1147" s="9">
        <f t="shared" si="70"/>
        <v>41854.539259259262</v>
      </c>
      <c r="T1147" s="9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>
        <f t="shared" si="69"/>
        <v>4417</v>
      </c>
      <c r="Q1148" t="s">
        <v>8341</v>
      </c>
      <c r="R1148" t="s">
        <v>8342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>
        <f t="shared" si="69"/>
        <v>2433</v>
      </c>
      <c r="Q1150" t="s">
        <v>8341</v>
      </c>
      <c r="R1150" t="s">
        <v>8342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>
        <f t="shared" si="69"/>
        <v>3750</v>
      </c>
      <c r="Q1151" t="s">
        <v>8341</v>
      </c>
      <c r="R1151" t="s">
        <v>8342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>
        <f t="shared" si="69"/>
        <v>4200</v>
      </c>
      <c r="Q1152" t="s">
        <v>8341</v>
      </c>
      <c r="R1152" t="s">
        <v>8342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9">
        <f t="shared" si="70"/>
        <v>42223.894247685181</v>
      </c>
      <c r="T1153" s="9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ROUND((100*(E1154/D1154)), 0)</f>
        <v>6</v>
      </c>
      <c r="P1154">
        <f t="shared" ref="P1154:P1217" si="73">ROUND(100*(E1154/L1154), 0)</f>
        <v>6073</v>
      </c>
      <c r="Q1154" t="s">
        <v>8341</v>
      </c>
      <c r="R1154" t="s">
        <v>8342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>
        <f t="shared" si="73"/>
        <v>5000</v>
      </c>
      <c r="Q1155" t="s">
        <v>8341</v>
      </c>
      <c r="R1155" t="s">
        <v>8342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>
        <f t="shared" si="73"/>
        <v>10833</v>
      </c>
      <c r="Q1156" t="s">
        <v>8341</v>
      </c>
      <c r="R1156" t="s">
        <v>8342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>
        <f t="shared" si="73"/>
        <v>2350</v>
      </c>
      <c r="Q1157" t="s">
        <v>8341</v>
      </c>
      <c r="R1157" t="s">
        <v>8342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>
        <f t="shared" si="73"/>
        <v>5033</v>
      </c>
      <c r="Q1159" t="s">
        <v>8341</v>
      </c>
      <c r="R1159" t="s">
        <v>8342</v>
      </c>
      <c r="S1159" s="9">
        <f t="shared" si="74"/>
        <v>41918.419907407406</v>
      </c>
      <c r="T1159" s="9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>
        <f t="shared" si="73"/>
        <v>1167</v>
      </c>
      <c r="Q1160" t="s">
        <v>8341</v>
      </c>
      <c r="R1160" t="s">
        <v>8342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>
        <f t="shared" si="73"/>
        <v>6079</v>
      </c>
      <c r="Q1162" t="s">
        <v>8341</v>
      </c>
      <c r="R1162" t="s">
        <v>8342</v>
      </c>
      <c r="S1162" s="9">
        <f t="shared" si="74"/>
        <v>42060.946597222217</v>
      </c>
      <c r="T1162" s="9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>
        <f t="shared" si="73"/>
        <v>1750</v>
      </c>
      <c r="Q1164" t="s">
        <v>8341</v>
      </c>
      <c r="R1164" t="s">
        <v>8342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>
        <f t="shared" si="73"/>
        <v>8282</v>
      </c>
      <c r="Q1167" t="s">
        <v>8341</v>
      </c>
      <c r="R1167" t="s">
        <v>8342</v>
      </c>
      <c r="S1167" s="9">
        <f t="shared" si="74"/>
        <v>41792.006134259253</v>
      </c>
      <c r="T1167" s="9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>
        <f t="shared" si="73"/>
        <v>35888</v>
      </c>
      <c r="Q1168" t="s">
        <v>8341</v>
      </c>
      <c r="R1168" t="s">
        <v>8342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>
        <f t="shared" si="73"/>
        <v>6119</v>
      </c>
      <c r="Q1169" t="s">
        <v>8341</v>
      </c>
      <c r="R1169" t="s">
        <v>8342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>
        <f t="shared" si="73"/>
        <v>34000</v>
      </c>
      <c r="Q1170" t="s">
        <v>8341</v>
      </c>
      <c r="R1170" t="s">
        <v>8342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>
        <f t="shared" si="73"/>
        <v>567</v>
      </c>
      <c r="Q1171" t="s">
        <v>8341</v>
      </c>
      <c r="R1171" t="s">
        <v>8342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>
        <f t="shared" si="73"/>
        <v>5000</v>
      </c>
      <c r="Q1172" t="s">
        <v>8341</v>
      </c>
      <c r="R1172" t="s">
        <v>8342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>
        <f t="shared" si="73"/>
        <v>2500</v>
      </c>
      <c r="Q1173" t="s">
        <v>8341</v>
      </c>
      <c r="R1173" t="s">
        <v>8342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9">
        <f t="shared" si="74"/>
        <v>41841.473981481482</v>
      </c>
      <c r="T1174" s="9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>
        <f t="shared" si="73"/>
        <v>3000</v>
      </c>
      <c r="Q1175" t="s">
        <v>8341</v>
      </c>
      <c r="R1175" t="s">
        <v>8342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>
        <f t="shared" si="73"/>
        <v>4663</v>
      </c>
      <c r="Q1176" t="s">
        <v>8341</v>
      </c>
      <c r="R1176" t="s">
        <v>8342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>
        <f t="shared" si="73"/>
        <v>6500</v>
      </c>
      <c r="Q1177" t="s">
        <v>8341</v>
      </c>
      <c r="R1177" t="s">
        <v>8342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>
        <f t="shared" si="73"/>
        <v>1000</v>
      </c>
      <c r="Q1178" t="s">
        <v>8341</v>
      </c>
      <c r="R1178" t="s">
        <v>8342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>
        <f t="shared" si="73"/>
        <v>500</v>
      </c>
      <c r="Q1180" t="s">
        <v>8341</v>
      </c>
      <c r="R1180" t="s">
        <v>8342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>
        <f t="shared" si="73"/>
        <v>64000</v>
      </c>
      <c r="Q1181" t="s">
        <v>8341</v>
      </c>
      <c r="R1181" t="s">
        <v>8342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>
        <f t="shared" si="73"/>
        <v>6912</v>
      </c>
      <c r="Q1182" t="s">
        <v>8341</v>
      </c>
      <c r="R1182" t="s">
        <v>8342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>
        <f t="shared" si="73"/>
        <v>133</v>
      </c>
      <c r="Q1183" t="s">
        <v>8341</v>
      </c>
      <c r="R1183" t="s">
        <v>8342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>
        <f t="shared" si="73"/>
        <v>1050</v>
      </c>
      <c r="Q1184" t="s">
        <v>8341</v>
      </c>
      <c r="R1184" t="s">
        <v>8342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3333</v>
      </c>
      <c r="Q1185" t="s">
        <v>8341</v>
      </c>
      <c r="R1185" t="s">
        <v>8342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>
        <f t="shared" si="73"/>
        <v>6156</v>
      </c>
      <c r="Q1186" t="s">
        <v>8343</v>
      </c>
      <c r="R1186" t="s">
        <v>8344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>
        <f t="shared" si="73"/>
        <v>11874</v>
      </c>
      <c r="Q1187" t="s">
        <v>8343</v>
      </c>
      <c r="R1187" t="s">
        <v>8344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>
        <f t="shared" si="73"/>
        <v>6508</v>
      </c>
      <c r="Q1188" t="s">
        <v>8343</v>
      </c>
      <c r="R1188" t="s">
        <v>8344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>
        <f t="shared" si="73"/>
        <v>13016</v>
      </c>
      <c r="Q1189" t="s">
        <v>8343</v>
      </c>
      <c r="R1189" t="s">
        <v>8344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>
        <f t="shared" si="73"/>
        <v>3778</v>
      </c>
      <c r="Q1190" t="s">
        <v>8343</v>
      </c>
      <c r="R1190" t="s">
        <v>8344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>
        <f t="shared" si="73"/>
        <v>11279</v>
      </c>
      <c r="Q1191" t="s">
        <v>8343</v>
      </c>
      <c r="R1191" t="s">
        <v>8344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5192</v>
      </c>
      <c r="Q1192" t="s">
        <v>8343</v>
      </c>
      <c r="R1192" t="s">
        <v>8344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>
        <f t="shared" si="73"/>
        <v>8924</v>
      </c>
      <c r="Q1193" t="s">
        <v>8343</v>
      </c>
      <c r="R1193" t="s">
        <v>8344</v>
      </c>
      <c r="S1193" s="9">
        <f t="shared" si="74"/>
        <v>42419.395370370366</v>
      </c>
      <c r="T1193" s="9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1933</v>
      </c>
      <c r="Q1194" t="s">
        <v>8343</v>
      </c>
      <c r="R1194" t="s">
        <v>8344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>
        <f t="shared" si="73"/>
        <v>7997</v>
      </c>
      <c r="Q1195" t="s">
        <v>8343</v>
      </c>
      <c r="R1195" t="s">
        <v>8344</v>
      </c>
      <c r="S1195" s="9">
        <f t="shared" si="74"/>
        <v>42409.567743055559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>
        <f t="shared" si="73"/>
        <v>5641</v>
      </c>
      <c r="Q1196" t="s">
        <v>8343</v>
      </c>
      <c r="R1196" t="s">
        <v>8344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7941</v>
      </c>
      <c r="Q1197" t="s">
        <v>8343</v>
      </c>
      <c r="R1197" t="s">
        <v>8344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>
        <f t="shared" si="73"/>
        <v>7644</v>
      </c>
      <c r="Q1198" t="s">
        <v>8343</v>
      </c>
      <c r="R1198" t="s">
        <v>8344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>
        <f t="shared" si="73"/>
        <v>12100</v>
      </c>
      <c r="Q1199" t="s">
        <v>8343</v>
      </c>
      <c r="R1199" t="s">
        <v>8344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>
        <f t="shared" si="73"/>
        <v>5462</v>
      </c>
      <c r="Q1200" t="s">
        <v>8343</v>
      </c>
      <c r="R1200" t="s">
        <v>8344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>
        <f t="shared" si="73"/>
        <v>29922</v>
      </c>
      <c r="Q1201" t="s">
        <v>8343</v>
      </c>
      <c r="R1201" t="s">
        <v>8344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>
        <f t="shared" si="73"/>
        <v>5853</v>
      </c>
      <c r="Q1202" t="s">
        <v>8343</v>
      </c>
      <c r="R1202" t="s">
        <v>8344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>
        <f t="shared" si="73"/>
        <v>5537</v>
      </c>
      <c r="Q1203" t="s">
        <v>8343</v>
      </c>
      <c r="R1203" t="s">
        <v>8344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>
        <f t="shared" si="73"/>
        <v>18380</v>
      </c>
      <c r="Q1204" t="s">
        <v>8343</v>
      </c>
      <c r="R1204" t="s">
        <v>8344</v>
      </c>
      <c r="S1204" s="9">
        <f t="shared" si="74"/>
        <v>42152.080486111103</v>
      </c>
      <c r="T1204" s="9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>
        <f t="shared" si="73"/>
        <v>16535</v>
      </c>
      <c r="Q1205" t="s">
        <v>8343</v>
      </c>
      <c r="R1205" t="s">
        <v>8344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>
        <f t="shared" si="73"/>
        <v>23479</v>
      </c>
      <c r="Q1206" t="s">
        <v>8343</v>
      </c>
      <c r="R1206" t="s">
        <v>8344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>
        <f t="shared" si="73"/>
        <v>21148</v>
      </c>
      <c r="Q1207" t="s">
        <v>8343</v>
      </c>
      <c r="R1207" t="s">
        <v>8344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>
        <f t="shared" si="73"/>
        <v>3234</v>
      </c>
      <c r="Q1208" t="s">
        <v>8343</v>
      </c>
      <c r="R1208" t="s">
        <v>8344</v>
      </c>
      <c r="S1208" s="9">
        <f t="shared" si="74"/>
        <v>42772.567743055559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>
        <f t="shared" si="73"/>
        <v>12338</v>
      </c>
      <c r="Q1209" t="s">
        <v>8343</v>
      </c>
      <c r="R1209" t="s">
        <v>8344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>
        <f t="shared" si="73"/>
        <v>20707</v>
      </c>
      <c r="Q1210" t="s">
        <v>8343</v>
      </c>
      <c r="R1210" t="s">
        <v>8344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13826</v>
      </c>
      <c r="Q1211" t="s">
        <v>8343</v>
      </c>
      <c r="R1211" t="s">
        <v>8344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>
        <f t="shared" si="73"/>
        <v>49382</v>
      </c>
      <c r="Q1212" t="s">
        <v>8343</v>
      </c>
      <c r="R1212" t="s">
        <v>8344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>
        <f t="shared" si="73"/>
        <v>16850</v>
      </c>
      <c r="Q1213" t="s">
        <v>8343</v>
      </c>
      <c r="R1213" t="s">
        <v>8344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>
        <f t="shared" si="73"/>
        <v>3887</v>
      </c>
      <c r="Q1214" t="s">
        <v>8343</v>
      </c>
      <c r="R1214" t="s">
        <v>8344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>
        <f t="shared" si="73"/>
        <v>6153</v>
      </c>
      <c r="Q1215" t="s">
        <v>8343</v>
      </c>
      <c r="R1215" t="s">
        <v>8344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>
        <f t="shared" si="73"/>
        <v>10544</v>
      </c>
      <c r="Q1216" t="s">
        <v>8343</v>
      </c>
      <c r="R1216" t="s">
        <v>8344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>
        <f t="shared" si="73"/>
        <v>7159</v>
      </c>
      <c r="Q1217" t="s">
        <v>8343</v>
      </c>
      <c r="R1217" t="s">
        <v>8344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ROUND((100*(E1218/D1218)), 0)</f>
        <v>146</v>
      </c>
      <c r="P1218">
        <f t="shared" ref="P1218:P1281" si="77">ROUND(100*(E1218/L1218), 0)</f>
        <v>9188</v>
      </c>
      <c r="Q1218" t="s">
        <v>8343</v>
      </c>
      <c r="R1218" t="s">
        <v>8344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>
        <f t="shared" si="77"/>
        <v>14857</v>
      </c>
      <c r="Q1219" t="s">
        <v>8343</v>
      </c>
      <c r="R1219" t="s">
        <v>8344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>
        <f t="shared" si="77"/>
        <v>17421</v>
      </c>
      <c r="Q1220" t="s">
        <v>8343</v>
      </c>
      <c r="R1220" t="s">
        <v>8344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>
        <f t="shared" si="77"/>
        <v>10286</v>
      </c>
      <c r="Q1221" t="s">
        <v>8343</v>
      </c>
      <c r="R1221" t="s">
        <v>8344</v>
      </c>
      <c r="S1221" s="9">
        <f t="shared" si="78"/>
        <v>42633.253622685181</v>
      </c>
      <c r="T1221" s="9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>
        <f t="shared" si="77"/>
        <v>11118</v>
      </c>
      <c r="Q1222" t="s">
        <v>8343</v>
      </c>
      <c r="R1222" t="s">
        <v>8344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>
        <f t="shared" si="77"/>
        <v>2380</v>
      </c>
      <c r="Q1223" t="s">
        <v>8343</v>
      </c>
      <c r="R1223" t="s">
        <v>8344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>
        <f t="shared" si="77"/>
        <v>8127</v>
      </c>
      <c r="Q1224" t="s">
        <v>8343</v>
      </c>
      <c r="R1224" t="s">
        <v>8344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>
        <f t="shared" si="77"/>
        <v>11621</v>
      </c>
      <c r="Q1225" t="s">
        <v>8343</v>
      </c>
      <c r="R1225" t="s">
        <v>8344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>
        <f t="shared" si="77"/>
        <v>5889</v>
      </c>
      <c r="Q1226" t="s">
        <v>8330</v>
      </c>
      <c r="R1226" t="s">
        <v>8345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>
        <f t="shared" si="77"/>
        <v>4400</v>
      </c>
      <c r="Q1227" t="s">
        <v>8330</v>
      </c>
      <c r="R1227" t="s">
        <v>8345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>
        <f t="shared" si="77"/>
        <v>4843</v>
      </c>
      <c r="Q1228" t="s">
        <v>8330</v>
      </c>
      <c r="R1228" t="s">
        <v>8345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8330</v>
      </c>
      <c r="R1229" t="s">
        <v>8345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>
        <f t="shared" si="77"/>
        <v>6104</v>
      </c>
      <c r="Q1230" t="s">
        <v>8330</v>
      </c>
      <c r="R1230" t="s">
        <v>8345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>
        <f t="shared" si="77"/>
        <v>2500</v>
      </c>
      <c r="Q1231" t="s">
        <v>8330</v>
      </c>
      <c r="R1231" t="s">
        <v>8345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8330</v>
      </c>
      <c r="R1232" t="s">
        <v>8345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8330</v>
      </c>
      <c r="R1233" t="s">
        <v>8345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>
        <f t="shared" si="77"/>
        <v>4000</v>
      </c>
      <c r="Q1234" t="s">
        <v>8330</v>
      </c>
      <c r="R1234" t="s">
        <v>8345</v>
      </c>
      <c r="S1234" s="9">
        <f t="shared" si="78"/>
        <v>41506.639699074076</v>
      </c>
      <c r="T1234" s="9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>
        <f t="shared" si="77"/>
        <v>1933</v>
      </c>
      <c r="Q1235" t="s">
        <v>8330</v>
      </c>
      <c r="R1235" t="s">
        <v>8345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8330</v>
      </c>
      <c r="R1236" t="s">
        <v>8345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>
        <f t="shared" si="77"/>
        <v>3500</v>
      </c>
      <c r="Q1237" t="s">
        <v>8330</v>
      </c>
      <c r="R1237" t="s">
        <v>8345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8330</v>
      </c>
      <c r="R1238" t="s">
        <v>8345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8330</v>
      </c>
      <c r="R1239" t="s">
        <v>8345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>
        <f t="shared" si="77"/>
        <v>5933</v>
      </c>
      <c r="Q1240" t="s">
        <v>8330</v>
      </c>
      <c r="R1240" t="s">
        <v>8345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8330</v>
      </c>
      <c r="R1241" t="s">
        <v>8345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>
        <f t="shared" si="77"/>
        <v>3013</v>
      </c>
      <c r="Q1242" t="s">
        <v>8330</v>
      </c>
      <c r="R1242" t="s">
        <v>8345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>
        <f t="shared" si="77"/>
        <v>7462</v>
      </c>
      <c r="Q1243" t="s">
        <v>8330</v>
      </c>
      <c r="R1243" t="s">
        <v>8345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>
        <f t="shared" si="77"/>
        <v>500</v>
      </c>
      <c r="Q1244" t="s">
        <v>8330</v>
      </c>
      <c r="R1244" t="s">
        <v>8345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>
        <f t="shared" si="77"/>
        <v>4450</v>
      </c>
      <c r="Q1245" t="s">
        <v>8330</v>
      </c>
      <c r="R1245" t="s">
        <v>8345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>
        <f t="shared" si="77"/>
        <v>4613</v>
      </c>
      <c r="Q1246" t="s">
        <v>8330</v>
      </c>
      <c r="R1246" t="s">
        <v>8331</v>
      </c>
      <c r="S1246" s="9">
        <f t="shared" si="78"/>
        <v>41355.617164351846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>
        <f t="shared" si="77"/>
        <v>14147</v>
      </c>
      <c r="Q1247" t="s">
        <v>8330</v>
      </c>
      <c r="R1247" t="s">
        <v>8331</v>
      </c>
      <c r="S1247" s="9">
        <f t="shared" si="78"/>
        <v>41774.391597222217</v>
      </c>
      <c r="T1247" s="9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7548</v>
      </c>
      <c r="Q1248" t="s">
        <v>8330</v>
      </c>
      <c r="R1248" t="s">
        <v>8331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>
        <f t="shared" si="77"/>
        <v>8550</v>
      </c>
      <c r="Q1249" t="s">
        <v>8330</v>
      </c>
      <c r="R1249" t="s">
        <v>8331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>
        <f t="shared" si="77"/>
        <v>6425</v>
      </c>
      <c r="Q1250" t="s">
        <v>8330</v>
      </c>
      <c r="R1250" t="s">
        <v>8331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>
        <f t="shared" si="77"/>
        <v>6447</v>
      </c>
      <c r="Q1251" t="s">
        <v>8330</v>
      </c>
      <c r="R1251" t="s">
        <v>8331</v>
      </c>
      <c r="S1251" s="9">
        <f t="shared" si="78"/>
        <v>41067.532534722224</v>
      </c>
      <c r="T1251" s="9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>
        <f t="shared" si="77"/>
        <v>11820</v>
      </c>
      <c r="Q1252" t="s">
        <v>8330</v>
      </c>
      <c r="R1252" t="s">
        <v>8331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>
        <f t="shared" si="77"/>
        <v>8254</v>
      </c>
      <c r="Q1253" t="s">
        <v>8330</v>
      </c>
      <c r="R1253" t="s">
        <v>8331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>
        <f t="shared" si="77"/>
        <v>3417</v>
      </c>
      <c r="Q1254" t="s">
        <v>8330</v>
      </c>
      <c r="R1254" t="s">
        <v>8331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>
        <f t="shared" si="77"/>
        <v>4273</v>
      </c>
      <c r="Q1255" t="s">
        <v>8330</v>
      </c>
      <c r="R1255" t="s">
        <v>8331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>
        <f t="shared" si="77"/>
        <v>9449</v>
      </c>
      <c r="Q1256" t="s">
        <v>8330</v>
      </c>
      <c r="R1256" t="s">
        <v>8331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>
        <f t="shared" si="77"/>
        <v>5570</v>
      </c>
      <c r="Q1257" t="s">
        <v>8330</v>
      </c>
      <c r="R1257" t="s">
        <v>8331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>
        <f t="shared" si="77"/>
        <v>9803</v>
      </c>
      <c r="Q1258" t="s">
        <v>8330</v>
      </c>
      <c r="R1258" t="s">
        <v>8331</v>
      </c>
      <c r="S1258" s="9">
        <f t="shared" si="78"/>
        <v>40921.711006944446</v>
      </c>
      <c r="T1258" s="9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>
        <f t="shared" si="77"/>
        <v>9210</v>
      </c>
      <c r="Q1259" t="s">
        <v>8330</v>
      </c>
      <c r="R1259" t="s">
        <v>8331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>
        <f t="shared" si="77"/>
        <v>3818</v>
      </c>
      <c r="Q1260" t="s">
        <v>8330</v>
      </c>
      <c r="R1260" t="s">
        <v>8331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>
        <f t="shared" si="77"/>
        <v>2715</v>
      </c>
      <c r="Q1261" t="s">
        <v>8330</v>
      </c>
      <c r="R1261" t="s">
        <v>8331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>
        <f t="shared" si="77"/>
        <v>5069</v>
      </c>
      <c r="Q1262" t="s">
        <v>8330</v>
      </c>
      <c r="R1262" t="s">
        <v>8331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>
        <f t="shared" si="77"/>
        <v>3894</v>
      </c>
      <c r="Q1263" t="s">
        <v>8330</v>
      </c>
      <c r="R1263" t="s">
        <v>8331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>
        <f t="shared" si="77"/>
        <v>7764</v>
      </c>
      <c r="Q1264" t="s">
        <v>8330</v>
      </c>
      <c r="R1264" t="s">
        <v>8331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4354</v>
      </c>
      <c r="Q1265" t="s">
        <v>8330</v>
      </c>
      <c r="R1265" t="s">
        <v>8331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>
        <f t="shared" si="77"/>
        <v>3182</v>
      </c>
      <c r="Q1266" t="s">
        <v>8330</v>
      </c>
      <c r="R1266" t="s">
        <v>8331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>
        <f t="shared" si="77"/>
        <v>6318</v>
      </c>
      <c r="Q1267" t="s">
        <v>8330</v>
      </c>
      <c r="R1267" t="s">
        <v>8331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>
        <f t="shared" si="77"/>
        <v>19090</v>
      </c>
      <c r="Q1268" t="s">
        <v>8330</v>
      </c>
      <c r="R1268" t="s">
        <v>8331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>
        <f t="shared" si="77"/>
        <v>14086</v>
      </c>
      <c r="Q1269" t="s">
        <v>8330</v>
      </c>
      <c r="R1269" t="s">
        <v>8331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>
        <f t="shared" si="77"/>
        <v>7692</v>
      </c>
      <c r="Q1270" t="s">
        <v>8330</v>
      </c>
      <c r="R1270" t="s">
        <v>8331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>
        <f t="shared" si="77"/>
        <v>9916</v>
      </c>
      <c r="Q1271" t="s">
        <v>8330</v>
      </c>
      <c r="R1271" t="s">
        <v>8331</v>
      </c>
      <c r="S1271" s="9">
        <f t="shared" si="78"/>
        <v>42445.614722222213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>
        <f t="shared" si="77"/>
        <v>6788</v>
      </c>
      <c r="Q1272" t="s">
        <v>8330</v>
      </c>
      <c r="R1272" t="s">
        <v>8331</v>
      </c>
      <c r="S1272" s="9">
        <f t="shared" si="78"/>
        <v>40933.648634259262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>
        <f t="shared" si="77"/>
        <v>24629</v>
      </c>
      <c r="Q1273" t="s">
        <v>8330</v>
      </c>
      <c r="R1273" t="s">
        <v>8331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18929</v>
      </c>
      <c r="Q1274" t="s">
        <v>8330</v>
      </c>
      <c r="R1274" t="s">
        <v>8331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>
        <f t="shared" si="77"/>
        <v>7667</v>
      </c>
      <c r="Q1275" t="s">
        <v>8330</v>
      </c>
      <c r="R1275" t="s">
        <v>8331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>
        <f t="shared" si="77"/>
        <v>8296</v>
      </c>
      <c r="Q1276" t="s">
        <v>8330</v>
      </c>
      <c r="R1276" t="s">
        <v>8331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>
        <f t="shared" si="77"/>
        <v>6252</v>
      </c>
      <c r="Q1277" t="s">
        <v>8330</v>
      </c>
      <c r="R1277" t="s">
        <v>8331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>
        <f t="shared" si="77"/>
        <v>4607</v>
      </c>
      <c r="Q1278" t="s">
        <v>8330</v>
      </c>
      <c r="R1278" t="s">
        <v>8331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>
        <f t="shared" si="77"/>
        <v>3854</v>
      </c>
      <c r="Q1279" t="s">
        <v>8330</v>
      </c>
      <c r="R1279" t="s">
        <v>8331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>
        <f t="shared" si="77"/>
        <v>5301</v>
      </c>
      <c r="Q1280" t="s">
        <v>8330</v>
      </c>
      <c r="R1280" t="s">
        <v>8331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>
        <f t="shared" si="77"/>
        <v>7336</v>
      </c>
      <c r="Q1281" t="s">
        <v>8330</v>
      </c>
      <c r="R1281" t="s">
        <v>8331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ROUND((100*(E1282/D1282)), 0)</f>
        <v>111</v>
      </c>
      <c r="P1282">
        <f t="shared" ref="P1282:P1345" si="81">ROUND(100*(E1282/L1282), 0)</f>
        <v>12798</v>
      </c>
      <c r="Q1282" t="s">
        <v>8330</v>
      </c>
      <c r="R1282" t="s">
        <v>8331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>
        <f t="shared" si="81"/>
        <v>10473</v>
      </c>
      <c r="Q1283" t="s">
        <v>8330</v>
      </c>
      <c r="R1283" t="s">
        <v>8331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>
        <f t="shared" si="81"/>
        <v>6767</v>
      </c>
      <c r="Q1284" t="s">
        <v>8330</v>
      </c>
      <c r="R1284" t="s">
        <v>8331</v>
      </c>
      <c r="S1284" s="9">
        <f t="shared" si="82"/>
        <v>41586.266840277778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>
        <f t="shared" si="81"/>
        <v>9593</v>
      </c>
      <c r="Q1285" t="s">
        <v>8330</v>
      </c>
      <c r="R1285" t="s">
        <v>8331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6516</v>
      </c>
      <c r="Q1286" t="s">
        <v>8322</v>
      </c>
      <c r="R1286" t="s">
        <v>8323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>
        <f t="shared" si="81"/>
        <v>3227</v>
      </c>
      <c r="Q1287" t="s">
        <v>8322</v>
      </c>
      <c r="R1287" t="s">
        <v>8323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>
        <f t="shared" si="81"/>
        <v>8125</v>
      </c>
      <c r="Q1288" t="s">
        <v>8322</v>
      </c>
      <c r="R1288" t="s">
        <v>8323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2420</v>
      </c>
      <c r="Q1289" t="s">
        <v>8322</v>
      </c>
      <c r="R1289" t="s">
        <v>8323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>
        <f t="shared" si="81"/>
        <v>6587</v>
      </c>
      <c r="Q1290" t="s">
        <v>8322</v>
      </c>
      <c r="R1290" t="s">
        <v>8323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>
        <f t="shared" si="81"/>
        <v>3608</v>
      </c>
      <c r="Q1291" t="s">
        <v>8322</v>
      </c>
      <c r="R1291" t="s">
        <v>8323</v>
      </c>
      <c r="S1291" s="9">
        <f t="shared" si="82"/>
        <v>42708.926446759251</v>
      </c>
      <c r="T1291" s="9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>
        <f t="shared" si="81"/>
        <v>4419</v>
      </c>
      <c r="Q1292" t="s">
        <v>8322</v>
      </c>
      <c r="R1292" t="s">
        <v>8323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>
        <f t="shared" si="81"/>
        <v>10407</v>
      </c>
      <c r="Q1293" t="s">
        <v>8322</v>
      </c>
      <c r="R1293" t="s">
        <v>8323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>
        <f t="shared" si="81"/>
        <v>3596</v>
      </c>
      <c r="Q1294" t="s">
        <v>8322</v>
      </c>
      <c r="R1294" t="s">
        <v>8323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>
        <f t="shared" si="81"/>
        <v>12779</v>
      </c>
      <c r="Q1295" t="s">
        <v>8322</v>
      </c>
      <c r="R1295" t="s">
        <v>8323</v>
      </c>
      <c r="S1295" s="9">
        <f t="shared" si="82"/>
        <v>42292.492719907408</v>
      </c>
      <c r="T1295" s="9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2773</v>
      </c>
      <c r="Q1296" t="s">
        <v>8322</v>
      </c>
      <c r="R1296" t="s">
        <v>8323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>
        <f t="shared" si="81"/>
        <v>3983</v>
      </c>
      <c r="Q1297" t="s">
        <v>8322</v>
      </c>
      <c r="R1297" t="s">
        <v>8323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>
        <f t="shared" si="81"/>
        <v>5217</v>
      </c>
      <c r="Q1298" t="s">
        <v>8322</v>
      </c>
      <c r="R1298" t="s">
        <v>8323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>
        <f t="shared" si="81"/>
        <v>9204</v>
      </c>
      <c r="Q1299" t="s">
        <v>8322</v>
      </c>
      <c r="R1299" t="s">
        <v>8323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>
        <f t="shared" si="81"/>
        <v>6342</v>
      </c>
      <c r="Q1300" t="s">
        <v>8322</v>
      </c>
      <c r="R1300" t="s">
        <v>8323</v>
      </c>
      <c r="S1300" s="9">
        <f t="shared" si="82"/>
        <v>42458.472592592596</v>
      </c>
      <c r="T1300" s="9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13563</v>
      </c>
      <c r="Q1301" t="s">
        <v>8322</v>
      </c>
      <c r="R1301" t="s">
        <v>8323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16875</v>
      </c>
      <c r="Q1302" t="s">
        <v>8322</v>
      </c>
      <c r="R1302" t="s">
        <v>8323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>
        <f t="shared" si="81"/>
        <v>7086</v>
      </c>
      <c r="Q1303" t="s">
        <v>8322</v>
      </c>
      <c r="R1303" t="s">
        <v>8323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5000</v>
      </c>
      <c r="Q1304" t="s">
        <v>8322</v>
      </c>
      <c r="R1304" t="s">
        <v>8323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>
        <f t="shared" si="81"/>
        <v>4221</v>
      </c>
      <c r="Q1305" t="s">
        <v>8322</v>
      </c>
      <c r="R1305" t="s">
        <v>8323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>
        <f t="shared" si="81"/>
        <v>15241</v>
      </c>
      <c r="Q1306" t="s">
        <v>8324</v>
      </c>
      <c r="R1306" t="s">
        <v>8326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>
        <f t="shared" si="81"/>
        <v>9062</v>
      </c>
      <c r="Q1307" t="s">
        <v>8324</v>
      </c>
      <c r="R1307" t="s">
        <v>8326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>
        <f t="shared" si="81"/>
        <v>20160</v>
      </c>
      <c r="Q1308" t="s">
        <v>8324</v>
      </c>
      <c r="R1308" t="s">
        <v>8326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>
        <f t="shared" si="81"/>
        <v>12793</v>
      </c>
      <c r="Q1309" t="s">
        <v>8324</v>
      </c>
      <c r="R1309" t="s">
        <v>8326</v>
      </c>
      <c r="S1309" s="9">
        <f t="shared" si="82"/>
        <v>42387.294895833329</v>
      </c>
      <c r="T1309" s="9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>
        <f t="shared" si="81"/>
        <v>2989</v>
      </c>
      <c r="Q1310" t="s">
        <v>8324</v>
      </c>
      <c r="R1310" t="s">
        <v>8326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>
        <f t="shared" si="81"/>
        <v>36797</v>
      </c>
      <c r="Q1311" t="s">
        <v>8324</v>
      </c>
      <c r="R1311" t="s">
        <v>8326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>
        <f t="shared" si="81"/>
        <v>12917</v>
      </c>
      <c r="Q1312" t="s">
        <v>8324</v>
      </c>
      <c r="R1312" t="s">
        <v>8326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>
        <f t="shared" si="81"/>
        <v>80070</v>
      </c>
      <c r="Q1313" t="s">
        <v>8324</v>
      </c>
      <c r="R1313" t="s">
        <v>8326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>
        <f t="shared" si="81"/>
        <v>2800</v>
      </c>
      <c r="Q1314" t="s">
        <v>8324</v>
      </c>
      <c r="R1314" t="s">
        <v>8326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>
        <f t="shared" si="81"/>
        <v>10202</v>
      </c>
      <c r="Q1315" t="s">
        <v>8324</v>
      </c>
      <c r="R1315" t="s">
        <v>8326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>
        <f t="shared" si="81"/>
        <v>18436</v>
      </c>
      <c r="Q1316" t="s">
        <v>8324</v>
      </c>
      <c r="R1316" t="s">
        <v>8326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>
        <f t="shared" si="81"/>
        <v>16292</v>
      </c>
      <c r="Q1317" t="s">
        <v>8324</v>
      </c>
      <c r="R1317" t="s">
        <v>8326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>
        <f t="shared" si="81"/>
        <v>100</v>
      </c>
      <c r="Q1318" t="s">
        <v>8324</v>
      </c>
      <c r="R1318" t="s">
        <v>8326</v>
      </c>
      <c r="S1318" s="9">
        <f t="shared" si="82"/>
        <v>42393.753576388881</v>
      </c>
      <c r="T1318" s="9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>
        <f t="shared" si="81"/>
        <v>60353</v>
      </c>
      <c r="Q1319" t="s">
        <v>8324</v>
      </c>
      <c r="R1319" t="s">
        <v>8326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>
        <f t="shared" si="81"/>
        <v>4541</v>
      </c>
      <c r="Q1320" t="s">
        <v>8324</v>
      </c>
      <c r="R1320" t="s">
        <v>8326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>
        <f t="shared" si="81"/>
        <v>9733</v>
      </c>
      <c r="Q1321" t="s">
        <v>8324</v>
      </c>
      <c r="R1321" t="s">
        <v>8326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>
        <f t="shared" si="81"/>
        <v>16767</v>
      </c>
      <c r="Q1322" t="s">
        <v>8324</v>
      </c>
      <c r="R1322" t="s">
        <v>8326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>
        <f t="shared" si="81"/>
        <v>85986</v>
      </c>
      <c r="Q1323" t="s">
        <v>8324</v>
      </c>
      <c r="R1323" t="s">
        <v>8326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>
        <f t="shared" si="81"/>
        <v>2650</v>
      </c>
      <c r="Q1324" t="s">
        <v>8324</v>
      </c>
      <c r="R1324" t="s">
        <v>8326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>
        <f t="shared" si="81"/>
        <v>3027</v>
      </c>
      <c r="Q1325" t="s">
        <v>8324</v>
      </c>
      <c r="R1325" t="s">
        <v>8326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>
        <f t="shared" si="81"/>
        <v>5467</v>
      </c>
      <c r="Q1326" t="s">
        <v>8324</v>
      </c>
      <c r="R1326" t="s">
        <v>8326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>
        <f t="shared" si="81"/>
        <v>6075</v>
      </c>
      <c r="Q1327" t="s">
        <v>8324</v>
      </c>
      <c r="R1327" t="s">
        <v>8326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>
        <f t="shared" si="81"/>
        <v>10273</v>
      </c>
      <c r="Q1328" t="s">
        <v>8324</v>
      </c>
      <c r="R1328" t="s">
        <v>8326</v>
      </c>
      <c r="S1328" s="9">
        <f t="shared" si="82"/>
        <v>41974.583657407398</v>
      </c>
      <c r="T1328" s="9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>
        <f t="shared" si="81"/>
        <v>4159</v>
      </c>
      <c r="Q1329" t="s">
        <v>8324</v>
      </c>
      <c r="R1329" t="s">
        <v>8326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>
        <f t="shared" si="81"/>
        <v>11653</v>
      </c>
      <c r="Q1330" t="s">
        <v>8324</v>
      </c>
      <c r="R1330" t="s">
        <v>8326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>
        <f t="shared" si="81"/>
        <v>4533</v>
      </c>
      <c r="Q1331" t="s">
        <v>8324</v>
      </c>
      <c r="R1331" t="s">
        <v>8326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>
        <f t="shared" si="81"/>
        <v>15746</v>
      </c>
      <c r="Q1332" t="s">
        <v>8324</v>
      </c>
      <c r="R1332" t="s">
        <v>8326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>
        <f t="shared" si="81"/>
        <v>10050</v>
      </c>
      <c r="Q1333" t="s">
        <v>8324</v>
      </c>
      <c r="R1333" t="s">
        <v>8326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>
        <f t="shared" si="81"/>
        <v>5182</v>
      </c>
      <c r="Q1336" t="s">
        <v>8324</v>
      </c>
      <c r="R1336" t="s">
        <v>8326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>
        <f t="shared" si="81"/>
        <v>30875</v>
      </c>
      <c r="Q1337" t="s">
        <v>8324</v>
      </c>
      <c r="R1337" t="s">
        <v>8326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>
        <f t="shared" si="81"/>
        <v>37923</v>
      </c>
      <c r="Q1338" t="s">
        <v>8324</v>
      </c>
      <c r="R1338" t="s">
        <v>8326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>
        <f t="shared" si="81"/>
        <v>17636</v>
      </c>
      <c r="Q1339" t="s">
        <v>8324</v>
      </c>
      <c r="R1339" t="s">
        <v>8326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>
        <f t="shared" si="81"/>
        <v>6607</v>
      </c>
      <c r="Q1340" t="s">
        <v>8324</v>
      </c>
      <c r="R1340" t="s">
        <v>8326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>
        <f t="shared" si="81"/>
        <v>8965</v>
      </c>
      <c r="Q1341" t="s">
        <v>8324</v>
      </c>
      <c r="R1341" t="s">
        <v>8326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>
        <f t="shared" si="81"/>
        <v>38239</v>
      </c>
      <c r="Q1343" t="s">
        <v>8324</v>
      </c>
      <c r="R1343" t="s">
        <v>8326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>
        <f t="shared" si="81"/>
        <v>10000</v>
      </c>
      <c r="Q1344" t="s">
        <v>8324</v>
      </c>
      <c r="R1344" t="s">
        <v>8326</v>
      </c>
      <c r="S1344" s="9">
        <f t="shared" si="82"/>
        <v>42172.608090277768</v>
      </c>
      <c r="T1344" s="9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>
        <f t="shared" si="81"/>
        <v>15836</v>
      </c>
      <c r="Q1345" t="s">
        <v>8324</v>
      </c>
      <c r="R1345" t="s">
        <v>8326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ROUND((100*(E1346/D1346)), 0)</f>
        <v>378</v>
      </c>
      <c r="P1346">
        <f t="shared" ref="P1346:P1409" si="85">ROUND(100*(E1346/L1346), 0)</f>
        <v>4076</v>
      </c>
      <c r="Q1346" t="s">
        <v>8327</v>
      </c>
      <c r="R1346" t="s">
        <v>8328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>
        <f t="shared" si="85"/>
        <v>5357</v>
      </c>
      <c r="Q1347" t="s">
        <v>8327</v>
      </c>
      <c r="R1347" t="s">
        <v>8328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>
        <f t="shared" si="85"/>
        <v>4845</v>
      </c>
      <c r="Q1348" t="s">
        <v>8327</v>
      </c>
      <c r="R1348" t="s">
        <v>8328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>
        <f t="shared" si="85"/>
        <v>8242</v>
      </c>
      <c r="Q1349" t="s">
        <v>8327</v>
      </c>
      <c r="R1349" t="s">
        <v>8328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>
        <f t="shared" si="85"/>
        <v>23019</v>
      </c>
      <c r="Q1350" t="s">
        <v>8327</v>
      </c>
      <c r="R1350" t="s">
        <v>8328</v>
      </c>
      <c r="S1350" s="9">
        <f t="shared" si="86"/>
        <v>41963.29783564814</v>
      </c>
      <c r="T1350" s="9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>
        <f t="shared" si="85"/>
        <v>5936</v>
      </c>
      <c r="Q1351" t="s">
        <v>8327</v>
      </c>
      <c r="R1351" t="s">
        <v>8328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>
        <f t="shared" si="85"/>
        <v>6670</v>
      </c>
      <c r="Q1352" t="s">
        <v>8327</v>
      </c>
      <c r="R1352" t="s">
        <v>8328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>
        <f t="shared" si="85"/>
        <v>16878</v>
      </c>
      <c r="Q1353" t="s">
        <v>8327</v>
      </c>
      <c r="R1353" t="s">
        <v>8328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>
        <f t="shared" si="85"/>
        <v>5997</v>
      </c>
      <c r="Q1354" t="s">
        <v>8327</v>
      </c>
      <c r="R1354" t="s">
        <v>8328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>
        <f t="shared" si="85"/>
        <v>3181</v>
      </c>
      <c r="Q1355" t="s">
        <v>8327</v>
      </c>
      <c r="R1355" t="s">
        <v>8328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>
        <f t="shared" si="85"/>
        <v>2442</v>
      </c>
      <c r="Q1356" t="s">
        <v>8327</v>
      </c>
      <c r="R1356" t="s">
        <v>8328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>
        <f t="shared" si="85"/>
        <v>2535</v>
      </c>
      <c r="Q1357" t="s">
        <v>8327</v>
      </c>
      <c r="R1357" t="s">
        <v>8328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>
        <f t="shared" si="85"/>
        <v>7144</v>
      </c>
      <c r="Q1358" t="s">
        <v>8327</v>
      </c>
      <c r="R1358" t="s">
        <v>8328</v>
      </c>
      <c r="S1358" s="9">
        <f t="shared" si="86"/>
        <v>41429.830555555556</v>
      </c>
      <c r="T1358" s="9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>
        <f t="shared" si="85"/>
        <v>3855</v>
      </c>
      <c r="Q1359" t="s">
        <v>8327</v>
      </c>
      <c r="R1359" t="s">
        <v>8328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>
        <f t="shared" si="85"/>
        <v>6837</v>
      </c>
      <c r="Q1360" t="s">
        <v>8327</v>
      </c>
      <c r="R1360" t="s">
        <v>8328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>
        <f t="shared" si="85"/>
        <v>4021</v>
      </c>
      <c r="Q1361" t="s">
        <v>8327</v>
      </c>
      <c r="R1361" t="s">
        <v>8328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>
        <f t="shared" si="85"/>
        <v>3207</v>
      </c>
      <c r="Q1362" t="s">
        <v>8327</v>
      </c>
      <c r="R1362" t="s">
        <v>8328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>
        <f t="shared" si="85"/>
        <v>2863</v>
      </c>
      <c r="Q1363" t="s">
        <v>8327</v>
      </c>
      <c r="R1363" t="s">
        <v>8328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>
        <f t="shared" si="85"/>
        <v>4364</v>
      </c>
      <c r="Q1364" t="s">
        <v>8327</v>
      </c>
      <c r="R1364" t="s">
        <v>8328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4000</v>
      </c>
      <c r="Q1365" t="s">
        <v>8327</v>
      </c>
      <c r="R1365" t="s">
        <v>8328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>
        <f t="shared" si="85"/>
        <v>34604</v>
      </c>
      <c r="Q1366" t="s">
        <v>8330</v>
      </c>
      <c r="R1366" t="s">
        <v>8331</v>
      </c>
      <c r="S1366" s="9">
        <f t="shared" si="86"/>
        <v>41951.487337962957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>
        <f t="shared" si="85"/>
        <v>8174</v>
      </c>
      <c r="Q1367" t="s">
        <v>8330</v>
      </c>
      <c r="R1367" t="s">
        <v>8331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>
        <f t="shared" si="85"/>
        <v>6454</v>
      </c>
      <c r="Q1368" t="s">
        <v>8330</v>
      </c>
      <c r="R1368" t="s">
        <v>8331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>
        <f t="shared" si="85"/>
        <v>6348</v>
      </c>
      <c r="Q1369" t="s">
        <v>8330</v>
      </c>
      <c r="R1369" t="s">
        <v>8331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>
        <f t="shared" si="85"/>
        <v>6362</v>
      </c>
      <c r="Q1370" t="s">
        <v>8330</v>
      </c>
      <c r="R1370" t="s">
        <v>8331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>
        <f t="shared" si="85"/>
        <v>8397</v>
      </c>
      <c r="Q1371" t="s">
        <v>8330</v>
      </c>
      <c r="R1371" t="s">
        <v>8331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>
        <f t="shared" si="85"/>
        <v>7775</v>
      </c>
      <c r="Q1372" t="s">
        <v>8330</v>
      </c>
      <c r="R1372" t="s">
        <v>8331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>
        <f t="shared" si="85"/>
        <v>10707</v>
      </c>
      <c r="Q1373" t="s">
        <v>8330</v>
      </c>
      <c r="R1373" t="s">
        <v>8331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3875</v>
      </c>
      <c r="Q1374" t="s">
        <v>8330</v>
      </c>
      <c r="R1374" t="s">
        <v>8331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>
        <f t="shared" si="85"/>
        <v>20194</v>
      </c>
      <c r="Q1375" t="s">
        <v>8330</v>
      </c>
      <c r="R1375" t="s">
        <v>8331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>
        <f t="shared" si="85"/>
        <v>4306</v>
      </c>
      <c r="Q1376" t="s">
        <v>8330</v>
      </c>
      <c r="R1376" t="s">
        <v>8331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>
        <f t="shared" si="85"/>
        <v>6287</v>
      </c>
      <c r="Q1377" t="s">
        <v>8330</v>
      </c>
      <c r="R1377" t="s">
        <v>8331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>
        <f t="shared" si="85"/>
        <v>5561</v>
      </c>
      <c r="Q1378" t="s">
        <v>8330</v>
      </c>
      <c r="R1378" t="s">
        <v>8331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>
        <f t="shared" si="85"/>
        <v>4871</v>
      </c>
      <c r="Q1379" t="s">
        <v>8330</v>
      </c>
      <c r="R1379" t="s">
        <v>8331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>
        <f t="shared" si="85"/>
        <v>3058</v>
      </c>
      <c r="Q1380" t="s">
        <v>8330</v>
      </c>
      <c r="R1380" t="s">
        <v>8331</v>
      </c>
      <c r="S1380" s="9">
        <f t="shared" si="86"/>
        <v>42568.551041666658</v>
      </c>
      <c r="T1380" s="9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>
        <f t="shared" si="85"/>
        <v>7391</v>
      </c>
      <c r="Q1381" t="s">
        <v>8330</v>
      </c>
      <c r="R1381" t="s">
        <v>8331</v>
      </c>
      <c r="S1381" s="9">
        <f t="shared" si="86"/>
        <v>42130.28328703704</v>
      </c>
      <c r="T1381" s="9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2120</v>
      </c>
      <c r="Q1382" t="s">
        <v>8330</v>
      </c>
      <c r="R1382" t="s">
        <v>8331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>
        <f t="shared" si="85"/>
        <v>7336</v>
      </c>
      <c r="Q1383" t="s">
        <v>8330</v>
      </c>
      <c r="R1383" t="s">
        <v>8331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>
        <f t="shared" si="85"/>
        <v>5641</v>
      </c>
      <c r="Q1384" t="s">
        <v>8330</v>
      </c>
      <c r="R1384" t="s">
        <v>8331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>
        <f t="shared" si="85"/>
        <v>5025</v>
      </c>
      <c r="Q1385" t="s">
        <v>8330</v>
      </c>
      <c r="R1385" t="s">
        <v>8331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>
        <f t="shared" si="85"/>
        <v>6894</v>
      </c>
      <c r="Q1386" t="s">
        <v>8330</v>
      </c>
      <c r="R1386" t="s">
        <v>8331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>
        <f t="shared" si="85"/>
        <v>6591</v>
      </c>
      <c r="Q1387" t="s">
        <v>8330</v>
      </c>
      <c r="R1387" t="s">
        <v>8331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>
        <f t="shared" si="85"/>
        <v>6250</v>
      </c>
      <c r="Q1388" t="s">
        <v>8330</v>
      </c>
      <c r="R1388" t="s">
        <v>8331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>
        <f t="shared" si="85"/>
        <v>7006</v>
      </c>
      <c r="Q1389" t="s">
        <v>8330</v>
      </c>
      <c r="R1389" t="s">
        <v>8331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>
        <f t="shared" si="85"/>
        <v>6018</v>
      </c>
      <c r="Q1390" t="s">
        <v>8330</v>
      </c>
      <c r="R1390" t="s">
        <v>8331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>
        <f t="shared" si="85"/>
        <v>2138</v>
      </c>
      <c r="Q1391" t="s">
        <v>8330</v>
      </c>
      <c r="R1391" t="s">
        <v>8331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>
        <f t="shared" si="85"/>
        <v>16079</v>
      </c>
      <c r="Q1392" t="s">
        <v>8330</v>
      </c>
      <c r="R1392" t="s">
        <v>8331</v>
      </c>
      <c r="S1392" s="9">
        <f t="shared" si="86"/>
        <v>42087.594976851848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>
        <f t="shared" si="85"/>
        <v>4238</v>
      </c>
      <c r="Q1393" t="s">
        <v>8330</v>
      </c>
      <c r="R1393" t="s">
        <v>8331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>
        <f t="shared" si="85"/>
        <v>2732</v>
      </c>
      <c r="Q1394" t="s">
        <v>8330</v>
      </c>
      <c r="R1394" t="s">
        <v>8331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>
        <f t="shared" si="85"/>
        <v>19683</v>
      </c>
      <c r="Q1395" t="s">
        <v>8330</v>
      </c>
      <c r="R1395" t="s">
        <v>8331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>
        <f t="shared" si="85"/>
        <v>5388</v>
      </c>
      <c r="Q1396" t="s">
        <v>8330</v>
      </c>
      <c r="R1396" t="s">
        <v>8331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>
        <f t="shared" si="85"/>
        <v>4776</v>
      </c>
      <c r="Q1397" t="s">
        <v>8330</v>
      </c>
      <c r="R1397" t="s">
        <v>8331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>
        <f t="shared" si="85"/>
        <v>8819</v>
      </c>
      <c r="Q1398" t="s">
        <v>8330</v>
      </c>
      <c r="R1398" t="s">
        <v>8331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>
        <f t="shared" si="85"/>
        <v>7206</v>
      </c>
      <c r="Q1399" t="s">
        <v>8330</v>
      </c>
      <c r="R1399" t="s">
        <v>8331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>
        <f t="shared" si="85"/>
        <v>7425</v>
      </c>
      <c r="Q1400" t="s">
        <v>8330</v>
      </c>
      <c r="R1400" t="s">
        <v>8331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>
        <f t="shared" si="85"/>
        <v>6170</v>
      </c>
      <c r="Q1401" t="s">
        <v>8330</v>
      </c>
      <c r="R1401" t="s">
        <v>8331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>
        <f t="shared" si="85"/>
        <v>1724</v>
      </c>
      <c r="Q1402" t="s">
        <v>8330</v>
      </c>
      <c r="R1402" t="s">
        <v>8331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>
        <f t="shared" si="85"/>
        <v>5172</v>
      </c>
      <c r="Q1403" t="s">
        <v>8330</v>
      </c>
      <c r="R1403" t="s">
        <v>8331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>
        <f t="shared" si="85"/>
        <v>2415</v>
      </c>
      <c r="Q1404" t="s">
        <v>8330</v>
      </c>
      <c r="R1404" t="s">
        <v>8331</v>
      </c>
      <c r="S1404" s="9">
        <f t="shared" si="86"/>
        <v>42064.845034722217</v>
      </c>
      <c r="T1404" s="9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>
        <f t="shared" si="85"/>
        <v>6217</v>
      </c>
      <c r="Q1405" t="s">
        <v>8330</v>
      </c>
      <c r="R1405" t="s">
        <v>8331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>
        <f t="shared" si="85"/>
        <v>4820</v>
      </c>
      <c r="Q1406" t="s">
        <v>8327</v>
      </c>
      <c r="R1406" t="s">
        <v>8346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>
        <f t="shared" si="85"/>
        <v>618</v>
      </c>
      <c r="Q1407" t="s">
        <v>8327</v>
      </c>
      <c r="R1407" t="s">
        <v>8346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>
        <f t="shared" si="85"/>
        <v>500</v>
      </c>
      <c r="Q1408" t="s">
        <v>8327</v>
      </c>
      <c r="R1408" t="s">
        <v>8346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>
        <f t="shared" si="85"/>
        <v>750</v>
      </c>
      <c r="Q1409" t="s">
        <v>8327</v>
      </c>
      <c r="R1409" t="s">
        <v>8346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ROUND((100*(E1410/D1410)), 0)</f>
        <v>7</v>
      </c>
      <c r="P1410">
        <f t="shared" ref="P1410:P1473" si="89">ROUND(100*(E1410/L1410), 0)</f>
        <v>1200</v>
      </c>
      <c r="Q1410" t="s">
        <v>8327</v>
      </c>
      <c r="R1410" t="s">
        <v>8346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t="e">
        <f t="shared" si="89"/>
        <v>#DIV/0!</v>
      </c>
      <c r="Q1411" t="s">
        <v>8327</v>
      </c>
      <c r="R1411" t="s">
        <v>8346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>
        <f t="shared" si="89"/>
        <v>100</v>
      </c>
      <c r="Q1412" t="s">
        <v>8327</v>
      </c>
      <c r="R1412" t="s">
        <v>8346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>
        <f t="shared" si="89"/>
        <v>233</v>
      </c>
      <c r="Q1413" t="s">
        <v>8327</v>
      </c>
      <c r="R1413" t="s">
        <v>8346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>
        <f t="shared" si="89"/>
        <v>2462</v>
      </c>
      <c r="Q1414" t="s">
        <v>8327</v>
      </c>
      <c r="R1414" t="s">
        <v>8346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10000</v>
      </c>
      <c r="Q1415" t="s">
        <v>8327</v>
      </c>
      <c r="R1415" t="s">
        <v>8346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>
        <f t="shared" si="89"/>
        <v>100</v>
      </c>
      <c r="Q1416" t="s">
        <v>8327</v>
      </c>
      <c r="R1416" t="s">
        <v>8346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>
        <f t="shared" si="89"/>
        <v>8889</v>
      </c>
      <c r="Q1417" t="s">
        <v>8327</v>
      </c>
      <c r="R1417" t="s">
        <v>8346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8327</v>
      </c>
      <c r="R1418" t="s">
        <v>8346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>
        <f t="shared" si="89"/>
        <v>2750</v>
      </c>
      <c r="Q1419" t="s">
        <v>8327</v>
      </c>
      <c r="R1419" t="s">
        <v>8346</v>
      </c>
      <c r="S1419" s="9">
        <f t="shared" si="90"/>
        <v>42231.941828703704</v>
      </c>
      <c r="T1419" s="9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>
        <f t="shared" si="89"/>
        <v>600</v>
      </c>
      <c r="Q1420" t="s">
        <v>8327</v>
      </c>
      <c r="R1420" t="s">
        <v>8346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>
        <f t="shared" si="89"/>
        <v>4450</v>
      </c>
      <c r="Q1421" t="s">
        <v>8327</v>
      </c>
      <c r="R1421" t="s">
        <v>8346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>
        <f t="shared" si="89"/>
        <v>100</v>
      </c>
      <c r="Q1422" t="s">
        <v>8327</v>
      </c>
      <c r="R1422" t="s">
        <v>8346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>
        <f t="shared" si="89"/>
        <v>10000</v>
      </c>
      <c r="Q1423" t="s">
        <v>8327</v>
      </c>
      <c r="R1423" t="s">
        <v>8346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>
        <f t="shared" si="89"/>
        <v>1300</v>
      </c>
      <c r="Q1424" t="s">
        <v>8327</v>
      </c>
      <c r="R1424" t="s">
        <v>8346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>
        <f t="shared" si="89"/>
        <v>10000</v>
      </c>
      <c r="Q1425" t="s">
        <v>8327</v>
      </c>
      <c r="R1425" t="s">
        <v>8346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>
        <f t="shared" si="89"/>
        <v>10907</v>
      </c>
      <c r="Q1426" t="s">
        <v>8327</v>
      </c>
      <c r="R1426" t="s">
        <v>8346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8327</v>
      </c>
      <c r="R1427" t="s">
        <v>8346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8327</v>
      </c>
      <c r="R1428" t="s">
        <v>8346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>
        <f t="shared" si="89"/>
        <v>10475</v>
      </c>
      <c r="Q1429" t="s">
        <v>8327</v>
      </c>
      <c r="R1429" t="s">
        <v>8346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>
        <f t="shared" si="89"/>
        <v>1500</v>
      </c>
      <c r="Q1430" t="s">
        <v>8327</v>
      </c>
      <c r="R1430" t="s">
        <v>8346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8327</v>
      </c>
      <c r="R1431" t="s">
        <v>8346</v>
      </c>
      <c r="S1431" s="9">
        <f t="shared" si="90"/>
        <v>42073.852337962955</v>
      </c>
      <c r="T1431" s="9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>
        <f t="shared" si="89"/>
        <v>8060</v>
      </c>
      <c r="Q1432" t="s">
        <v>8327</v>
      </c>
      <c r="R1432" t="s">
        <v>8346</v>
      </c>
      <c r="S1432" s="9">
        <f t="shared" si="90"/>
        <v>41961.605185185181</v>
      </c>
      <c r="T1432" s="9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>
        <f t="shared" si="89"/>
        <v>11555</v>
      </c>
      <c r="Q1433" t="s">
        <v>8327</v>
      </c>
      <c r="R1433" t="s">
        <v>8346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8327</v>
      </c>
      <c r="R1434" t="s">
        <v>8346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>
        <f t="shared" si="89"/>
        <v>8050</v>
      </c>
      <c r="Q1435" t="s">
        <v>8327</v>
      </c>
      <c r="R1435" t="s">
        <v>8346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>
        <f t="shared" si="89"/>
        <v>74455</v>
      </c>
      <c r="Q1436" t="s">
        <v>8327</v>
      </c>
      <c r="R1436" t="s">
        <v>8346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>
        <f t="shared" si="89"/>
        <v>750</v>
      </c>
      <c r="Q1437" t="s">
        <v>8327</v>
      </c>
      <c r="R1437" t="s">
        <v>8346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>
        <f t="shared" si="89"/>
        <v>3850</v>
      </c>
      <c r="Q1438" t="s">
        <v>8327</v>
      </c>
      <c r="R1438" t="s">
        <v>8346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>
        <f t="shared" si="89"/>
        <v>3668</v>
      </c>
      <c r="Q1439" t="s">
        <v>8327</v>
      </c>
      <c r="R1439" t="s">
        <v>8346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7500</v>
      </c>
      <c r="Q1440" t="s">
        <v>8327</v>
      </c>
      <c r="R1440" t="s">
        <v>8346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>
        <f t="shared" si="89"/>
        <v>3000</v>
      </c>
      <c r="Q1441" t="s">
        <v>8327</v>
      </c>
      <c r="R1441" t="s">
        <v>8346</v>
      </c>
      <c r="S1441" s="9">
        <f t="shared" si="90"/>
        <v>42040.621539351843</v>
      </c>
      <c r="T1441" s="9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>
        <f t="shared" si="89"/>
        <v>100</v>
      </c>
      <c r="Q1442" t="s">
        <v>8327</v>
      </c>
      <c r="R1442" t="s">
        <v>8346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>
        <f t="shared" si="89"/>
        <v>67333</v>
      </c>
      <c r="Q1443" t="s">
        <v>8327</v>
      </c>
      <c r="R1443" t="s">
        <v>8346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8327</v>
      </c>
      <c r="R1444" t="s">
        <v>8346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8327</v>
      </c>
      <c r="R1445" t="s">
        <v>8346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8327</v>
      </c>
      <c r="R1446" t="s">
        <v>8346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8327</v>
      </c>
      <c r="R1447" t="s">
        <v>8346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8327</v>
      </c>
      <c r="R1448" t="s">
        <v>8346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>
        <f t="shared" si="89"/>
        <v>2500</v>
      </c>
      <c r="Q1449" t="s">
        <v>8327</v>
      </c>
      <c r="R1449" t="s">
        <v>8346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8327</v>
      </c>
      <c r="R1450" t="s">
        <v>8346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8327</v>
      </c>
      <c r="R1451" t="s">
        <v>8346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>
        <f t="shared" si="89"/>
        <v>100</v>
      </c>
      <c r="Q1452" t="s">
        <v>8327</v>
      </c>
      <c r="R1452" t="s">
        <v>8346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>
        <f t="shared" si="89"/>
        <v>100</v>
      </c>
      <c r="Q1453" t="s">
        <v>8327</v>
      </c>
      <c r="R1453" t="s">
        <v>8346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8327</v>
      </c>
      <c r="R1454" t="s">
        <v>8346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8327</v>
      </c>
      <c r="R1455" t="s">
        <v>8346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>
        <f t="shared" si="89"/>
        <v>1500</v>
      </c>
      <c r="Q1456" t="s">
        <v>8327</v>
      </c>
      <c r="R1456" t="s">
        <v>8346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>
        <f t="shared" si="89"/>
        <v>22500</v>
      </c>
      <c r="Q1457" t="s">
        <v>8327</v>
      </c>
      <c r="R1457" t="s">
        <v>8346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>
        <f t="shared" si="89"/>
        <v>4833</v>
      </c>
      <c r="Q1458" t="s">
        <v>8327</v>
      </c>
      <c r="R1458" t="s">
        <v>8346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8327</v>
      </c>
      <c r="R1459" t="s">
        <v>8346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8327</v>
      </c>
      <c r="R1460" t="s">
        <v>8346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8327</v>
      </c>
      <c r="R1461" t="s">
        <v>8346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8327</v>
      </c>
      <c r="R1462" t="s">
        <v>8346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>
        <f t="shared" si="89"/>
        <v>4467</v>
      </c>
      <c r="Q1463" t="s">
        <v>8327</v>
      </c>
      <c r="R1463" t="s">
        <v>8347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>
        <f t="shared" si="89"/>
        <v>2894</v>
      </c>
      <c r="Q1464" t="s">
        <v>8327</v>
      </c>
      <c r="R1464" t="s">
        <v>8347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>
        <f t="shared" si="89"/>
        <v>3544</v>
      </c>
      <c r="Q1465" t="s">
        <v>8327</v>
      </c>
      <c r="R1465" t="s">
        <v>8347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>
        <f t="shared" si="89"/>
        <v>3487</v>
      </c>
      <c r="Q1466" t="s">
        <v>8327</v>
      </c>
      <c r="R1466" t="s">
        <v>8347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>
        <f t="shared" si="89"/>
        <v>5262</v>
      </c>
      <c r="Q1467" t="s">
        <v>8327</v>
      </c>
      <c r="R1467" t="s">
        <v>8347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>
        <f t="shared" si="89"/>
        <v>6960</v>
      </c>
      <c r="Q1468" t="s">
        <v>8327</v>
      </c>
      <c r="R1468" t="s">
        <v>8347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>
        <f t="shared" si="89"/>
        <v>7672</v>
      </c>
      <c r="Q1469" t="s">
        <v>8327</v>
      </c>
      <c r="R1469" t="s">
        <v>8347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>
        <f t="shared" si="89"/>
        <v>3319</v>
      </c>
      <c r="Q1470" t="s">
        <v>8327</v>
      </c>
      <c r="R1470" t="s">
        <v>8347</v>
      </c>
      <c r="S1470" s="9">
        <f t="shared" si="90"/>
        <v>40645.806122685186</v>
      </c>
      <c r="T1470" s="9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>
        <f t="shared" si="89"/>
        <v>14946</v>
      </c>
      <c r="Q1471" t="s">
        <v>8327</v>
      </c>
      <c r="R1471" t="s">
        <v>8347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>
        <f t="shared" si="89"/>
        <v>2317</v>
      </c>
      <c r="Q1472" t="s">
        <v>8327</v>
      </c>
      <c r="R1472" t="s">
        <v>8347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>
        <f t="shared" si="89"/>
        <v>9688</v>
      </c>
      <c r="Q1473" t="s">
        <v>8327</v>
      </c>
      <c r="R1473" t="s">
        <v>8347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ROUND((100*(E1474/D1474)), 0)</f>
        <v>139</v>
      </c>
      <c r="P1474">
        <f t="shared" ref="P1474:P1537" si="93">ROUND(100*(E1474/L1474), 0)</f>
        <v>10320</v>
      </c>
      <c r="Q1474" t="s">
        <v>8327</v>
      </c>
      <c r="R1474" t="s">
        <v>8347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>
        <f t="shared" si="93"/>
        <v>3846</v>
      </c>
      <c r="Q1475" t="s">
        <v>8327</v>
      </c>
      <c r="R1475" t="s">
        <v>8347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>
        <f t="shared" si="93"/>
        <v>4432</v>
      </c>
      <c r="Q1476" t="s">
        <v>8327</v>
      </c>
      <c r="R1476" t="s">
        <v>8347</v>
      </c>
      <c r="S1476" s="9">
        <f t="shared" si="94"/>
        <v>41500.519583333327</v>
      </c>
      <c r="T1476" s="9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>
        <f t="shared" si="93"/>
        <v>6417</v>
      </c>
      <c r="Q1477" t="s">
        <v>8327</v>
      </c>
      <c r="R1477" t="s">
        <v>8347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>
        <f t="shared" si="93"/>
        <v>4333</v>
      </c>
      <c r="Q1478" t="s">
        <v>8327</v>
      </c>
      <c r="R1478" t="s">
        <v>8347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>
        <f t="shared" si="93"/>
        <v>9050</v>
      </c>
      <c r="Q1479" t="s">
        <v>8327</v>
      </c>
      <c r="R1479" t="s">
        <v>8347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>
        <f t="shared" si="93"/>
        <v>2919</v>
      </c>
      <c r="Q1480" t="s">
        <v>8327</v>
      </c>
      <c r="R1480" t="s">
        <v>8347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>
        <f t="shared" si="93"/>
        <v>3096</v>
      </c>
      <c r="Q1481" t="s">
        <v>8327</v>
      </c>
      <c r="R1481" t="s">
        <v>8347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>
        <f t="shared" si="93"/>
        <v>9216</v>
      </c>
      <c r="Q1482" t="s">
        <v>8327</v>
      </c>
      <c r="R1482" t="s">
        <v>8347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>
        <f t="shared" si="93"/>
        <v>1750</v>
      </c>
      <c r="Q1483" t="s">
        <v>8327</v>
      </c>
      <c r="R1483" t="s">
        <v>8329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>
        <f t="shared" si="93"/>
        <v>500</v>
      </c>
      <c r="Q1484" t="s">
        <v>8327</v>
      </c>
      <c r="R1484" t="s">
        <v>8329</v>
      </c>
      <c r="S1484" s="9">
        <f t="shared" si="94"/>
        <v>41136.649722222224</v>
      </c>
      <c r="T1484" s="9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>
        <f t="shared" si="93"/>
        <v>2500</v>
      </c>
      <c r="Q1485" t="s">
        <v>8327</v>
      </c>
      <c r="R1485" t="s">
        <v>8329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>
        <f t="shared" si="93"/>
        <v>5000</v>
      </c>
      <c r="Q1487" t="s">
        <v>8327</v>
      </c>
      <c r="R1487" t="s">
        <v>8329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>
        <f t="shared" si="93"/>
        <v>1600</v>
      </c>
      <c r="Q1488" t="s">
        <v>8327</v>
      </c>
      <c r="R1488" t="s">
        <v>8329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>
        <f t="shared" si="93"/>
        <v>6000</v>
      </c>
      <c r="Q1490" t="s">
        <v>8327</v>
      </c>
      <c r="R1490" t="s">
        <v>8329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>
        <f t="shared" si="93"/>
        <v>4711</v>
      </c>
      <c r="Q1492" t="s">
        <v>8327</v>
      </c>
      <c r="R1492" t="s">
        <v>8329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>
        <f t="shared" si="93"/>
        <v>10000</v>
      </c>
      <c r="Q1493" t="s">
        <v>8327</v>
      </c>
      <c r="R1493" t="s">
        <v>8329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>
        <f t="shared" si="93"/>
        <v>1500</v>
      </c>
      <c r="Q1494" t="s">
        <v>8327</v>
      </c>
      <c r="R1494" t="s">
        <v>8329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9">
        <f t="shared" si="94"/>
        <v>41411.658275462964</v>
      </c>
      <c r="T1495" s="9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>
        <f t="shared" si="93"/>
        <v>4045</v>
      </c>
      <c r="Q1496" t="s">
        <v>8327</v>
      </c>
      <c r="R1496" t="s">
        <v>8329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>
        <f t="shared" si="93"/>
        <v>100</v>
      </c>
      <c r="Q1499" t="s">
        <v>8327</v>
      </c>
      <c r="R1499" t="s">
        <v>8329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>
        <f t="shared" si="93"/>
        <v>1900</v>
      </c>
      <c r="Q1500" t="s">
        <v>8327</v>
      </c>
      <c r="R1500" t="s">
        <v>8329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>
        <f t="shared" si="93"/>
        <v>500</v>
      </c>
      <c r="Q1501" t="s">
        <v>8327</v>
      </c>
      <c r="R1501" t="s">
        <v>8329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>
        <f t="shared" si="93"/>
        <v>4673</v>
      </c>
      <c r="Q1502" t="s">
        <v>8327</v>
      </c>
      <c r="R1502" t="s">
        <v>8329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>
        <f t="shared" si="93"/>
        <v>9773</v>
      </c>
      <c r="Q1503" t="s">
        <v>8343</v>
      </c>
      <c r="R1503" t="s">
        <v>8344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>
        <f t="shared" si="93"/>
        <v>6784</v>
      </c>
      <c r="Q1504" t="s">
        <v>8343</v>
      </c>
      <c r="R1504" t="s">
        <v>8344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>
        <f t="shared" si="93"/>
        <v>5698</v>
      </c>
      <c r="Q1505" t="s">
        <v>8343</v>
      </c>
      <c r="R1505" t="s">
        <v>8344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>
        <f t="shared" si="93"/>
        <v>6716</v>
      </c>
      <c r="Q1506" t="s">
        <v>8343</v>
      </c>
      <c r="R1506" t="s">
        <v>8344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>
        <f t="shared" si="93"/>
        <v>4804</v>
      </c>
      <c r="Q1507" t="s">
        <v>8343</v>
      </c>
      <c r="R1507" t="s">
        <v>8344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>
        <f t="shared" si="93"/>
        <v>3886</v>
      </c>
      <c r="Q1508" t="s">
        <v>8343</v>
      </c>
      <c r="R1508" t="s">
        <v>8344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7818</v>
      </c>
      <c r="Q1509" t="s">
        <v>8343</v>
      </c>
      <c r="R1509" t="s">
        <v>8344</v>
      </c>
      <c r="S1509" s="9">
        <f t="shared" si="94"/>
        <v>40254.242002314815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>
        <f t="shared" si="93"/>
        <v>9711</v>
      </c>
      <c r="Q1510" t="s">
        <v>8343</v>
      </c>
      <c r="R1510" t="s">
        <v>8344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>
        <f t="shared" si="93"/>
        <v>11039</v>
      </c>
      <c r="Q1511" t="s">
        <v>8343</v>
      </c>
      <c r="R1511" t="s">
        <v>8344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>
        <f t="shared" si="93"/>
        <v>3992</v>
      </c>
      <c r="Q1512" t="s">
        <v>8343</v>
      </c>
      <c r="R1512" t="s">
        <v>8344</v>
      </c>
      <c r="S1512" s="9">
        <f t="shared" si="94"/>
        <v>41809.176828703698</v>
      </c>
      <c r="T1512" s="9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>
        <f t="shared" si="93"/>
        <v>7598</v>
      </c>
      <c r="Q1513" t="s">
        <v>8343</v>
      </c>
      <c r="R1513" t="s">
        <v>8344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>
        <f t="shared" si="93"/>
        <v>5838</v>
      </c>
      <c r="Q1514" t="s">
        <v>8343</v>
      </c>
      <c r="R1514" t="s">
        <v>8344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>
        <f t="shared" si="93"/>
        <v>5582</v>
      </c>
      <c r="Q1515" t="s">
        <v>8343</v>
      </c>
      <c r="R1515" t="s">
        <v>8344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>
        <f t="shared" si="93"/>
        <v>15124</v>
      </c>
      <c r="Q1516" t="s">
        <v>8343</v>
      </c>
      <c r="R1516" t="s">
        <v>8344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>
        <f t="shared" si="93"/>
        <v>84967</v>
      </c>
      <c r="Q1517" t="s">
        <v>8343</v>
      </c>
      <c r="R1517" t="s">
        <v>8344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>
        <f t="shared" si="93"/>
        <v>15924</v>
      </c>
      <c r="Q1518" t="s">
        <v>8343</v>
      </c>
      <c r="R1518" t="s">
        <v>8344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>
        <f t="shared" si="93"/>
        <v>3951</v>
      </c>
      <c r="Q1519" t="s">
        <v>8343</v>
      </c>
      <c r="R1519" t="s">
        <v>8344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>
        <f t="shared" si="93"/>
        <v>13053</v>
      </c>
      <c r="Q1520" t="s">
        <v>8343</v>
      </c>
      <c r="R1520" t="s">
        <v>8344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>
        <f t="shared" si="93"/>
        <v>6416</v>
      </c>
      <c r="Q1521" t="s">
        <v>8343</v>
      </c>
      <c r="R1521" t="s">
        <v>8344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>
        <f t="shared" si="93"/>
        <v>11153</v>
      </c>
      <c r="Q1522" t="s">
        <v>8343</v>
      </c>
      <c r="R1522" t="s">
        <v>8344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>
        <f t="shared" si="93"/>
        <v>17045</v>
      </c>
      <c r="Q1523" t="s">
        <v>8343</v>
      </c>
      <c r="R1523" t="s">
        <v>8344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>
        <f t="shared" si="93"/>
        <v>13374</v>
      </c>
      <c r="Q1524" t="s">
        <v>8343</v>
      </c>
      <c r="R1524" t="s">
        <v>8344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>
        <f t="shared" si="93"/>
        <v>9583</v>
      </c>
      <c r="Q1525" t="s">
        <v>8343</v>
      </c>
      <c r="R1525" t="s">
        <v>8344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>
        <f t="shared" si="93"/>
        <v>22179</v>
      </c>
      <c r="Q1526" t="s">
        <v>8343</v>
      </c>
      <c r="R1526" t="s">
        <v>8344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>
        <f t="shared" si="93"/>
        <v>3232</v>
      </c>
      <c r="Q1527" t="s">
        <v>8343</v>
      </c>
      <c r="R1527" t="s">
        <v>8344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>
        <f t="shared" si="93"/>
        <v>9884</v>
      </c>
      <c r="Q1528" t="s">
        <v>8343</v>
      </c>
      <c r="R1528" t="s">
        <v>8344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>
        <f t="shared" si="93"/>
        <v>5522</v>
      </c>
      <c r="Q1529" t="s">
        <v>8343</v>
      </c>
      <c r="R1529" t="s">
        <v>8344</v>
      </c>
      <c r="S1529" s="9">
        <f t="shared" si="94"/>
        <v>42780.392199074071</v>
      </c>
      <c r="T1529" s="9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>
        <f t="shared" si="93"/>
        <v>5279</v>
      </c>
      <c r="Q1530" t="s">
        <v>8343</v>
      </c>
      <c r="R1530" t="s">
        <v>8344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>
        <f t="shared" si="93"/>
        <v>13567</v>
      </c>
      <c r="Q1531" t="s">
        <v>8343</v>
      </c>
      <c r="R1531" t="s">
        <v>8344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>
        <f t="shared" si="93"/>
        <v>5399</v>
      </c>
      <c r="Q1532" t="s">
        <v>8343</v>
      </c>
      <c r="R1532" t="s">
        <v>8344</v>
      </c>
      <c r="S1532" s="9">
        <f t="shared" si="94"/>
        <v>42275.558969907412</v>
      </c>
      <c r="T1532" s="9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>
        <f t="shared" si="93"/>
        <v>5664</v>
      </c>
      <c r="Q1533" t="s">
        <v>8343</v>
      </c>
      <c r="R1533" t="s">
        <v>8344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>
        <f t="shared" si="93"/>
        <v>8232</v>
      </c>
      <c r="Q1534" t="s">
        <v>8343</v>
      </c>
      <c r="R1534" t="s">
        <v>8344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>
        <f t="shared" si="93"/>
        <v>8826</v>
      </c>
      <c r="Q1535" t="s">
        <v>8343</v>
      </c>
      <c r="R1535" t="s">
        <v>8344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>
        <f t="shared" si="93"/>
        <v>8491</v>
      </c>
      <c r="Q1536" t="s">
        <v>8343</v>
      </c>
      <c r="R1536" t="s">
        <v>8344</v>
      </c>
      <c r="S1536" s="9">
        <f t="shared" si="94"/>
        <v>42221.465995370374</v>
      </c>
      <c r="T1536" s="9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>
        <f t="shared" si="93"/>
        <v>4815</v>
      </c>
      <c r="Q1537" t="s">
        <v>8343</v>
      </c>
      <c r="R1537" t="s">
        <v>8344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ROUND((100*(E1538/D1538)), 0)</f>
        <v>250</v>
      </c>
      <c r="P1538">
        <f t="shared" ref="P1538:P1601" si="97">ROUND(100*(E1538/L1538), 0)</f>
        <v>6602</v>
      </c>
      <c r="Q1538" t="s">
        <v>8343</v>
      </c>
      <c r="R1538" t="s">
        <v>8344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>
        <f t="shared" si="97"/>
        <v>9638</v>
      </c>
      <c r="Q1539" t="s">
        <v>8343</v>
      </c>
      <c r="R1539" t="s">
        <v>8344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>
        <f t="shared" si="97"/>
        <v>15617</v>
      </c>
      <c r="Q1540" t="s">
        <v>8343</v>
      </c>
      <c r="R1540" t="s">
        <v>8344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>
        <f t="shared" si="97"/>
        <v>9576</v>
      </c>
      <c r="Q1541" t="s">
        <v>8343</v>
      </c>
      <c r="R1541" t="s">
        <v>8344</v>
      </c>
      <c r="S1541" s="9">
        <f t="shared" si="98"/>
        <v>42705.710868055547</v>
      </c>
      <c r="T1541" s="9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>
        <f t="shared" si="97"/>
        <v>18041</v>
      </c>
      <c r="Q1542" t="s">
        <v>8343</v>
      </c>
      <c r="R1542" t="s">
        <v>8344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>
        <f t="shared" si="97"/>
        <v>300</v>
      </c>
      <c r="Q1543" t="s">
        <v>8343</v>
      </c>
      <c r="R1543" t="s">
        <v>8348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2000</v>
      </c>
      <c r="Q1544" t="s">
        <v>8343</v>
      </c>
      <c r="R1544" t="s">
        <v>8348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>
        <f t="shared" si="97"/>
        <v>1000</v>
      </c>
      <c r="Q1545" t="s">
        <v>8343</v>
      </c>
      <c r="R1545" t="s">
        <v>8348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>
        <f t="shared" si="97"/>
        <v>100</v>
      </c>
      <c r="Q1547" t="s">
        <v>8343</v>
      </c>
      <c r="R1547" t="s">
        <v>8348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>
        <f t="shared" si="97"/>
        <v>2627</v>
      </c>
      <c r="Q1548" t="s">
        <v>8343</v>
      </c>
      <c r="R1548" t="s">
        <v>8348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>
        <f t="shared" si="97"/>
        <v>6000</v>
      </c>
      <c r="Q1550" t="s">
        <v>8343</v>
      </c>
      <c r="R1550" t="s">
        <v>8348</v>
      </c>
      <c r="S1550" s="9">
        <f t="shared" si="98"/>
        <v>42286.673842592594</v>
      </c>
      <c r="T1550" s="9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2833</v>
      </c>
      <c r="Q1551" t="s">
        <v>8343</v>
      </c>
      <c r="R1551" t="s">
        <v>8348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>
        <f t="shared" si="97"/>
        <v>1443</v>
      </c>
      <c r="Q1552" t="s">
        <v>8343</v>
      </c>
      <c r="R1552" t="s">
        <v>8348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>
        <f t="shared" si="97"/>
        <v>13219</v>
      </c>
      <c r="Q1554" t="s">
        <v>8343</v>
      </c>
      <c r="R1554" t="s">
        <v>8348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>
        <f t="shared" si="97"/>
        <v>5642</v>
      </c>
      <c r="Q1558" t="s">
        <v>8343</v>
      </c>
      <c r="R1558" t="s">
        <v>8348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10000</v>
      </c>
      <c r="Q1559" t="s">
        <v>8343</v>
      </c>
      <c r="R1559" t="s">
        <v>8348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>
        <f t="shared" si="97"/>
        <v>1167</v>
      </c>
      <c r="Q1560" t="s">
        <v>8343</v>
      </c>
      <c r="R1560" t="s">
        <v>8348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>
        <f t="shared" si="97"/>
        <v>5000</v>
      </c>
      <c r="Q1561" t="s">
        <v>8343</v>
      </c>
      <c r="R1561" t="s">
        <v>8348</v>
      </c>
      <c r="S1561" s="9">
        <f t="shared" si="98"/>
        <v>42107.844895833325</v>
      </c>
      <c r="T1561" s="9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>
        <f t="shared" si="97"/>
        <v>2350</v>
      </c>
      <c r="Q1562" t="s">
        <v>8343</v>
      </c>
      <c r="R1562" t="s">
        <v>8348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>
        <f t="shared" si="97"/>
        <v>6700</v>
      </c>
      <c r="Q1563" t="s">
        <v>8327</v>
      </c>
      <c r="R1563" t="s">
        <v>8349</v>
      </c>
      <c r="S1563" s="9">
        <f t="shared" si="98"/>
        <v>41554.833368055552</v>
      </c>
      <c r="T1563" s="9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8327</v>
      </c>
      <c r="R1564" t="s">
        <v>8349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>
        <f t="shared" si="97"/>
        <v>4250</v>
      </c>
      <c r="Q1565" t="s">
        <v>8327</v>
      </c>
      <c r="R1565" t="s">
        <v>8349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>
        <f t="shared" si="97"/>
        <v>1000</v>
      </c>
      <c r="Q1566" t="s">
        <v>8327</v>
      </c>
      <c r="R1566" t="s">
        <v>8349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>
        <f t="shared" si="97"/>
        <v>10000</v>
      </c>
      <c r="Q1567" t="s">
        <v>8327</v>
      </c>
      <c r="R1567" t="s">
        <v>8349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>
        <f t="shared" si="97"/>
        <v>10805</v>
      </c>
      <c r="Q1568" t="s">
        <v>8327</v>
      </c>
      <c r="R1568" t="s">
        <v>8349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>
        <f t="shared" si="97"/>
        <v>2692</v>
      </c>
      <c r="Q1569" t="s">
        <v>8327</v>
      </c>
      <c r="R1569" t="s">
        <v>8349</v>
      </c>
      <c r="S1569" s="9">
        <f t="shared" si="98"/>
        <v>41671.728530092587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>
        <f t="shared" si="97"/>
        <v>15500</v>
      </c>
      <c r="Q1570" t="s">
        <v>8327</v>
      </c>
      <c r="R1570" t="s">
        <v>8349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8327</v>
      </c>
      <c r="R1571" t="s">
        <v>8349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>
        <f t="shared" si="97"/>
        <v>4777</v>
      </c>
      <c r="Q1572" t="s">
        <v>8327</v>
      </c>
      <c r="R1572" t="s">
        <v>8349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>
        <f t="shared" si="97"/>
        <v>2000</v>
      </c>
      <c r="Q1573" t="s">
        <v>8327</v>
      </c>
      <c r="R1573" t="s">
        <v>8349</v>
      </c>
      <c r="S1573" s="9">
        <f t="shared" si="98"/>
        <v>42144.561145833337</v>
      </c>
      <c r="T1573" s="9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4167</v>
      </c>
      <c r="Q1574" t="s">
        <v>8327</v>
      </c>
      <c r="R1574" t="s">
        <v>8349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>
        <f t="shared" si="97"/>
        <v>7433</v>
      </c>
      <c r="Q1575" t="s">
        <v>8327</v>
      </c>
      <c r="R1575" t="s">
        <v>8349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>
        <f t="shared" si="97"/>
        <v>8433</v>
      </c>
      <c r="Q1576" t="s">
        <v>8327</v>
      </c>
      <c r="R1576" t="s">
        <v>8349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>
        <f t="shared" si="97"/>
        <v>6546</v>
      </c>
      <c r="Q1577" t="s">
        <v>8327</v>
      </c>
      <c r="R1577" t="s">
        <v>8349</v>
      </c>
      <c r="S1577" s="9">
        <f t="shared" si="98"/>
        <v>41799.315925925926</v>
      </c>
      <c r="T1577" s="9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6500</v>
      </c>
      <c r="Q1578" t="s">
        <v>8327</v>
      </c>
      <c r="R1578" t="s">
        <v>8349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>
        <f t="shared" si="97"/>
        <v>2750</v>
      </c>
      <c r="Q1579" t="s">
        <v>8327</v>
      </c>
      <c r="R1579" t="s">
        <v>8349</v>
      </c>
      <c r="S1579" s="9">
        <f t="shared" si="98"/>
        <v>41054.639444444445</v>
      </c>
      <c r="T1579" s="9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>
        <f t="shared" si="97"/>
        <v>5125</v>
      </c>
      <c r="Q1580" t="s">
        <v>8327</v>
      </c>
      <c r="R1580" t="s">
        <v>8349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>
        <f t="shared" si="97"/>
        <v>1400</v>
      </c>
      <c r="Q1581" t="s">
        <v>8327</v>
      </c>
      <c r="R1581" t="s">
        <v>8349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8327</v>
      </c>
      <c r="R1582" t="s">
        <v>8349</v>
      </c>
      <c r="S1582" s="9">
        <f t="shared" si="98"/>
        <v>40989.841736111113</v>
      </c>
      <c r="T1582" s="9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>
        <f t="shared" si="97"/>
        <v>500</v>
      </c>
      <c r="Q1583" t="s">
        <v>8343</v>
      </c>
      <c r="R1583" t="s">
        <v>8350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>
        <f t="shared" si="97"/>
        <v>3100</v>
      </c>
      <c r="Q1584" t="s">
        <v>8343</v>
      </c>
      <c r="R1584" t="s">
        <v>8350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>
        <f t="shared" si="97"/>
        <v>1500</v>
      </c>
      <c r="Q1585" t="s">
        <v>8343</v>
      </c>
      <c r="R1585" t="s">
        <v>8350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13167</v>
      </c>
      <c r="Q1587" t="s">
        <v>8343</v>
      </c>
      <c r="R1587" t="s">
        <v>8350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9">
        <f t="shared" si="98"/>
        <v>42068.896087962967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>
        <f t="shared" si="97"/>
        <v>100</v>
      </c>
      <c r="Q1589" t="s">
        <v>8343</v>
      </c>
      <c r="R1589" t="s">
        <v>8350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>
        <f t="shared" si="97"/>
        <v>51000</v>
      </c>
      <c r="Q1592" t="s">
        <v>8343</v>
      </c>
      <c r="R1592" t="s">
        <v>8350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>
        <f t="shared" si="97"/>
        <v>4448</v>
      </c>
      <c r="Q1593" t="s">
        <v>8343</v>
      </c>
      <c r="R1593" t="s">
        <v>8350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>
        <f t="shared" si="97"/>
        <v>100</v>
      </c>
      <c r="Q1595" t="s">
        <v>8343</v>
      </c>
      <c r="R1595" t="s">
        <v>8350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>
        <f t="shared" si="97"/>
        <v>2050</v>
      </c>
      <c r="Q1596" t="s">
        <v>8343</v>
      </c>
      <c r="R1596" t="s">
        <v>8350</v>
      </c>
      <c r="S1596" s="9">
        <f t="shared" si="98"/>
        <v>42445.504421296289</v>
      </c>
      <c r="T1596" s="9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>
        <f t="shared" si="97"/>
        <v>4000</v>
      </c>
      <c r="Q1597" t="s">
        <v>8343</v>
      </c>
      <c r="R1597" t="s">
        <v>8350</v>
      </c>
      <c r="S1597" s="9">
        <f t="shared" si="98"/>
        <v>41779.84175925926</v>
      </c>
      <c r="T1597" s="9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>
        <f t="shared" si="97"/>
        <v>2500</v>
      </c>
      <c r="Q1598" t="s">
        <v>8343</v>
      </c>
      <c r="R1598" t="s">
        <v>8350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>
        <f t="shared" si="97"/>
        <v>100</v>
      </c>
      <c r="Q1600" t="s">
        <v>8343</v>
      </c>
      <c r="R1600" t="s">
        <v>8350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ROUND((100*(E1602/D1602)), 0)</f>
        <v>7</v>
      </c>
      <c r="P1602">
        <f t="shared" ref="P1602:P1665" si="101">ROUND(100*(E1602/L1602), 0)</f>
        <v>4078</v>
      </c>
      <c r="Q1602" t="s">
        <v>8343</v>
      </c>
      <c r="R1602" t="s">
        <v>8350</v>
      </c>
      <c r="S1602" s="9">
        <f t="shared" si="98"/>
        <v>41790.848981481482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</v>
      </c>
      <c r="P1603">
        <f t="shared" si="101"/>
        <v>4833</v>
      </c>
      <c r="Q1603" t="s">
        <v>8330</v>
      </c>
      <c r="R1603" t="s">
        <v>8331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>
        <f t="shared" si="101"/>
        <v>4695</v>
      </c>
      <c r="Q1604" t="s">
        <v>8330</v>
      </c>
      <c r="R1604" t="s">
        <v>8331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>
        <f t="shared" si="101"/>
        <v>6669</v>
      </c>
      <c r="Q1605" t="s">
        <v>8330</v>
      </c>
      <c r="R1605" t="s">
        <v>8331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>
        <f t="shared" si="101"/>
        <v>4884</v>
      </c>
      <c r="Q1606" t="s">
        <v>8330</v>
      </c>
      <c r="R1606" t="s">
        <v>8331</v>
      </c>
      <c r="S1606" s="9">
        <f t="shared" si="102"/>
        <v>40945.636979166666</v>
      </c>
      <c r="T1606" s="9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>
        <f t="shared" si="101"/>
        <v>13731</v>
      </c>
      <c r="Q1607" t="s">
        <v>8330</v>
      </c>
      <c r="R1607" t="s">
        <v>8331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>
        <f t="shared" si="101"/>
        <v>8783</v>
      </c>
      <c r="Q1608" t="s">
        <v>8330</v>
      </c>
      <c r="R1608" t="s">
        <v>8331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>
        <f t="shared" si="101"/>
        <v>7079</v>
      </c>
      <c r="Q1609" t="s">
        <v>8330</v>
      </c>
      <c r="R1609" t="s">
        <v>8331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>
        <f t="shared" si="101"/>
        <v>5283</v>
      </c>
      <c r="Q1610" t="s">
        <v>8330</v>
      </c>
      <c r="R1610" t="s">
        <v>8331</v>
      </c>
      <c r="S1610" s="9">
        <f t="shared" si="102"/>
        <v>41607.622523148144</v>
      </c>
      <c r="T1610" s="9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>
        <f t="shared" si="101"/>
        <v>44375</v>
      </c>
      <c r="Q1611" t="s">
        <v>8330</v>
      </c>
      <c r="R1611" t="s">
        <v>8331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>
        <f t="shared" si="101"/>
        <v>4854</v>
      </c>
      <c r="Q1612" t="s">
        <v>8330</v>
      </c>
      <c r="R1612" t="s">
        <v>8331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>
        <f t="shared" si="101"/>
        <v>3707</v>
      </c>
      <c r="Q1613" t="s">
        <v>8330</v>
      </c>
      <c r="R1613" t="s">
        <v>8331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>
        <f t="shared" si="101"/>
        <v>5000</v>
      </c>
      <c r="Q1614" t="s">
        <v>8330</v>
      </c>
      <c r="R1614" t="s">
        <v>8331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>
        <f t="shared" si="101"/>
        <v>3904</v>
      </c>
      <c r="Q1615" t="s">
        <v>8330</v>
      </c>
      <c r="R1615" t="s">
        <v>8331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>
        <f t="shared" si="101"/>
        <v>6669</v>
      </c>
      <c r="Q1616" t="s">
        <v>8330</v>
      </c>
      <c r="R1616" t="s">
        <v>8331</v>
      </c>
      <c r="S1616" s="9">
        <f t="shared" si="102"/>
        <v>41794.772789351846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>
        <f t="shared" si="101"/>
        <v>6713</v>
      </c>
      <c r="Q1617" t="s">
        <v>8330</v>
      </c>
      <c r="R1617" t="s">
        <v>8331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>
        <f t="shared" si="101"/>
        <v>6637</v>
      </c>
      <c r="Q1618" t="s">
        <v>8330</v>
      </c>
      <c r="R1618" t="s">
        <v>8331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>
        <f t="shared" si="101"/>
        <v>6462</v>
      </c>
      <c r="Q1619" t="s">
        <v>8330</v>
      </c>
      <c r="R1619" t="s">
        <v>8331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>
        <f t="shared" si="101"/>
        <v>5837</v>
      </c>
      <c r="Q1620" t="s">
        <v>8330</v>
      </c>
      <c r="R1620" t="s">
        <v>8331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>
        <f t="shared" si="101"/>
        <v>8696</v>
      </c>
      <c r="Q1621" t="s">
        <v>8330</v>
      </c>
      <c r="R1621" t="s">
        <v>8331</v>
      </c>
      <c r="S1621" s="9">
        <f t="shared" si="102"/>
        <v>41875.977847222224</v>
      </c>
      <c r="T1621" s="9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>
        <f t="shared" si="101"/>
        <v>6647</v>
      </c>
      <c r="Q1622" t="s">
        <v>8330</v>
      </c>
      <c r="R1622" t="s">
        <v>8331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>
        <f t="shared" si="101"/>
        <v>16378</v>
      </c>
      <c r="Q1623" t="s">
        <v>8330</v>
      </c>
      <c r="R1623" t="s">
        <v>8331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>
        <f t="shared" si="101"/>
        <v>10798</v>
      </c>
      <c r="Q1624" t="s">
        <v>8330</v>
      </c>
      <c r="R1624" t="s">
        <v>8331</v>
      </c>
      <c r="S1624" s="9">
        <f t="shared" si="102"/>
        <v>41950.086504629624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>
        <f t="shared" si="101"/>
        <v>4211</v>
      </c>
      <c r="Q1625" t="s">
        <v>8330</v>
      </c>
      <c r="R1625" t="s">
        <v>8331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4720</v>
      </c>
      <c r="Q1626" t="s">
        <v>8330</v>
      </c>
      <c r="R1626" t="s">
        <v>8331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>
        <f t="shared" si="101"/>
        <v>11202</v>
      </c>
      <c r="Q1627" t="s">
        <v>8330</v>
      </c>
      <c r="R1627" t="s">
        <v>8331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>
        <f t="shared" si="101"/>
        <v>7495</v>
      </c>
      <c r="Q1628" t="s">
        <v>8330</v>
      </c>
      <c r="R1628" t="s">
        <v>8331</v>
      </c>
      <c r="S1628" s="9">
        <f t="shared" si="102"/>
        <v>41579.639664351853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6158</v>
      </c>
      <c r="Q1629" t="s">
        <v>8330</v>
      </c>
      <c r="R1629" t="s">
        <v>8331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>
        <f t="shared" si="101"/>
        <v>4588</v>
      </c>
      <c r="Q1630" t="s">
        <v>8330</v>
      </c>
      <c r="R1630" t="s">
        <v>8331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>
        <f t="shared" si="101"/>
        <v>7585</v>
      </c>
      <c r="Q1631" t="s">
        <v>8330</v>
      </c>
      <c r="R1631" t="s">
        <v>8331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>
        <f t="shared" si="101"/>
        <v>8421</v>
      </c>
      <c r="Q1632" t="s">
        <v>8330</v>
      </c>
      <c r="R1632" t="s">
        <v>8331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>
        <f t="shared" si="101"/>
        <v>11723</v>
      </c>
      <c r="Q1633" t="s">
        <v>8330</v>
      </c>
      <c r="R1633" t="s">
        <v>8331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>
        <f t="shared" si="101"/>
        <v>8649</v>
      </c>
      <c r="Q1634" t="s">
        <v>8330</v>
      </c>
      <c r="R1634" t="s">
        <v>8331</v>
      </c>
      <c r="S1634" s="9">
        <f t="shared" si="102"/>
        <v>40750.132569444439</v>
      </c>
      <c r="T1634" s="9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17241</v>
      </c>
      <c r="Q1635" t="s">
        <v>8330</v>
      </c>
      <c r="R1635" t="s">
        <v>8331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>
        <f t="shared" si="101"/>
        <v>6281</v>
      </c>
      <c r="Q1636" t="s">
        <v>8330</v>
      </c>
      <c r="R1636" t="s">
        <v>8331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>
        <f t="shared" si="101"/>
        <v>6773</v>
      </c>
      <c r="Q1637" t="s">
        <v>8330</v>
      </c>
      <c r="R1637" t="s">
        <v>8331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>
        <f t="shared" si="101"/>
        <v>5356</v>
      </c>
      <c r="Q1638" t="s">
        <v>8330</v>
      </c>
      <c r="R1638" t="s">
        <v>8331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>
        <f t="shared" si="101"/>
        <v>3460</v>
      </c>
      <c r="Q1639" t="s">
        <v>8330</v>
      </c>
      <c r="R1639" t="s">
        <v>8331</v>
      </c>
      <c r="S1639" s="9">
        <f t="shared" si="102"/>
        <v>40122.543287037035</v>
      </c>
      <c r="T1639" s="9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3889</v>
      </c>
      <c r="Q1640" t="s">
        <v>8330</v>
      </c>
      <c r="R1640" t="s">
        <v>8331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9474</v>
      </c>
      <c r="Q1641" t="s">
        <v>8330</v>
      </c>
      <c r="R1641" t="s">
        <v>8331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>
        <f t="shared" si="101"/>
        <v>3997</v>
      </c>
      <c r="Q1642" t="s">
        <v>8330</v>
      </c>
      <c r="R1642" t="s">
        <v>8331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>
        <f t="shared" si="101"/>
        <v>9750</v>
      </c>
      <c r="Q1643" t="s">
        <v>8330</v>
      </c>
      <c r="R1643" t="s">
        <v>8351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4286</v>
      </c>
      <c r="Q1644" t="s">
        <v>8330</v>
      </c>
      <c r="R1644" t="s">
        <v>8351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>
        <f t="shared" si="101"/>
        <v>16851</v>
      </c>
      <c r="Q1645" t="s">
        <v>8330</v>
      </c>
      <c r="R1645" t="s">
        <v>8351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>
        <f t="shared" si="101"/>
        <v>8555</v>
      </c>
      <c r="Q1646" t="s">
        <v>8330</v>
      </c>
      <c r="R1646" t="s">
        <v>8351</v>
      </c>
      <c r="S1646" s="9">
        <f t="shared" si="102"/>
        <v>41174.851388888885</v>
      </c>
      <c r="T1646" s="9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>
        <f t="shared" si="101"/>
        <v>55400</v>
      </c>
      <c r="Q1647" t="s">
        <v>8330</v>
      </c>
      <c r="R1647" t="s">
        <v>8351</v>
      </c>
      <c r="S1647" s="9">
        <f t="shared" si="102"/>
        <v>41521.409027777772</v>
      </c>
      <c r="T1647" s="9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>
        <f t="shared" si="101"/>
        <v>2655</v>
      </c>
      <c r="Q1648" t="s">
        <v>8330</v>
      </c>
      <c r="R1648" t="s">
        <v>8351</v>
      </c>
      <c r="S1648" s="9">
        <f t="shared" si="102"/>
        <v>41833.241932870369</v>
      </c>
      <c r="T1648" s="9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>
        <f t="shared" si="101"/>
        <v>11383</v>
      </c>
      <c r="Q1649" t="s">
        <v>8330</v>
      </c>
      <c r="R1649" t="s">
        <v>8351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>
        <f t="shared" si="101"/>
        <v>3201</v>
      </c>
      <c r="Q1650" t="s">
        <v>8330</v>
      </c>
      <c r="R1650" t="s">
        <v>8351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>
        <f t="shared" si="101"/>
        <v>4719</v>
      </c>
      <c r="Q1651" t="s">
        <v>8330</v>
      </c>
      <c r="R1651" t="s">
        <v>8351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>
        <f t="shared" si="101"/>
        <v>8847</v>
      </c>
      <c r="Q1652" t="s">
        <v>8330</v>
      </c>
      <c r="R1652" t="s">
        <v>8351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>
        <f t="shared" si="101"/>
        <v>10075</v>
      </c>
      <c r="Q1653" t="s">
        <v>8330</v>
      </c>
      <c r="R1653" t="s">
        <v>8351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>
        <f t="shared" si="101"/>
        <v>6471</v>
      </c>
      <c r="Q1654" t="s">
        <v>8330</v>
      </c>
      <c r="R1654" t="s">
        <v>8351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>
        <f t="shared" si="101"/>
        <v>5185</v>
      </c>
      <c r="Q1655" t="s">
        <v>8330</v>
      </c>
      <c r="R1655" t="s">
        <v>8351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>
        <f t="shared" si="101"/>
        <v>3879</v>
      </c>
      <c r="Q1656" t="s">
        <v>8330</v>
      </c>
      <c r="R1656" t="s">
        <v>8351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>
        <f t="shared" si="101"/>
        <v>4465</v>
      </c>
      <c r="Q1657" t="s">
        <v>8330</v>
      </c>
      <c r="R1657" t="s">
        <v>8351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>
        <f t="shared" si="101"/>
        <v>15677</v>
      </c>
      <c r="Q1658" t="s">
        <v>8330</v>
      </c>
      <c r="R1658" t="s">
        <v>8351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>
        <f t="shared" si="101"/>
        <v>11870</v>
      </c>
      <c r="Q1659" t="s">
        <v>8330</v>
      </c>
      <c r="R1659" t="s">
        <v>8351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>
        <f t="shared" si="101"/>
        <v>7415</v>
      </c>
      <c r="Q1660" t="s">
        <v>8330</v>
      </c>
      <c r="R1660" t="s">
        <v>8351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>
        <f t="shared" si="101"/>
        <v>1253</v>
      </c>
      <c r="Q1661" t="s">
        <v>8330</v>
      </c>
      <c r="R1661" t="s">
        <v>8351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>
        <f t="shared" si="101"/>
        <v>2786</v>
      </c>
      <c r="Q1662" t="s">
        <v>8330</v>
      </c>
      <c r="R1662" t="s">
        <v>8351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>
        <f t="shared" si="101"/>
        <v>8018</v>
      </c>
      <c r="Q1663" t="s">
        <v>8330</v>
      </c>
      <c r="R1663" t="s">
        <v>8351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>
        <f t="shared" si="101"/>
        <v>13244</v>
      </c>
      <c r="Q1664" t="s">
        <v>8330</v>
      </c>
      <c r="R1664" t="s">
        <v>8351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3375</v>
      </c>
      <c r="Q1665" t="s">
        <v>8330</v>
      </c>
      <c r="R1665" t="s">
        <v>8351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ROUND((100*(E1666/D1666)), 0)</f>
        <v>122</v>
      </c>
      <c r="P1666">
        <f t="shared" ref="P1666:P1729" si="105">ROUND(100*(E1666/L1666), 0)</f>
        <v>3438</v>
      </c>
      <c r="Q1666" t="s">
        <v>8330</v>
      </c>
      <c r="R1666" t="s">
        <v>8351</v>
      </c>
      <c r="S1666" s="9">
        <f t="shared" si="102"/>
        <v>40939.553449074068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</v>
      </c>
      <c r="P1667">
        <f t="shared" si="105"/>
        <v>4496</v>
      </c>
      <c r="Q1667" t="s">
        <v>8330</v>
      </c>
      <c r="R1667" t="s">
        <v>8351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>
        <f t="shared" si="105"/>
        <v>4104</v>
      </c>
      <c r="Q1668" t="s">
        <v>8330</v>
      </c>
      <c r="R1668" t="s">
        <v>8351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>
        <f t="shared" si="105"/>
        <v>5260</v>
      </c>
      <c r="Q1669" t="s">
        <v>8330</v>
      </c>
      <c r="R1669" t="s">
        <v>8351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>
        <f t="shared" si="105"/>
        <v>7078</v>
      </c>
      <c r="Q1670" t="s">
        <v>8330</v>
      </c>
      <c r="R1670" t="s">
        <v>8351</v>
      </c>
      <c r="S1670" s="9">
        <f t="shared" si="106"/>
        <v>40844.941423611104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>
        <f t="shared" si="105"/>
        <v>5375</v>
      </c>
      <c r="Q1671" t="s">
        <v>8330</v>
      </c>
      <c r="R1671" t="s">
        <v>8351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>
        <f t="shared" si="105"/>
        <v>4461</v>
      </c>
      <c r="Q1672" t="s">
        <v>8330</v>
      </c>
      <c r="R1672" t="s">
        <v>8351</v>
      </c>
      <c r="S1672" s="9">
        <f t="shared" si="106"/>
        <v>40313.722210648149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>
        <f t="shared" si="105"/>
        <v>2615</v>
      </c>
      <c r="Q1673" t="s">
        <v>8330</v>
      </c>
      <c r="R1673" t="s">
        <v>8351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>
        <f t="shared" si="105"/>
        <v>3918</v>
      </c>
      <c r="Q1674" t="s">
        <v>8330</v>
      </c>
      <c r="R1674" t="s">
        <v>8351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>
        <f t="shared" si="105"/>
        <v>4559</v>
      </c>
      <c r="Q1675" t="s">
        <v>8330</v>
      </c>
      <c r="R1675" t="s">
        <v>8351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>
        <f t="shared" si="105"/>
        <v>8925</v>
      </c>
      <c r="Q1676" t="s">
        <v>8330</v>
      </c>
      <c r="R1676" t="s">
        <v>8351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>
        <f t="shared" si="105"/>
        <v>4042</v>
      </c>
      <c r="Q1677" t="s">
        <v>8330</v>
      </c>
      <c r="R1677" t="s">
        <v>8351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>
        <f t="shared" si="105"/>
        <v>8238</v>
      </c>
      <c r="Q1678" t="s">
        <v>8330</v>
      </c>
      <c r="R1678" t="s">
        <v>8351</v>
      </c>
      <c r="S1678" s="9">
        <f t="shared" si="106"/>
        <v>40973.517905092594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>
        <f t="shared" si="105"/>
        <v>15952</v>
      </c>
      <c r="Q1679" t="s">
        <v>8330</v>
      </c>
      <c r="R1679" t="s">
        <v>8351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>
        <f t="shared" si="105"/>
        <v>3624</v>
      </c>
      <c r="Q1680" t="s">
        <v>8330</v>
      </c>
      <c r="R1680" t="s">
        <v>8351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6250</v>
      </c>
      <c r="Q1681" t="s">
        <v>8330</v>
      </c>
      <c r="R1681" t="s">
        <v>8351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>
        <f t="shared" si="105"/>
        <v>4700</v>
      </c>
      <c r="Q1682" t="s">
        <v>8330</v>
      </c>
      <c r="R1682" t="s">
        <v>8351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>
        <f t="shared" si="105"/>
        <v>7458</v>
      </c>
      <c r="Q1683" t="s">
        <v>8330</v>
      </c>
      <c r="R1683" t="s">
        <v>8352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8330</v>
      </c>
      <c r="R1684" t="s">
        <v>8352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>
        <f t="shared" si="105"/>
        <v>7600</v>
      </c>
      <c r="Q1685" t="s">
        <v>8330</v>
      </c>
      <c r="R1685" t="s">
        <v>8352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>
        <f t="shared" si="105"/>
        <v>8644</v>
      </c>
      <c r="Q1686" t="s">
        <v>8330</v>
      </c>
      <c r="R1686" t="s">
        <v>8352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>
        <f t="shared" si="105"/>
        <v>2400</v>
      </c>
      <c r="Q1687" t="s">
        <v>8330</v>
      </c>
      <c r="R1687" t="s">
        <v>8352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>
        <f t="shared" si="105"/>
        <v>1800</v>
      </c>
      <c r="Q1688" t="s">
        <v>8330</v>
      </c>
      <c r="R1688" t="s">
        <v>8352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>
        <f t="shared" si="105"/>
        <v>8013</v>
      </c>
      <c r="Q1689" t="s">
        <v>8330</v>
      </c>
      <c r="R1689" t="s">
        <v>8352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>
        <f t="shared" si="105"/>
        <v>25314</v>
      </c>
      <c r="Q1690" t="s">
        <v>8330</v>
      </c>
      <c r="R1690" t="s">
        <v>8352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17143</v>
      </c>
      <c r="Q1691" t="s">
        <v>8330</v>
      </c>
      <c r="R1691" t="s">
        <v>8352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>
        <f t="shared" si="105"/>
        <v>5773</v>
      </c>
      <c r="Q1692" t="s">
        <v>8330</v>
      </c>
      <c r="R1692" t="s">
        <v>8352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>
        <f t="shared" si="105"/>
        <v>26426</v>
      </c>
      <c r="Q1693" t="s">
        <v>8330</v>
      </c>
      <c r="R1693" t="s">
        <v>8352</v>
      </c>
      <c r="S1693" s="9">
        <f t="shared" si="106"/>
        <v>42795.49314814814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>
        <f t="shared" si="105"/>
        <v>15933</v>
      </c>
      <c r="Q1694" t="s">
        <v>8330</v>
      </c>
      <c r="R1694" t="s">
        <v>8352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>
        <f t="shared" si="105"/>
        <v>3500</v>
      </c>
      <c r="Q1695" t="s">
        <v>8330</v>
      </c>
      <c r="R1695" t="s">
        <v>8352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>
        <f t="shared" si="105"/>
        <v>500</v>
      </c>
      <c r="Q1696" t="s">
        <v>8330</v>
      </c>
      <c r="R1696" t="s">
        <v>8352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>
        <f t="shared" si="105"/>
        <v>6109</v>
      </c>
      <c r="Q1697" t="s">
        <v>8330</v>
      </c>
      <c r="R1697" t="s">
        <v>8352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>
        <f t="shared" si="105"/>
        <v>11482</v>
      </c>
      <c r="Q1699" t="s">
        <v>8330</v>
      </c>
      <c r="R1699" t="s">
        <v>8352</v>
      </c>
      <c r="S1699" s="9">
        <f t="shared" si="106"/>
        <v>42804.82462962962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>
        <f t="shared" si="105"/>
        <v>5400</v>
      </c>
      <c r="Q1701" t="s">
        <v>8330</v>
      </c>
      <c r="R1701" t="s">
        <v>8352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>
        <f t="shared" si="105"/>
        <v>6597</v>
      </c>
      <c r="Q1702" t="s">
        <v>8330</v>
      </c>
      <c r="R1702" t="s">
        <v>8352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>
        <f t="shared" si="105"/>
        <v>500</v>
      </c>
      <c r="Q1703" t="s">
        <v>8330</v>
      </c>
      <c r="R1703" t="s">
        <v>8352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>
        <f t="shared" si="105"/>
        <v>100</v>
      </c>
      <c r="Q1704" t="s">
        <v>8330</v>
      </c>
      <c r="R1704" t="s">
        <v>8352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>
        <f t="shared" si="105"/>
        <v>2550</v>
      </c>
      <c r="Q1705" t="s">
        <v>8330</v>
      </c>
      <c r="R1705" t="s">
        <v>8352</v>
      </c>
      <c r="S1705" s="9">
        <f t="shared" si="106"/>
        <v>42187.073344907411</v>
      </c>
      <c r="T1705" s="9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>
        <f t="shared" si="105"/>
        <v>11836</v>
      </c>
      <c r="Q1706" t="s">
        <v>8330</v>
      </c>
      <c r="R1706" t="s">
        <v>8352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8330</v>
      </c>
      <c r="R1707" t="s">
        <v>8352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8330</v>
      </c>
      <c r="R1708" t="s">
        <v>8352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>
        <f t="shared" si="105"/>
        <v>5411</v>
      </c>
      <c r="Q1709" t="s">
        <v>8330</v>
      </c>
      <c r="R1709" t="s">
        <v>8352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8330</v>
      </c>
      <c r="R1710" t="s">
        <v>8352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>
        <f t="shared" si="105"/>
        <v>2125</v>
      </c>
      <c r="Q1711" t="s">
        <v>8330</v>
      </c>
      <c r="R1711" t="s">
        <v>8352</v>
      </c>
      <c r="S1711" s="9">
        <f t="shared" si="106"/>
        <v>41841.355486111104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>
        <f t="shared" si="105"/>
        <v>3400</v>
      </c>
      <c r="Q1712" t="s">
        <v>8330</v>
      </c>
      <c r="R1712" t="s">
        <v>8352</v>
      </c>
      <c r="S1712" s="9">
        <f t="shared" si="106"/>
        <v>42341.382962962954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>
        <f t="shared" si="105"/>
        <v>52500</v>
      </c>
      <c r="Q1713" t="s">
        <v>8330</v>
      </c>
      <c r="R1713" t="s">
        <v>8352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8330</v>
      </c>
      <c r="R1714" t="s">
        <v>8352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>
        <f t="shared" si="105"/>
        <v>5000</v>
      </c>
      <c r="Q1715" t="s">
        <v>8330</v>
      </c>
      <c r="R1715" t="s">
        <v>8352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>
        <f t="shared" si="105"/>
        <v>11571</v>
      </c>
      <c r="Q1716" t="s">
        <v>8330</v>
      </c>
      <c r="R1716" t="s">
        <v>8352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>
        <f t="shared" si="105"/>
        <v>550</v>
      </c>
      <c r="Q1717" t="s">
        <v>8330</v>
      </c>
      <c r="R1717" t="s">
        <v>8352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>
        <f t="shared" si="105"/>
        <v>5000</v>
      </c>
      <c r="Q1718" t="s">
        <v>8330</v>
      </c>
      <c r="R1718" t="s">
        <v>8352</v>
      </c>
      <c r="S1718" s="9">
        <f t="shared" si="106"/>
        <v>42673.369201388887</v>
      </c>
      <c r="T1718" s="9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>
        <f t="shared" si="105"/>
        <v>3402</v>
      </c>
      <c r="Q1719" t="s">
        <v>8330</v>
      </c>
      <c r="R1719" t="s">
        <v>8352</v>
      </c>
      <c r="S1719" s="9">
        <f t="shared" si="106"/>
        <v>42460.773587962954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>
        <f t="shared" si="105"/>
        <v>3750</v>
      </c>
      <c r="Q1720" t="s">
        <v>8330</v>
      </c>
      <c r="R1720" t="s">
        <v>8352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>
        <f t="shared" si="105"/>
        <v>1167</v>
      </c>
      <c r="Q1721" t="s">
        <v>8330</v>
      </c>
      <c r="R1721" t="s">
        <v>8352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>
        <f t="shared" si="105"/>
        <v>2813</v>
      </c>
      <c r="Q1722" t="s">
        <v>8330</v>
      </c>
      <c r="R1722" t="s">
        <v>8352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8330</v>
      </c>
      <c r="R1723" t="s">
        <v>8352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>
        <f t="shared" si="105"/>
        <v>100</v>
      </c>
      <c r="Q1724" t="s">
        <v>8330</v>
      </c>
      <c r="R1724" t="s">
        <v>8352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>
        <f t="shared" si="105"/>
        <v>21667</v>
      </c>
      <c r="Q1725" t="s">
        <v>8330</v>
      </c>
      <c r="R1725" t="s">
        <v>8352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>
        <f t="shared" si="105"/>
        <v>875</v>
      </c>
      <c r="Q1726" t="s">
        <v>8330</v>
      </c>
      <c r="R1726" t="s">
        <v>8352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>
        <f t="shared" si="105"/>
        <v>6222</v>
      </c>
      <c r="Q1727" t="s">
        <v>8330</v>
      </c>
      <c r="R1727" t="s">
        <v>8352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>
        <f t="shared" si="105"/>
        <v>13725</v>
      </c>
      <c r="Q1728" t="s">
        <v>8330</v>
      </c>
      <c r="R1728" t="s">
        <v>8352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>
        <f t="shared" si="105"/>
        <v>100</v>
      </c>
      <c r="Q1729" t="s">
        <v>8330</v>
      </c>
      <c r="R1729" t="s">
        <v>8352</v>
      </c>
      <c r="S1729" s="9">
        <f t="shared" si="106"/>
        <v>42044.719641203708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ROUND((100*(E1730/D1730)), 0)</f>
        <v>68</v>
      </c>
      <c r="P1730">
        <f t="shared" ref="P1730:P1793" si="109">ROUND(100*(E1730/L1730), 0)</f>
        <v>12214</v>
      </c>
      <c r="Q1730" t="s">
        <v>8330</v>
      </c>
      <c r="R1730" t="s">
        <v>8352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t="e">
        <f t="shared" si="109"/>
        <v>#DIV/0!</v>
      </c>
      <c r="Q1731" t="s">
        <v>8330</v>
      </c>
      <c r="R1731" t="s">
        <v>8352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8330</v>
      </c>
      <c r="R1732" t="s">
        <v>8352</v>
      </c>
      <c r="S1732" s="9">
        <f t="shared" si="110"/>
        <v>42271.879432870373</v>
      </c>
      <c r="T1732" s="9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8330</v>
      </c>
      <c r="R1733" t="s">
        <v>8352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8330</v>
      </c>
      <c r="R1734" t="s">
        <v>8352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8330</v>
      </c>
      <c r="R1735" t="s">
        <v>8352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>
        <f t="shared" si="109"/>
        <v>100</v>
      </c>
      <c r="Q1736" t="s">
        <v>8330</v>
      </c>
      <c r="R1736" t="s">
        <v>8352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5500</v>
      </c>
      <c r="Q1737" t="s">
        <v>8330</v>
      </c>
      <c r="R1737" t="s">
        <v>8352</v>
      </c>
      <c r="S1737" s="9">
        <f t="shared" si="110"/>
        <v>42559.605844907412</v>
      </c>
      <c r="T1737" s="9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>
        <f t="shared" si="109"/>
        <v>2200</v>
      </c>
      <c r="Q1738" t="s">
        <v>8330</v>
      </c>
      <c r="R1738" t="s">
        <v>8352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>
        <f t="shared" si="109"/>
        <v>5667</v>
      </c>
      <c r="Q1739" t="s">
        <v>8330</v>
      </c>
      <c r="R1739" t="s">
        <v>8352</v>
      </c>
      <c r="S1739" s="9">
        <f t="shared" si="110"/>
        <v>42175.740648148152</v>
      </c>
      <c r="T1739" s="9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>
        <f t="shared" si="109"/>
        <v>2000</v>
      </c>
      <c r="Q1740" t="s">
        <v>8330</v>
      </c>
      <c r="R1740" t="s">
        <v>8352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>
        <f t="shared" si="109"/>
        <v>100</v>
      </c>
      <c r="Q1741" t="s">
        <v>8330</v>
      </c>
      <c r="R1741" t="s">
        <v>8352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8330</v>
      </c>
      <c r="R1742" t="s">
        <v>8352</v>
      </c>
      <c r="S1742" s="9">
        <f t="shared" si="110"/>
        <v>42171.60905092593</v>
      </c>
      <c r="T1742" s="9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>
        <f t="shared" si="109"/>
        <v>2558</v>
      </c>
      <c r="Q1743" t="s">
        <v>8343</v>
      </c>
      <c r="R1743" t="s">
        <v>8344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>
        <f t="shared" si="109"/>
        <v>6397</v>
      </c>
      <c r="Q1744" t="s">
        <v>8343</v>
      </c>
      <c r="R1744" t="s">
        <v>8344</v>
      </c>
      <c r="S1744" s="9">
        <f t="shared" si="110"/>
        <v>42710.668634259251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>
        <f t="shared" si="109"/>
        <v>8993</v>
      </c>
      <c r="Q1745" t="s">
        <v>8343</v>
      </c>
      <c r="R1745" t="s">
        <v>8344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>
        <f t="shared" si="109"/>
        <v>9307</v>
      </c>
      <c r="Q1746" t="s">
        <v>8343</v>
      </c>
      <c r="R1746" t="s">
        <v>8344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>
        <f t="shared" si="109"/>
        <v>8967</v>
      </c>
      <c r="Q1747" t="s">
        <v>8343</v>
      </c>
      <c r="R1747" t="s">
        <v>8344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>
        <f t="shared" si="109"/>
        <v>20762</v>
      </c>
      <c r="Q1748" t="s">
        <v>8343</v>
      </c>
      <c r="R1748" t="s">
        <v>8344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>
        <f t="shared" si="109"/>
        <v>5941</v>
      </c>
      <c r="Q1749" t="s">
        <v>8343</v>
      </c>
      <c r="R1749" t="s">
        <v>8344</v>
      </c>
      <c r="S1749" s="9">
        <f t="shared" si="110"/>
        <v>42292.227199074077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>
        <f t="shared" si="109"/>
        <v>35897</v>
      </c>
      <c r="Q1750" t="s">
        <v>8343</v>
      </c>
      <c r="R1750" t="s">
        <v>8344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>
        <f t="shared" si="109"/>
        <v>9474</v>
      </c>
      <c r="Q1751" t="s">
        <v>8343</v>
      </c>
      <c r="R1751" t="s">
        <v>8344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>
        <f t="shared" si="109"/>
        <v>8065</v>
      </c>
      <c r="Q1752" t="s">
        <v>8343</v>
      </c>
      <c r="R1752" t="s">
        <v>8344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>
        <f t="shared" si="109"/>
        <v>16869</v>
      </c>
      <c r="Q1753" t="s">
        <v>8343</v>
      </c>
      <c r="R1753" t="s">
        <v>8344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>
        <f t="shared" si="109"/>
        <v>3469</v>
      </c>
      <c r="Q1754" t="s">
        <v>8343</v>
      </c>
      <c r="R1754" t="s">
        <v>8344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46286</v>
      </c>
      <c r="Q1755" t="s">
        <v>8343</v>
      </c>
      <c r="R1755" t="s">
        <v>8344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>
        <f t="shared" si="109"/>
        <v>10439</v>
      </c>
      <c r="Q1756" t="s">
        <v>8343</v>
      </c>
      <c r="R1756" t="s">
        <v>8344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750</v>
      </c>
      <c r="Q1757" t="s">
        <v>8343</v>
      </c>
      <c r="R1757" t="s">
        <v>8344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>
        <f t="shared" si="109"/>
        <v>4713</v>
      </c>
      <c r="Q1758" t="s">
        <v>8343</v>
      </c>
      <c r="R1758" t="s">
        <v>8344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>
        <f t="shared" si="109"/>
        <v>41429</v>
      </c>
      <c r="Q1759" t="s">
        <v>8343</v>
      </c>
      <c r="R1759" t="s">
        <v>8344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>
        <f t="shared" si="109"/>
        <v>4248</v>
      </c>
      <c r="Q1760" t="s">
        <v>8343</v>
      </c>
      <c r="R1760" t="s">
        <v>8344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>
        <f t="shared" si="109"/>
        <v>10878</v>
      </c>
      <c r="Q1761" t="s">
        <v>8343</v>
      </c>
      <c r="R1761" t="s">
        <v>8344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>
        <f t="shared" si="109"/>
        <v>8110</v>
      </c>
      <c r="Q1762" t="s">
        <v>8343</v>
      </c>
      <c r="R1762" t="s">
        <v>8344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5167</v>
      </c>
      <c r="Q1763" t="s">
        <v>8343</v>
      </c>
      <c r="R1763" t="s">
        <v>8344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3540</v>
      </c>
      <c r="Q1764" t="s">
        <v>8343</v>
      </c>
      <c r="R1764" t="s">
        <v>8344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>
        <f t="shared" si="109"/>
        <v>10364</v>
      </c>
      <c r="Q1765" t="s">
        <v>8343</v>
      </c>
      <c r="R1765" t="s">
        <v>8344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>
        <f t="shared" si="109"/>
        <v>5528</v>
      </c>
      <c r="Q1766" t="s">
        <v>8343</v>
      </c>
      <c r="R1766" t="s">
        <v>8344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>
        <f t="shared" si="109"/>
        <v>7217</v>
      </c>
      <c r="Q1767" t="s">
        <v>8343</v>
      </c>
      <c r="R1767" t="s">
        <v>8344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>
        <f t="shared" si="109"/>
        <v>5862</v>
      </c>
      <c r="Q1769" t="s">
        <v>8343</v>
      </c>
      <c r="R1769" t="s">
        <v>8344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>
        <f t="shared" si="109"/>
        <v>1247</v>
      </c>
      <c r="Q1770" t="s">
        <v>8343</v>
      </c>
      <c r="R1770" t="s">
        <v>8344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>
        <f t="shared" si="109"/>
        <v>4914</v>
      </c>
      <c r="Q1771" t="s">
        <v>8343</v>
      </c>
      <c r="R1771" t="s">
        <v>8344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>
        <f t="shared" si="109"/>
        <v>15050</v>
      </c>
      <c r="Q1772" t="s">
        <v>8343</v>
      </c>
      <c r="R1772" t="s">
        <v>8344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>
        <f t="shared" si="109"/>
        <v>3580</v>
      </c>
      <c r="Q1773" t="s">
        <v>8343</v>
      </c>
      <c r="R1773" t="s">
        <v>8344</v>
      </c>
      <c r="S1773" s="9">
        <f t="shared" si="110"/>
        <v>41905.771296296298</v>
      </c>
      <c r="T1773" s="9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>
        <f t="shared" si="109"/>
        <v>4516</v>
      </c>
      <c r="Q1774" t="s">
        <v>8343</v>
      </c>
      <c r="R1774" t="s">
        <v>8344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>
        <f t="shared" si="109"/>
        <v>9879</v>
      </c>
      <c r="Q1775" t="s">
        <v>8343</v>
      </c>
      <c r="R1775" t="s">
        <v>8344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>
        <f t="shared" si="109"/>
        <v>8831</v>
      </c>
      <c r="Q1776" t="s">
        <v>8343</v>
      </c>
      <c r="R1776" t="s">
        <v>8344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>
        <f t="shared" si="109"/>
        <v>17063</v>
      </c>
      <c r="Q1777" t="s">
        <v>8343</v>
      </c>
      <c r="R1777" t="s">
        <v>8344</v>
      </c>
      <c r="S1777" s="9">
        <f t="shared" si="110"/>
        <v>41891.768055555556</v>
      </c>
      <c r="T1777" s="9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>
        <f t="shared" si="109"/>
        <v>8375</v>
      </c>
      <c r="Q1778" t="s">
        <v>8343</v>
      </c>
      <c r="R1778" t="s">
        <v>8344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>
        <f t="shared" si="109"/>
        <v>6510</v>
      </c>
      <c r="Q1779" t="s">
        <v>8343</v>
      </c>
      <c r="R1779" t="s">
        <v>8344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>
        <f t="shared" si="109"/>
        <v>6633</v>
      </c>
      <c r="Q1780" t="s">
        <v>8343</v>
      </c>
      <c r="R1780" t="s">
        <v>8344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>
        <f t="shared" si="109"/>
        <v>10489</v>
      </c>
      <c r="Q1781" t="s">
        <v>8343</v>
      </c>
      <c r="R1781" t="s">
        <v>8344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>
        <f t="shared" si="109"/>
        <v>7844</v>
      </c>
      <c r="Q1782" t="s">
        <v>8343</v>
      </c>
      <c r="R1782" t="s">
        <v>8344</v>
      </c>
      <c r="S1782" s="9">
        <f t="shared" si="110"/>
        <v>42493.392476851855</v>
      </c>
      <c r="T1782" s="9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>
        <f t="shared" si="109"/>
        <v>5904</v>
      </c>
      <c r="Q1783" t="s">
        <v>8343</v>
      </c>
      <c r="R1783" t="s">
        <v>8344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>
        <f t="shared" si="109"/>
        <v>7134</v>
      </c>
      <c r="Q1784" t="s">
        <v>8343</v>
      </c>
      <c r="R1784" t="s">
        <v>8344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>
        <f t="shared" si="109"/>
        <v>5123</v>
      </c>
      <c r="Q1785" t="s">
        <v>8343</v>
      </c>
      <c r="R1785" t="s">
        <v>8344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>
        <f t="shared" si="109"/>
        <v>6024</v>
      </c>
      <c r="Q1786" t="s">
        <v>8343</v>
      </c>
      <c r="R1786" t="s">
        <v>8344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>
        <f t="shared" si="109"/>
        <v>4494</v>
      </c>
      <c r="Q1787" t="s">
        <v>8343</v>
      </c>
      <c r="R1787" t="s">
        <v>8344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>
        <f t="shared" si="109"/>
        <v>3121</v>
      </c>
      <c r="Q1788" t="s">
        <v>8343</v>
      </c>
      <c r="R1788" t="s">
        <v>8344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>
        <f t="shared" si="109"/>
        <v>6388</v>
      </c>
      <c r="Q1789" t="s">
        <v>8343</v>
      </c>
      <c r="R1789" t="s">
        <v>8344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>
        <f t="shared" si="109"/>
        <v>1900</v>
      </c>
      <c r="Q1790" t="s">
        <v>8343</v>
      </c>
      <c r="R1790" t="s">
        <v>8344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>
        <f t="shared" si="109"/>
        <v>1000</v>
      </c>
      <c r="Q1791" t="s">
        <v>8343</v>
      </c>
      <c r="R1791" t="s">
        <v>8344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>
        <f t="shared" si="109"/>
        <v>10907</v>
      </c>
      <c r="Q1792" t="s">
        <v>8343</v>
      </c>
      <c r="R1792" t="s">
        <v>8344</v>
      </c>
      <c r="S1792" s="9">
        <f t="shared" si="110"/>
        <v>42010.466180555559</v>
      </c>
      <c r="T1792" s="9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>
        <f t="shared" si="109"/>
        <v>2675</v>
      </c>
      <c r="Q1793" t="s">
        <v>8343</v>
      </c>
      <c r="R1793" t="s">
        <v>8344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ROUND((100*(E1794/D1794)), 0)</f>
        <v>61</v>
      </c>
      <c r="P1794">
        <f t="shared" ref="P1794:P1857" si="113">ROUND(100*(E1794/L1794), 0)</f>
        <v>10994</v>
      </c>
      <c r="Q1794" t="s">
        <v>8343</v>
      </c>
      <c r="R1794" t="s">
        <v>8344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</v>
      </c>
      <c r="P1795">
        <f t="shared" si="113"/>
        <v>2000</v>
      </c>
      <c r="Q1795" t="s">
        <v>8343</v>
      </c>
      <c r="R1795" t="s">
        <v>8344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>
        <f t="shared" si="113"/>
        <v>5539</v>
      </c>
      <c r="Q1796" t="s">
        <v>8343</v>
      </c>
      <c r="R1796" t="s">
        <v>8344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>
        <f t="shared" si="113"/>
        <v>13390</v>
      </c>
      <c r="Q1797" t="s">
        <v>8343</v>
      </c>
      <c r="R1797" t="s">
        <v>8344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>
        <f t="shared" si="113"/>
        <v>4872</v>
      </c>
      <c r="Q1798" t="s">
        <v>8343</v>
      </c>
      <c r="R1798" t="s">
        <v>8344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>
        <f t="shared" si="113"/>
        <v>4825</v>
      </c>
      <c r="Q1799" t="s">
        <v>8343</v>
      </c>
      <c r="R1799" t="s">
        <v>8344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>
        <f t="shared" si="113"/>
        <v>5897</v>
      </c>
      <c r="Q1800" t="s">
        <v>8343</v>
      </c>
      <c r="R1800" t="s">
        <v>8344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>
        <f t="shared" si="113"/>
        <v>1164</v>
      </c>
      <c r="Q1801" t="s">
        <v>8343</v>
      </c>
      <c r="R1801" t="s">
        <v>8344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>
        <f t="shared" si="113"/>
        <v>8372</v>
      </c>
      <c r="Q1802" t="s">
        <v>8343</v>
      </c>
      <c r="R1802" t="s">
        <v>8344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>
        <f t="shared" si="113"/>
        <v>6365</v>
      </c>
      <c r="Q1803" t="s">
        <v>8343</v>
      </c>
      <c r="R1803" t="s">
        <v>8344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>
        <f t="shared" si="113"/>
        <v>9428</v>
      </c>
      <c r="Q1804" t="s">
        <v>8343</v>
      </c>
      <c r="R1804" t="s">
        <v>8344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>
        <f t="shared" si="113"/>
        <v>7187</v>
      </c>
      <c r="Q1805" t="s">
        <v>8343</v>
      </c>
      <c r="R1805" t="s">
        <v>8344</v>
      </c>
      <c r="S1805" s="9">
        <f t="shared" si="114"/>
        <v>42017.863217592596</v>
      </c>
      <c r="T1805" s="9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>
        <f t="shared" si="113"/>
        <v>10485</v>
      </c>
      <c r="Q1806" t="s">
        <v>8343</v>
      </c>
      <c r="R1806" t="s">
        <v>8344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>
        <f t="shared" si="113"/>
        <v>6714</v>
      </c>
      <c r="Q1807" t="s">
        <v>8343</v>
      </c>
      <c r="R1807" t="s">
        <v>8344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>
        <f t="shared" si="113"/>
        <v>7388</v>
      </c>
      <c r="Q1808" t="s">
        <v>8343</v>
      </c>
      <c r="R1808" t="s">
        <v>8344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>
        <f t="shared" si="113"/>
        <v>6913</v>
      </c>
      <c r="Q1809" t="s">
        <v>8343</v>
      </c>
      <c r="R1809" t="s">
        <v>8344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>
        <f t="shared" si="113"/>
        <v>12077</v>
      </c>
      <c r="Q1810" t="s">
        <v>8343</v>
      </c>
      <c r="R1810" t="s">
        <v>8344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>
        <f t="shared" si="113"/>
        <v>4222</v>
      </c>
      <c r="Q1811" t="s">
        <v>8343</v>
      </c>
      <c r="R1811" t="s">
        <v>8344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>
        <f t="shared" si="113"/>
        <v>750</v>
      </c>
      <c r="Q1812" t="s">
        <v>8343</v>
      </c>
      <c r="R1812" t="s">
        <v>8344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>
        <f t="shared" si="113"/>
        <v>154</v>
      </c>
      <c r="Q1813" t="s">
        <v>8343</v>
      </c>
      <c r="R1813" t="s">
        <v>8344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>
        <f t="shared" si="113"/>
        <v>3761</v>
      </c>
      <c r="Q1814" t="s">
        <v>8343</v>
      </c>
      <c r="R1814" t="s">
        <v>8344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>
        <f t="shared" si="113"/>
        <v>4216</v>
      </c>
      <c r="Q1816" t="s">
        <v>8343</v>
      </c>
      <c r="R1816" t="s">
        <v>8344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9">
        <f t="shared" si="114"/>
        <v>42172.698344907411</v>
      </c>
      <c r="T1817" s="9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>
        <f t="shared" si="113"/>
        <v>8483</v>
      </c>
      <c r="Q1818" t="s">
        <v>8343</v>
      </c>
      <c r="R1818" t="s">
        <v>8344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>
        <f t="shared" si="113"/>
        <v>9419</v>
      </c>
      <c r="Q1819" t="s">
        <v>8343</v>
      </c>
      <c r="R1819" t="s">
        <v>8344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>
        <f t="shared" si="113"/>
        <v>625</v>
      </c>
      <c r="Q1821" t="s">
        <v>8343</v>
      </c>
      <c r="R1821" t="s">
        <v>8344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>
        <f t="shared" si="113"/>
        <v>21338</v>
      </c>
      <c r="Q1822" t="s">
        <v>8343</v>
      </c>
      <c r="R1822" t="s">
        <v>8344</v>
      </c>
      <c r="S1822" s="9">
        <f t="shared" si="114"/>
        <v>42064.87604166667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>
        <f t="shared" si="113"/>
        <v>5916</v>
      </c>
      <c r="Q1823" t="s">
        <v>8330</v>
      </c>
      <c r="R1823" t="s">
        <v>8331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2727</v>
      </c>
      <c r="Q1824" t="s">
        <v>8330</v>
      </c>
      <c r="R1824" t="s">
        <v>8331</v>
      </c>
      <c r="S1824" s="9">
        <f t="shared" si="114"/>
        <v>41634.588680555549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>
        <f t="shared" si="113"/>
        <v>2458</v>
      </c>
      <c r="Q1825" t="s">
        <v>8330</v>
      </c>
      <c r="R1825" t="s">
        <v>8331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>
        <f t="shared" si="113"/>
        <v>7505</v>
      </c>
      <c r="Q1826" t="s">
        <v>8330</v>
      </c>
      <c r="R1826" t="s">
        <v>8331</v>
      </c>
      <c r="S1826" s="9">
        <f t="shared" si="114"/>
        <v>41626.707951388889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>
        <f t="shared" si="113"/>
        <v>4202</v>
      </c>
      <c r="Q1827" t="s">
        <v>8330</v>
      </c>
      <c r="R1827" t="s">
        <v>8331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5316</v>
      </c>
      <c r="Q1828" t="s">
        <v>8330</v>
      </c>
      <c r="R1828" t="s">
        <v>8331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>
        <f t="shared" si="113"/>
        <v>8389</v>
      </c>
      <c r="Q1829" t="s">
        <v>8330</v>
      </c>
      <c r="R1829" t="s">
        <v>8331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>
        <f t="shared" si="113"/>
        <v>41733</v>
      </c>
      <c r="Q1830" t="s">
        <v>8330</v>
      </c>
      <c r="R1830" t="s">
        <v>8331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>
        <f t="shared" si="113"/>
        <v>7577</v>
      </c>
      <c r="Q1831" t="s">
        <v>8330</v>
      </c>
      <c r="R1831" t="s">
        <v>8331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>
        <f t="shared" si="113"/>
        <v>6739</v>
      </c>
      <c r="Q1832" t="s">
        <v>8330</v>
      </c>
      <c r="R1832" t="s">
        <v>8331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7357</v>
      </c>
      <c r="Q1833" t="s">
        <v>8330</v>
      </c>
      <c r="R1833" t="s">
        <v>8331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>
        <f t="shared" si="113"/>
        <v>2500</v>
      </c>
      <c r="Q1834" t="s">
        <v>8330</v>
      </c>
      <c r="R1834" t="s">
        <v>8331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>
        <f t="shared" si="113"/>
        <v>4200</v>
      </c>
      <c r="Q1835" t="s">
        <v>8330</v>
      </c>
      <c r="R1835" t="s">
        <v>8331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>
        <f t="shared" si="113"/>
        <v>13117</v>
      </c>
      <c r="Q1836" t="s">
        <v>8330</v>
      </c>
      <c r="R1836" t="s">
        <v>8331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4727</v>
      </c>
      <c r="Q1837" t="s">
        <v>8330</v>
      </c>
      <c r="R1837" t="s">
        <v>8331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>
        <f t="shared" si="113"/>
        <v>18213</v>
      </c>
      <c r="Q1838" t="s">
        <v>8330</v>
      </c>
      <c r="R1838" t="s">
        <v>8331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>
        <f t="shared" si="113"/>
        <v>6137</v>
      </c>
      <c r="Q1839" t="s">
        <v>8330</v>
      </c>
      <c r="R1839" t="s">
        <v>8331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>
        <f t="shared" si="113"/>
        <v>3577</v>
      </c>
      <c r="Q1840" t="s">
        <v>8330</v>
      </c>
      <c r="R1840" t="s">
        <v>8331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>
        <f t="shared" si="113"/>
        <v>4562</v>
      </c>
      <c r="Q1841" t="s">
        <v>8330</v>
      </c>
      <c r="R1841" t="s">
        <v>8331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>
        <f t="shared" si="113"/>
        <v>7538</v>
      </c>
      <c r="Q1842" t="s">
        <v>8330</v>
      </c>
      <c r="R1842" t="s">
        <v>8331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>
        <f t="shared" si="113"/>
        <v>5088</v>
      </c>
      <c r="Q1843" t="s">
        <v>8330</v>
      </c>
      <c r="R1843" t="s">
        <v>8331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>
        <f t="shared" si="113"/>
        <v>11929</v>
      </c>
      <c r="Q1844" t="s">
        <v>8330</v>
      </c>
      <c r="R1844" t="s">
        <v>8331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>
        <f t="shared" si="113"/>
        <v>9254</v>
      </c>
      <c r="Q1845" t="s">
        <v>8330</v>
      </c>
      <c r="R1845" t="s">
        <v>8331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>
        <f t="shared" si="113"/>
        <v>7605</v>
      </c>
      <c r="Q1846" t="s">
        <v>8330</v>
      </c>
      <c r="R1846" t="s">
        <v>8331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5263</v>
      </c>
      <c r="Q1847" t="s">
        <v>8330</v>
      </c>
      <c r="R1847" t="s">
        <v>8331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>
        <f t="shared" si="113"/>
        <v>9899</v>
      </c>
      <c r="Q1848" t="s">
        <v>8330</v>
      </c>
      <c r="R1848" t="s">
        <v>8331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>
        <f t="shared" si="113"/>
        <v>7953</v>
      </c>
      <c r="Q1849" t="s">
        <v>8330</v>
      </c>
      <c r="R1849" t="s">
        <v>8331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>
        <f t="shared" si="113"/>
        <v>13421</v>
      </c>
      <c r="Q1850" t="s">
        <v>8330</v>
      </c>
      <c r="R1850" t="s">
        <v>8331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>
        <f t="shared" si="113"/>
        <v>3763</v>
      </c>
      <c r="Q1851" t="s">
        <v>8330</v>
      </c>
      <c r="R1851" t="s">
        <v>8331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>
        <f t="shared" si="113"/>
        <v>5104</v>
      </c>
      <c r="Q1852" t="s">
        <v>8330</v>
      </c>
      <c r="R1852" t="s">
        <v>8331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>
        <f t="shared" si="113"/>
        <v>5004</v>
      </c>
      <c r="Q1853" t="s">
        <v>8330</v>
      </c>
      <c r="R1853" t="s">
        <v>8331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>
        <f t="shared" si="113"/>
        <v>13393</v>
      </c>
      <c r="Q1854" t="s">
        <v>8330</v>
      </c>
      <c r="R1854" t="s">
        <v>8331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>
        <f t="shared" si="113"/>
        <v>5821</v>
      </c>
      <c r="Q1855" t="s">
        <v>8330</v>
      </c>
      <c r="R1855" t="s">
        <v>8331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>
        <f t="shared" si="113"/>
        <v>8804</v>
      </c>
      <c r="Q1856" t="s">
        <v>8330</v>
      </c>
      <c r="R1856" t="s">
        <v>8331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>
        <f t="shared" si="113"/>
        <v>7058</v>
      </c>
      <c r="Q1857" t="s">
        <v>8330</v>
      </c>
      <c r="R1857" t="s">
        <v>8331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ROUND((100*(E1858/D1858)), 0)</f>
        <v>101</v>
      </c>
      <c r="P1858">
        <f t="shared" ref="P1858:P1921" si="117">ROUND(100*(E1858/L1858), 0)</f>
        <v>5329</v>
      </c>
      <c r="Q1858" t="s">
        <v>8330</v>
      </c>
      <c r="R1858" t="s">
        <v>8331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>
        <f t="shared" si="117"/>
        <v>13636</v>
      </c>
      <c r="Q1859" t="s">
        <v>8330</v>
      </c>
      <c r="R1859" t="s">
        <v>8331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>
        <f t="shared" si="117"/>
        <v>4055</v>
      </c>
      <c r="Q1860" t="s">
        <v>8330</v>
      </c>
      <c r="R1860" t="s">
        <v>8331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>
        <f t="shared" si="117"/>
        <v>7063</v>
      </c>
      <c r="Q1861" t="s">
        <v>8330</v>
      </c>
      <c r="R1861" t="s">
        <v>8331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>
        <f t="shared" si="117"/>
        <v>5268</v>
      </c>
      <c r="Q1862" t="s">
        <v>8330</v>
      </c>
      <c r="R1862" t="s">
        <v>8331</v>
      </c>
      <c r="S1862" s="9">
        <f t="shared" si="118"/>
        <v>41655.500972222217</v>
      </c>
      <c r="T1862" s="9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8338</v>
      </c>
      <c r="R1863" t="s">
        <v>8340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>
        <f t="shared" si="117"/>
        <v>9094</v>
      </c>
      <c r="Q1864" t="s">
        <v>8338</v>
      </c>
      <c r="R1864" t="s">
        <v>8340</v>
      </c>
      <c r="S1864" s="9">
        <f t="shared" si="118"/>
        <v>42755.284421296288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>
        <f t="shared" si="117"/>
        <v>500</v>
      </c>
      <c r="Q1865" t="s">
        <v>8338</v>
      </c>
      <c r="R1865" t="s">
        <v>8340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>
        <f t="shared" si="117"/>
        <v>5808</v>
      </c>
      <c r="Q1866" t="s">
        <v>8338</v>
      </c>
      <c r="R1866" t="s">
        <v>8340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>
        <f t="shared" si="117"/>
        <v>200</v>
      </c>
      <c r="Q1867" t="s">
        <v>8338</v>
      </c>
      <c r="R1867" t="s">
        <v>8340</v>
      </c>
      <c r="S1867" s="9">
        <f t="shared" si="118"/>
        <v>42645.159108796295</v>
      </c>
      <c r="T1867" s="9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>
        <f t="shared" si="117"/>
        <v>6250</v>
      </c>
      <c r="Q1868" t="s">
        <v>8338</v>
      </c>
      <c r="R1868" t="s">
        <v>8340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>
        <f t="shared" si="117"/>
        <v>1000</v>
      </c>
      <c r="Q1869" t="s">
        <v>8338</v>
      </c>
      <c r="R1869" t="s">
        <v>8340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>
        <f t="shared" si="117"/>
        <v>7159</v>
      </c>
      <c r="Q1870" t="s">
        <v>8338</v>
      </c>
      <c r="R1870" t="s">
        <v>8340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8338</v>
      </c>
      <c r="R1871" t="s">
        <v>8340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>
        <f t="shared" si="117"/>
        <v>3282</v>
      </c>
      <c r="Q1872" t="s">
        <v>8338</v>
      </c>
      <c r="R1872" t="s">
        <v>8340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>
        <f t="shared" si="117"/>
        <v>4912</v>
      </c>
      <c r="Q1873" t="s">
        <v>8338</v>
      </c>
      <c r="R1873" t="s">
        <v>8340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>
        <f t="shared" si="117"/>
        <v>1631</v>
      </c>
      <c r="Q1874" t="s">
        <v>8338</v>
      </c>
      <c r="R1874" t="s">
        <v>8340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>
        <f t="shared" si="117"/>
        <v>1800</v>
      </c>
      <c r="Q1875" t="s">
        <v>8338</v>
      </c>
      <c r="R1875" t="s">
        <v>8340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>
        <f t="shared" si="117"/>
        <v>1300</v>
      </c>
      <c r="Q1876" t="s">
        <v>8338</v>
      </c>
      <c r="R1876" t="s">
        <v>8340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>
        <f t="shared" si="117"/>
        <v>1700</v>
      </c>
      <c r="Q1877" t="s">
        <v>8338</v>
      </c>
      <c r="R1877" t="s">
        <v>8340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8338</v>
      </c>
      <c r="R1878" t="s">
        <v>8340</v>
      </c>
      <c r="S1878" s="9">
        <f t="shared" si="118"/>
        <v>41776.076446759253</v>
      </c>
      <c r="T1878" s="9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8338</v>
      </c>
      <c r="R1879" t="s">
        <v>8340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8338</v>
      </c>
      <c r="R1880" t="s">
        <v>8340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>
        <f t="shared" si="117"/>
        <v>300</v>
      </c>
      <c r="Q1881" t="s">
        <v>8338</v>
      </c>
      <c r="R1881" t="s">
        <v>8340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>
        <f t="shared" si="117"/>
        <v>4183</v>
      </c>
      <c r="Q1882" t="s">
        <v>8338</v>
      </c>
      <c r="R1882" t="s">
        <v>8340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>
        <f t="shared" si="117"/>
        <v>4934</v>
      </c>
      <c r="Q1883" t="s">
        <v>8330</v>
      </c>
      <c r="R1883" t="s">
        <v>8334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>
        <f t="shared" si="117"/>
        <v>4173</v>
      </c>
      <c r="Q1884" t="s">
        <v>8330</v>
      </c>
      <c r="R1884" t="s">
        <v>8334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>
        <f t="shared" si="117"/>
        <v>3272</v>
      </c>
      <c r="Q1885" t="s">
        <v>8330</v>
      </c>
      <c r="R1885" t="s">
        <v>8334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>
        <f t="shared" si="117"/>
        <v>5196</v>
      </c>
      <c r="Q1886" t="s">
        <v>8330</v>
      </c>
      <c r="R1886" t="s">
        <v>8334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>
        <f t="shared" si="117"/>
        <v>5069</v>
      </c>
      <c r="Q1887" t="s">
        <v>8330</v>
      </c>
      <c r="R1887" t="s">
        <v>8334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>
        <f t="shared" si="117"/>
        <v>4224</v>
      </c>
      <c r="Q1888" t="s">
        <v>8330</v>
      </c>
      <c r="R1888" t="s">
        <v>8334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>
        <f t="shared" si="117"/>
        <v>41688</v>
      </c>
      <c r="Q1889" t="s">
        <v>8330</v>
      </c>
      <c r="R1889" t="s">
        <v>8334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>
        <f t="shared" si="117"/>
        <v>4665</v>
      </c>
      <c r="Q1890" t="s">
        <v>8330</v>
      </c>
      <c r="R1890" t="s">
        <v>8334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>
        <f t="shared" si="117"/>
        <v>4845</v>
      </c>
      <c r="Q1891" t="s">
        <v>8330</v>
      </c>
      <c r="R1891" t="s">
        <v>8334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>
        <f t="shared" si="117"/>
        <v>7053</v>
      </c>
      <c r="Q1892" t="s">
        <v>8330</v>
      </c>
      <c r="R1892" t="s">
        <v>8334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>
        <f t="shared" si="117"/>
        <v>8796</v>
      </c>
      <c r="Q1893" t="s">
        <v>8330</v>
      </c>
      <c r="R1893" t="s">
        <v>8334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>
        <f t="shared" si="117"/>
        <v>2627</v>
      </c>
      <c r="Q1894" t="s">
        <v>8330</v>
      </c>
      <c r="R1894" t="s">
        <v>8334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5778</v>
      </c>
      <c r="Q1895" t="s">
        <v>8330</v>
      </c>
      <c r="R1895" t="s">
        <v>8334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>
        <f t="shared" si="117"/>
        <v>5725</v>
      </c>
      <c r="Q1896" t="s">
        <v>8330</v>
      </c>
      <c r="R1896" t="s">
        <v>8334</v>
      </c>
      <c r="S1896" s="9">
        <f t="shared" si="118"/>
        <v>40920.696562500001</v>
      </c>
      <c r="T1896" s="9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>
        <f t="shared" si="117"/>
        <v>19634</v>
      </c>
      <c r="Q1897" t="s">
        <v>8330</v>
      </c>
      <c r="R1897" t="s">
        <v>8334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>
        <f t="shared" si="117"/>
        <v>4300</v>
      </c>
      <c r="Q1898" t="s">
        <v>8330</v>
      </c>
      <c r="R1898" t="s">
        <v>8334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>
        <f t="shared" si="117"/>
        <v>3555</v>
      </c>
      <c r="Q1899" t="s">
        <v>8330</v>
      </c>
      <c r="R1899" t="s">
        <v>8334</v>
      </c>
      <c r="S1899" s="9">
        <f t="shared" si="118"/>
        <v>41680.375069444446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>
        <f t="shared" si="117"/>
        <v>6881</v>
      </c>
      <c r="Q1900" t="s">
        <v>8330</v>
      </c>
      <c r="R1900" t="s">
        <v>8334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>
        <f t="shared" si="117"/>
        <v>2857</v>
      </c>
      <c r="Q1901" t="s">
        <v>8330</v>
      </c>
      <c r="R1901" t="s">
        <v>8334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>
        <f t="shared" si="117"/>
        <v>5063</v>
      </c>
      <c r="Q1902" t="s">
        <v>8330</v>
      </c>
      <c r="R1902" t="s">
        <v>8334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>
        <f t="shared" si="117"/>
        <v>10680</v>
      </c>
      <c r="Q1903" t="s">
        <v>8324</v>
      </c>
      <c r="R1903" t="s">
        <v>8353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>
        <f t="shared" si="117"/>
        <v>400</v>
      </c>
      <c r="Q1904" t="s">
        <v>8324</v>
      </c>
      <c r="R1904" t="s">
        <v>8353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>
        <f t="shared" si="117"/>
        <v>3410</v>
      </c>
      <c r="Q1905" t="s">
        <v>8324</v>
      </c>
      <c r="R1905" t="s">
        <v>8353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>
        <f t="shared" si="117"/>
        <v>2500</v>
      </c>
      <c r="Q1906" t="s">
        <v>8324</v>
      </c>
      <c r="R1906" t="s">
        <v>8353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>
        <f t="shared" si="117"/>
        <v>1050</v>
      </c>
      <c r="Q1907" t="s">
        <v>8324</v>
      </c>
      <c r="R1907" t="s">
        <v>8353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>
        <f t="shared" si="117"/>
        <v>21596</v>
      </c>
      <c r="Q1908" t="s">
        <v>8324</v>
      </c>
      <c r="R1908" t="s">
        <v>8353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>
        <f t="shared" si="117"/>
        <v>2125</v>
      </c>
      <c r="Q1909" t="s">
        <v>8324</v>
      </c>
      <c r="R1909" t="s">
        <v>8353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>
        <f t="shared" si="117"/>
        <v>10825</v>
      </c>
      <c r="Q1910" t="s">
        <v>8324</v>
      </c>
      <c r="R1910" t="s">
        <v>8353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>
        <f t="shared" si="117"/>
        <v>12997</v>
      </c>
      <c r="Q1911" t="s">
        <v>8324</v>
      </c>
      <c r="R1911" t="s">
        <v>8353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>
        <f t="shared" si="117"/>
        <v>11749</v>
      </c>
      <c r="Q1912" t="s">
        <v>8324</v>
      </c>
      <c r="R1912" t="s">
        <v>8353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>
        <f t="shared" si="117"/>
        <v>1000</v>
      </c>
      <c r="Q1913" t="s">
        <v>8324</v>
      </c>
      <c r="R1913" t="s">
        <v>8353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>
        <f t="shared" si="117"/>
        <v>7060</v>
      </c>
      <c r="Q1914" t="s">
        <v>8324</v>
      </c>
      <c r="R1914" t="s">
        <v>8353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>
        <f t="shared" si="117"/>
        <v>2450</v>
      </c>
      <c r="Q1915" t="s">
        <v>8324</v>
      </c>
      <c r="R1915" t="s">
        <v>8353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>
        <f t="shared" si="117"/>
        <v>3000</v>
      </c>
      <c r="Q1916" t="s">
        <v>8324</v>
      </c>
      <c r="R1916" t="s">
        <v>8353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>
        <f t="shared" si="117"/>
        <v>200</v>
      </c>
      <c r="Q1917" t="s">
        <v>8324</v>
      </c>
      <c r="R1917" t="s">
        <v>8353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>
        <f t="shared" si="117"/>
        <v>1700</v>
      </c>
      <c r="Q1918" t="s">
        <v>8324</v>
      </c>
      <c r="R1918" t="s">
        <v>8353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>
        <f t="shared" si="117"/>
        <v>292893</v>
      </c>
      <c r="Q1919" t="s">
        <v>8324</v>
      </c>
      <c r="R1919" t="s">
        <v>8353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>
        <f t="shared" si="117"/>
        <v>2889</v>
      </c>
      <c r="Q1920" t="s">
        <v>8324</v>
      </c>
      <c r="R1920" t="s">
        <v>8353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>
        <f t="shared" si="117"/>
        <v>2963</v>
      </c>
      <c r="Q1921" t="s">
        <v>8324</v>
      </c>
      <c r="R1921" t="s">
        <v>8353</v>
      </c>
      <c r="S1921" s="9">
        <f t="shared" si="118"/>
        <v>42113.667233796288</v>
      </c>
      <c r="T1921" s="9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ROUND((100*(E1922/D1922)), 0)</f>
        <v>43</v>
      </c>
      <c r="P1922">
        <f t="shared" ref="P1922:P1985" si="121">ROUND(100*(E1922/L1922), 0)</f>
        <v>4098</v>
      </c>
      <c r="Q1922" t="s">
        <v>8324</v>
      </c>
      <c r="R1922" t="s">
        <v>8353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>
        <f t="shared" si="121"/>
        <v>5400</v>
      </c>
      <c r="Q1923" t="s">
        <v>8330</v>
      </c>
      <c r="R1923" t="s">
        <v>8334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>
        <f t="shared" si="121"/>
        <v>3611</v>
      </c>
      <c r="Q1924" t="s">
        <v>8330</v>
      </c>
      <c r="R1924" t="s">
        <v>8334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>
        <f t="shared" si="121"/>
        <v>2315</v>
      </c>
      <c r="Q1925" t="s">
        <v>8330</v>
      </c>
      <c r="R1925" t="s">
        <v>8334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>
        <f t="shared" si="121"/>
        <v>10400</v>
      </c>
      <c r="Q1926" t="s">
        <v>8330</v>
      </c>
      <c r="R1926" t="s">
        <v>8334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>
        <f t="shared" si="121"/>
        <v>3183</v>
      </c>
      <c r="Q1927" t="s">
        <v>8330</v>
      </c>
      <c r="R1927" t="s">
        <v>8334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>
        <f t="shared" si="121"/>
        <v>2739</v>
      </c>
      <c r="Q1928" t="s">
        <v>8330</v>
      </c>
      <c r="R1928" t="s">
        <v>8334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>
        <f t="shared" si="121"/>
        <v>5636</v>
      </c>
      <c r="Q1929" t="s">
        <v>8330</v>
      </c>
      <c r="R1929" t="s">
        <v>8334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>
        <f t="shared" si="121"/>
        <v>7735</v>
      </c>
      <c r="Q1930" t="s">
        <v>8330</v>
      </c>
      <c r="R1930" t="s">
        <v>8334</v>
      </c>
      <c r="S1930" s="9">
        <f t="shared" si="122"/>
        <v>41371.439745370371</v>
      </c>
      <c r="T1930" s="9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>
        <f t="shared" si="121"/>
        <v>4280</v>
      </c>
      <c r="Q1931" t="s">
        <v>8330</v>
      </c>
      <c r="R1931" t="s">
        <v>8334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4885</v>
      </c>
      <c r="Q1932" t="s">
        <v>8330</v>
      </c>
      <c r="R1932" t="s">
        <v>8334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>
        <f t="shared" si="121"/>
        <v>4824</v>
      </c>
      <c r="Q1933" t="s">
        <v>8330</v>
      </c>
      <c r="R1933" t="s">
        <v>8334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>
        <f t="shared" si="121"/>
        <v>7021</v>
      </c>
      <c r="Q1934" t="s">
        <v>8330</v>
      </c>
      <c r="R1934" t="s">
        <v>8334</v>
      </c>
      <c r="S1934" s="9">
        <f t="shared" si="122"/>
        <v>40911.601539351846</v>
      </c>
      <c r="T1934" s="9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>
        <f t="shared" si="121"/>
        <v>9405</v>
      </c>
      <c r="Q1935" t="s">
        <v>8330</v>
      </c>
      <c r="R1935" t="s">
        <v>8334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>
        <f t="shared" si="121"/>
        <v>8027</v>
      </c>
      <c r="Q1936" t="s">
        <v>8330</v>
      </c>
      <c r="R1936" t="s">
        <v>8334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>
        <f t="shared" si="121"/>
        <v>5420</v>
      </c>
      <c r="Q1937" t="s">
        <v>8330</v>
      </c>
      <c r="R1937" t="s">
        <v>8334</v>
      </c>
      <c r="S1937" s="9">
        <f t="shared" si="122"/>
        <v>41773.72420138889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>
        <f t="shared" si="121"/>
        <v>6027</v>
      </c>
      <c r="Q1938" t="s">
        <v>8330</v>
      </c>
      <c r="R1938" t="s">
        <v>8334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>
        <f t="shared" si="121"/>
        <v>3874</v>
      </c>
      <c r="Q1939" t="s">
        <v>8330</v>
      </c>
      <c r="R1939" t="s">
        <v>8334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>
        <f t="shared" si="121"/>
        <v>15254</v>
      </c>
      <c r="Q1940" t="s">
        <v>8330</v>
      </c>
      <c r="R1940" t="s">
        <v>8334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>
        <f t="shared" si="121"/>
        <v>11531</v>
      </c>
      <c r="Q1941" t="s">
        <v>8330</v>
      </c>
      <c r="R1941" t="s">
        <v>8334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>
        <f t="shared" si="121"/>
        <v>3584</v>
      </c>
      <c r="Q1942" t="s">
        <v>8330</v>
      </c>
      <c r="R1942" t="s">
        <v>8334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>
        <f t="shared" si="121"/>
        <v>6457</v>
      </c>
      <c r="Q1943" t="s">
        <v>8324</v>
      </c>
      <c r="R1943" t="s">
        <v>8354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>
        <f t="shared" si="121"/>
        <v>8744</v>
      </c>
      <c r="Q1944" t="s">
        <v>8324</v>
      </c>
      <c r="R1944" t="s">
        <v>8354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>
        <f t="shared" si="121"/>
        <v>6882</v>
      </c>
      <c r="Q1945" t="s">
        <v>8324</v>
      </c>
      <c r="R1945" t="s">
        <v>8354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>
        <f t="shared" si="121"/>
        <v>17620</v>
      </c>
      <c r="Q1946" t="s">
        <v>8324</v>
      </c>
      <c r="R1946" t="s">
        <v>8354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>
        <f t="shared" si="121"/>
        <v>51179</v>
      </c>
      <c r="Q1947" t="s">
        <v>8324</v>
      </c>
      <c r="R1947" t="s">
        <v>8354</v>
      </c>
      <c r="S1947" s="9">
        <f t="shared" si="122"/>
        <v>42157.043495370373</v>
      </c>
      <c r="T1947" s="9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>
        <f t="shared" si="121"/>
        <v>16044</v>
      </c>
      <c r="Q1948" t="s">
        <v>8324</v>
      </c>
      <c r="R1948" t="s">
        <v>8354</v>
      </c>
      <c r="S1948" s="9">
        <f t="shared" si="122"/>
        <v>41688.941678240735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>
        <f t="shared" si="121"/>
        <v>3500</v>
      </c>
      <c r="Q1949" t="s">
        <v>8324</v>
      </c>
      <c r="R1949" t="s">
        <v>8354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>
        <f t="shared" si="121"/>
        <v>18851</v>
      </c>
      <c r="Q1950" t="s">
        <v>8324</v>
      </c>
      <c r="R1950" t="s">
        <v>8354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>
        <f t="shared" si="121"/>
        <v>5620</v>
      </c>
      <c r="Q1951" t="s">
        <v>8324</v>
      </c>
      <c r="R1951" t="s">
        <v>8354</v>
      </c>
      <c r="S1951" s="9">
        <f t="shared" si="122"/>
        <v>41800.214710648142</v>
      </c>
      <c r="T1951" s="9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>
        <f t="shared" si="121"/>
        <v>5131</v>
      </c>
      <c r="Q1952" t="s">
        <v>8324</v>
      </c>
      <c r="R1952" t="s">
        <v>8354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>
        <f t="shared" si="121"/>
        <v>12736</v>
      </c>
      <c r="Q1953" t="s">
        <v>8324</v>
      </c>
      <c r="R1953" t="s">
        <v>8354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>
        <f t="shared" si="121"/>
        <v>10186</v>
      </c>
      <c r="Q1954" t="s">
        <v>8324</v>
      </c>
      <c r="R1954" t="s">
        <v>8354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>
        <f t="shared" si="121"/>
        <v>23056</v>
      </c>
      <c r="Q1955" t="s">
        <v>8324</v>
      </c>
      <c r="R1955" t="s">
        <v>8354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>
        <f t="shared" si="121"/>
        <v>84211</v>
      </c>
      <c r="Q1956" t="s">
        <v>8324</v>
      </c>
      <c r="R1956" t="s">
        <v>8354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>
        <f t="shared" si="121"/>
        <v>57728</v>
      </c>
      <c r="Q1957" t="s">
        <v>8324</v>
      </c>
      <c r="R1957" t="s">
        <v>8354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>
        <f t="shared" si="121"/>
        <v>48334</v>
      </c>
      <c r="Q1958" t="s">
        <v>8324</v>
      </c>
      <c r="R1958" t="s">
        <v>8354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>
        <f t="shared" si="121"/>
        <v>7614</v>
      </c>
      <c r="Q1959" t="s">
        <v>8324</v>
      </c>
      <c r="R1959" t="s">
        <v>8354</v>
      </c>
      <c r="S1959" s="9">
        <f t="shared" si="122"/>
        <v>41178.890196759254</v>
      </c>
      <c r="T1959" s="9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>
        <f t="shared" si="121"/>
        <v>7411</v>
      </c>
      <c r="Q1960" t="s">
        <v>8324</v>
      </c>
      <c r="R1960" t="s">
        <v>8354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>
        <f t="shared" si="121"/>
        <v>3697</v>
      </c>
      <c r="Q1961" t="s">
        <v>8324</v>
      </c>
      <c r="R1961" t="s">
        <v>8354</v>
      </c>
      <c r="S1961" s="9">
        <f t="shared" si="122"/>
        <v>41871.63726851852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>
        <f t="shared" si="121"/>
        <v>250097</v>
      </c>
      <c r="Q1962" t="s">
        <v>8324</v>
      </c>
      <c r="R1962" t="s">
        <v>8354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>
        <f t="shared" si="121"/>
        <v>6769</v>
      </c>
      <c r="Q1963" t="s">
        <v>8324</v>
      </c>
      <c r="R1963" t="s">
        <v>8354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>
        <f t="shared" si="121"/>
        <v>6305</v>
      </c>
      <c r="Q1964" t="s">
        <v>8324</v>
      </c>
      <c r="R1964" t="s">
        <v>8354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>
        <f t="shared" si="121"/>
        <v>11760</v>
      </c>
      <c r="Q1965" t="s">
        <v>8324</v>
      </c>
      <c r="R1965" t="s">
        <v>8354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>
        <f t="shared" si="121"/>
        <v>18075</v>
      </c>
      <c r="Q1966" t="s">
        <v>8324</v>
      </c>
      <c r="R1966" t="s">
        <v>8354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>
        <f t="shared" si="121"/>
        <v>12732</v>
      </c>
      <c r="Q1967" t="s">
        <v>8324</v>
      </c>
      <c r="R1967" t="s">
        <v>8354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>
        <f t="shared" si="121"/>
        <v>13664</v>
      </c>
      <c r="Q1968" t="s">
        <v>8324</v>
      </c>
      <c r="R1968" t="s">
        <v>8354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>
        <f t="shared" si="121"/>
        <v>18278</v>
      </c>
      <c r="Q1969" t="s">
        <v>8324</v>
      </c>
      <c r="R1969" t="s">
        <v>8354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>
        <f t="shared" si="121"/>
        <v>27938</v>
      </c>
      <c r="Q1970" t="s">
        <v>8324</v>
      </c>
      <c r="R1970" t="s">
        <v>8354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>
        <f t="shared" si="121"/>
        <v>6138</v>
      </c>
      <c r="Q1971" t="s">
        <v>8324</v>
      </c>
      <c r="R1971" t="s">
        <v>8354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>
        <f t="shared" si="121"/>
        <v>8073</v>
      </c>
      <c r="Q1972" t="s">
        <v>8324</v>
      </c>
      <c r="R1972" t="s">
        <v>8354</v>
      </c>
      <c r="S1972" s="9">
        <f t="shared" si="122"/>
        <v>41323.984965277778</v>
      </c>
      <c r="T1972" s="9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>
        <f t="shared" si="121"/>
        <v>27236</v>
      </c>
      <c r="Q1973" t="s">
        <v>8324</v>
      </c>
      <c r="R1973" t="s">
        <v>8354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>
        <f t="shared" si="121"/>
        <v>7085</v>
      </c>
      <c r="Q1974" t="s">
        <v>8324</v>
      </c>
      <c r="R1974" t="s">
        <v>8354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>
        <f t="shared" si="121"/>
        <v>24794</v>
      </c>
      <c r="Q1975" t="s">
        <v>8324</v>
      </c>
      <c r="R1975" t="s">
        <v>8354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>
        <f t="shared" si="121"/>
        <v>18681</v>
      </c>
      <c r="Q1976" t="s">
        <v>8324</v>
      </c>
      <c r="R1976" t="s">
        <v>8354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>
        <f t="shared" si="121"/>
        <v>13199</v>
      </c>
      <c r="Q1977" t="s">
        <v>8324</v>
      </c>
      <c r="R1977" t="s">
        <v>8354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>
        <f t="shared" si="121"/>
        <v>2931</v>
      </c>
      <c r="Q1978" t="s">
        <v>8324</v>
      </c>
      <c r="R1978" t="s">
        <v>8354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>
        <f t="shared" si="121"/>
        <v>24502</v>
      </c>
      <c r="Q1979" t="s">
        <v>8324</v>
      </c>
      <c r="R1979" t="s">
        <v>8354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>
        <f t="shared" si="121"/>
        <v>132325</v>
      </c>
      <c r="Q1980" t="s">
        <v>8324</v>
      </c>
      <c r="R1980" t="s">
        <v>8354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>
        <f t="shared" si="121"/>
        <v>28266</v>
      </c>
      <c r="Q1981" t="s">
        <v>8324</v>
      </c>
      <c r="R1981" t="s">
        <v>8354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>
        <f t="shared" si="121"/>
        <v>9121</v>
      </c>
      <c r="Q1982" t="s">
        <v>8324</v>
      </c>
      <c r="R1982" t="s">
        <v>8354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>
        <f t="shared" si="121"/>
        <v>3175</v>
      </c>
      <c r="Q1983" t="s">
        <v>8343</v>
      </c>
      <c r="R1983" t="s">
        <v>8355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>
        <f t="shared" si="121"/>
        <v>8869</v>
      </c>
      <c r="Q1985" t="s">
        <v>8343</v>
      </c>
      <c r="R1985" t="s">
        <v>8355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ROUND((100*(E1986/D1986)), 0)</f>
        <v>21</v>
      </c>
      <c r="P1986">
        <f t="shared" ref="P1986:P2049" si="125">ROUND(100*(E1986/L1986), 0)</f>
        <v>45314</v>
      </c>
      <c r="Q1986" t="s">
        <v>8343</v>
      </c>
      <c r="R1986" t="s">
        <v>8355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</v>
      </c>
      <c r="P1987">
        <f t="shared" si="125"/>
        <v>1275</v>
      </c>
      <c r="Q1987" t="s">
        <v>8343</v>
      </c>
      <c r="R1987" t="s">
        <v>8355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>
        <f t="shared" si="125"/>
        <v>100</v>
      </c>
      <c r="Q1988" t="s">
        <v>8343</v>
      </c>
      <c r="R1988" t="s">
        <v>8355</v>
      </c>
      <c r="S1988" s="9">
        <f t="shared" si="126"/>
        <v>42413.225497685176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>
        <f t="shared" si="125"/>
        <v>8343</v>
      </c>
      <c r="Q1989" t="s">
        <v>8343</v>
      </c>
      <c r="R1989" t="s">
        <v>8355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>
        <f t="shared" si="125"/>
        <v>2500</v>
      </c>
      <c r="Q1990" t="s">
        <v>8343</v>
      </c>
      <c r="R1990" t="s">
        <v>8355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5000</v>
      </c>
      <c r="Q1991" t="s">
        <v>8343</v>
      </c>
      <c r="R1991" t="s">
        <v>8355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>
        <f t="shared" si="125"/>
        <v>10180</v>
      </c>
      <c r="Q1992" t="s">
        <v>8343</v>
      </c>
      <c r="R1992" t="s">
        <v>8355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>
        <f t="shared" si="125"/>
        <v>4667</v>
      </c>
      <c r="Q1993" t="s">
        <v>8343</v>
      </c>
      <c r="R1993" t="s">
        <v>8355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>
        <f t="shared" si="125"/>
        <v>100</v>
      </c>
      <c r="Q1994" t="s">
        <v>8343</v>
      </c>
      <c r="R1994" t="s">
        <v>8355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9">
        <f t="shared" si="126"/>
        <v>42329.380057870374</v>
      </c>
      <c r="T1995" s="9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>
        <f t="shared" si="125"/>
        <v>2600</v>
      </c>
      <c r="Q1997" t="s">
        <v>8343</v>
      </c>
      <c r="R1997" t="s">
        <v>8355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>
        <f t="shared" si="125"/>
        <v>21833</v>
      </c>
      <c r="Q2000" t="s">
        <v>8343</v>
      </c>
      <c r="R2000" t="s">
        <v>8355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>
        <f t="shared" si="125"/>
        <v>3371</v>
      </c>
      <c r="Q2001" t="s">
        <v>8343</v>
      </c>
      <c r="R2001" t="s">
        <v>8355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>
        <f t="shared" si="125"/>
        <v>2500</v>
      </c>
      <c r="Q2002" t="s">
        <v>8343</v>
      </c>
      <c r="R2002" t="s">
        <v>8355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>
        <f t="shared" si="125"/>
        <v>12839</v>
      </c>
      <c r="Q2003" t="s">
        <v>8324</v>
      </c>
      <c r="R2003" t="s">
        <v>8354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>
        <f t="shared" si="125"/>
        <v>7883</v>
      </c>
      <c r="Q2004" t="s">
        <v>8324</v>
      </c>
      <c r="R2004" t="s">
        <v>8354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9176</v>
      </c>
      <c r="Q2005" t="s">
        <v>8324</v>
      </c>
      <c r="R2005" t="s">
        <v>8354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>
        <f t="shared" si="125"/>
        <v>33110</v>
      </c>
      <c r="Q2006" t="s">
        <v>8324</v>
      </c>
      <c r="R2006" t="s">
        <v>8354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>
        <f t="shared" si="125"/>
        <v>19426</v>
      </c>
      <c r="Q2007" t="s">
        <v>8324</v>
      </c>
      <c r="R2007" t="s">
        <v>8354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>
        <f t="shared" si="125"/>
        <v>40898</v>
      </c>
      <c r="Q2008" t="s">
        <v>8324</v>
      </c>
      <c r="R2008" t="s">
        <v>8354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>
        <f t="shared" si="125"/>
        <v>8446</v>
      </c>
      <c r="Q2009" t="s">
        <v>8324</v>
      </c>
      <c r="R2009" t="s">
        <v>8354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>
        <f t="shared" si="125"/>
        <v>4485</v>
      </c>
      <c r="Q2010" t="s">
        <v>8324</v>
      </c>
      <c r="R2010" t="s">
        <v>8354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>
        <f t="shared" si="125"/>
        <v>38336</v>
      </c>
      <c r="Q2011" t="s">
        <v>8324</v>
      </c>
      <c r="R2011" t="s">
        <v>8354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>
        <f t="shared" si="125"/>
        <v>5528</v>
      </c>
      <c r="Q2012" t="s">
        <v>8324</v>
      </c>
      <c r="R2012" t="s">
        <v>8354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>
        <f t="shared" si="125"/>
        <v>42202</v>
      </c>
      <c r="Q2013" t="s">
        <v>8324</v>
      </c>
      <c r="R2013" t="s">
        <v>8354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>
        <f t="shared" si="125"/>
        <v>6418</v>
      </c>
      <c r="Q2014" t="s">
        <v>8324</v>
      </c>
      <c r="R2014" t="s">
        <v>8354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>
        <f t="shared" si="125"/>
        <v>17358</v>
      </c>
      <c r="Q2015" t="s">
        <v>8324</v>
      </c>
      <c r="R2015" t="s">
        <v>8354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>
        <f t="shared" si="125"/>
        <v>8860</v>
      </c>
      <c r="Q2016" t="s">
        <v>8324</v>
      </c>
      <c r="R2016" t="s">
        <v>8354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>
        <f t="shared" si="125"/>
        <v>5022</v>
      </c>
      <c r="Q2017" t="s">
        <v>8324</v>
      </c>
      <c r="R2017" t="s">
        <v>8354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>
        <f t="shared" si="125"/>
        <v>19239</v>
      </c>
      <c r="Q2018" t="s">
        <v>8324</v>
      </c>
      <c r="R2018" t="s">
        <v>8354</v>
      </c>
      <c r="S2018" s="9">
        <f t="shared" si="126"/>
        <v>41312.672442129624</v>
      </c>
      <c r="T2018" s="9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>
        <f t="shared" si="125"/>
        <v>7342</v>
      </c>
      <c r="Q2019" t="s">
        <v>8324</v>
      </c>
      <c r="R2019" t="s">
        <v>8354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>
        <f t="shared" si="125"/>
        <v>14768</v>
      </c>
      <c r="Q2020" t="s">
        <v>8324</v>
      </c>
      <c r="R2020" t="s">
        <v>8354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>
        <f t="shared" si="125"/>
        <v>10897</v>
      </c>
      <c r="Q2021" t="s">
        <v>8324</v>
      </c>
      <c r="R2021" t="s">
        <v>8354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>
        <f t="shared" si="125"/>
        <v>2365</v>
      </c>
      <c r="Q2022" t="s">
        <v>8324</v>
      </c>
      <c r="R2022" t="s">
        <v>8354</v>
      </c>
      <c r="S2022" s="9">
        <f t="shared" si="126"/>
        <v>41736.88916666666</v>
      </c>
      <c r="T2022" s="9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>
        <f t="shared" si="125"/>
        <v>14795</v>
      </c>
      <c r="Q2023" t="s">
        <v>8324</v>
      </c>
      <c r="R2023" t="s">
        <v>8354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>
        <f t="shared" si="125"/>
        <v>38504</v>
      </c>
      <c r="Q2024" t="s">
        <v>8324</v>
      </c>
      <c r="R2024" t="s">
        <v>8354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>
        <f t="shared" si="125"/>
        <v>45739</v>
      </c>
      <c r="Q2025" t="s">
        <v>8324</v>
      </c>
      <c r="R2025" t="s">
        <v>8354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>
        <f t="shared" si="125"/>
        <v>22299</v>
      </c>
      <c r="Q2026" t="s">
        <v>8324</v>
      </c>
      <c r="R2026" t="s">
        <v>8354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>
        <f t="shared" si="125"/>
        <v>22074</v>
      </c>
      <c r="Q2027" t="s">
        <v>8324</v>
      </c>
      <c r="R2027" t="s">
        <v>8354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>
        <f t="shared" si="125"/>
        <v>7350</v>
      </c>
      <c r="Q2028" t="s">
        <v>8324</v>
      </c>
      <c r="R2028" t="s">
        <v>8354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>
        <f t="shared" si="125"/>
        <v>22310</v>
      </c>
      <c r="Q2029" t="s">
        <v>8324</v>
      </c>
      <c r="R2029" t="s">
        <v>8354</v>
      </c>
      <c r="S2029" s="9">
        <f t="shared" si="126"/>
        <v>42048.605543981481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>
        <f t="shared" si="125"/>
        <v>4791</v>
      </c>
      <c r="Q2030" t="s">
        <v>8324</v>
      </c>
      <c r="R2030" t="s">
        <v>8354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>
        <f t="shared" si="125"/>
        <v>9606</v>
      </c>
      <c r="Q2031" t="s">
        <v>8324</v>
      </c>
      <c r="R2031" t="s">
        <v>8354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>
        <f t="shared" si="125"/>
        <v>11861</v>
      </c>
      <c r="Q2032" t="s">
        <v>8324</v>
      </c>
      <c r="R2032" t="s">
        <v>8354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>
        <f t="shared" si="125"/>
        <v>11845</v>
      </c>
      <c r="Q2033" t="s">
        <v>8324</v>
      </c>
      <c r="R2033" t="s">
        <v>8354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>
        <f t="shared" si="125"/>
        <v>14321</v>
      </c>
      <c r="Q2034" t="s">
        <v>8324</v>
      </c>
      <c r="R2034" t="s">
        <v>8354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>
        <f t="shared" si="125"/>
        <v>28272</v>
      </c>
      <c r="Q2035" t="s">
        <v>8324</v>
      </c>
      <c r="R2035" t="s">
        <v>8354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>
        <f t="shared" si="125"/>
        <v>59394</v>
      </c>
      <c r="Q2036" t="s">
        <v>8324</v>
      </c>
      <c r="R2036" t="s">
        <v>8354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>
        <f t="shared" si="125"/>
        <v>26216</v>
      </c>
      <c r="Q2037" t="s">
        <v>8324</v>
      </c>
      <c r="R2037" t="s">
        <v>8354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>
        <f t="shared" si="125"/>
        <v>4658</v>
      </c>
      <c r="Q2038" t="s">
        <v>8324</v>
      </c>
      <c r="R2038" t="s">
        <v>8354</v>
      </c>
      <c r="S2038" s="9">
        <f t="shared" si="126"/>
        <v>41738.656469907408</v>
      </c>
      <c r="T2038" s="9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>
        <f t="shared" si="125"/>
        <v>7004</v>
      </c>
      <c r="Q2039" t="s">
        <v>8324</v>
      </c>
      <c r="R2039" t="s">
        <v>8354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>
        <f t="shared" si="125"/>
        <v>16491</v>
      </c>
      <c r="Q2040" t="s">
        <v>8324</v>
      </c>
      <c r="R2040" t="s">
        <v>8354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>
        <f t="shared" si="125"/>
        <v>44926</v>
      </c>
      <c r="Q2041" t="s">
        <v>8324</v>
      </c>
      <c r="R2041" t="s">
        <v>8354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>
        <f t="shared" si="125"/>
        <v>2747</v>
      </c>
      <c r="Q2042" t="s">
        <v>8324</v>
      </c>
      <c r="R2042" t="s">
        <v>8354</v>
      </c>
      <c r="S2042" s="9">
        <f t="shared" si="126"/>
        <v>41578.718784722223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>
        <f t="shared" si="125"/>
        <v>14398</v>
      </c>
      <c r="Q2043" t="s">
        <v>8324</v>
      </c>
      <c r="R2043" t="s">
        <v>8354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>
        <f t="shared" si="125"/>
        <v>8824</v>
      </c>
      <c r="Q2044" t="s">
        <v>8324</v>
      </c>
      <c r="R2044" t="s">
        <v>8354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>
        <f t="shared" si="125"/>
        <v>3633</v>
      </c>
      <c r="Q2045" t="s">
        <v>8324</v>
      </c>
      <c r="R2045" t="s">
        <v>8354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>
        <f t="shared" si="125"/>
        <v>9018</v>
      </c>
      <c r="Q2046" t="s">
        <v>8324</v>
      </c>
      <c r="R2046" t="s">
        <v>8354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>
        <f t="shared" si="125"/>
        <v>15262</v>
      </c>
      <c r="Q2047" t="s">
        <v>8324</v>
      </c>
      <c r="R2047" t="s">
        <v>8354</v>
      </c>
      <c r="S2047" s="9">
        <f t="shared" si="126"/>
        <v>41068.880173611105</v>
      </c>
      <c r="T2047" s="9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>
        <f t="shared" si="125"/>
        <v>5581</v>
      </c>
      <c r="Q2048" t="s">
        <v>8324</v>
      </c>
      <c r="R2048" t="s">
        <v>8354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>
        <f t="shared" si="125"/>
        <v>22785</v>
      </c>
      <c r="Q2049" t="s">
        <v>8324</v>
      </c>
      <c r="R2049" t="s">
        <v>8354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ROUND((100*(E2050/D2050)), 0)</f>
        <v>148</v>
      </c>
      <c r="P2050">
        <f t="shared" ref="P2050:P2113" si="129">ROUND(100*(E2050/L2050), 0)</f>
        <v>9183</v>
      </c>
      <c r="Q2050" t="s">
        <v>8324</v>
      </c>
      <c r="R2050" t="s">
        <v>8354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</v>
      </c>
      <c r="P2051">
        <f t="shared" si="129"/>
        <v>8099</v>
      </c>
      <c r="Q2051" t="s">
        <v>8324</v>
      </c>
      <c r="R2051" t="s">
        <v>8354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>
        <f t="shared" si="129"/>
        <v>27839</v>
      </c>
      <c r="Q2052" t="s">
        <v>8324</v>
      </c>
      <c r="R2052" t="s">
        <v>8354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>
        <f t="shared" si="129"/>
        <v>4310</v>
      </c>
      <c r="Q2053" t="s">
        <v>8324</v>
      </c>
      <c r="R2053" t="s">
        <v>8354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>
        <f t="shared" si="129"/>
        <v>32629</v>
      </c>
      <c r="Q2054" t="s">
        <v>8324</v>
      </c>
      <c r="R2054" t="s">
        <v>8354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>
        <f t="shared" si="129"/>
        <v>4174</v>
      </c>
      <c r="Q2055" t="s">
        <v>8324</v>
      </c>
      <c r="R2055" t="s">
        <v>8354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>
        <f t="shared" si="129"/>
        <v>6402</v>
      </c>
      <c r="Q2056" t="s">
        <v>8324</v>
      </c>
      <c r="R2056" t="s">
        <v>8354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>
        <f t="shared" si="129"/>
        <v>9946</v>
      </c>
      <c r="Q2057" t="s">
        <v>8324</v>
      </c>
      <c r="R2057" t="s">
        <v>8354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>
        <f t="shared" si="129"/>
        <v>13849</v>
      </c>
      <c r="Q2058" t="s">
        <v>8324</v>
      </c>
      <c r="R2058" t="s">
        <v>8354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>
        <f t="shared" si="129"/>
        <v>4555</v>
      </c>
      <c r="Q2059" t="s">
        <v>8324</v>
      </c>
      <c r="R2059" t="s">
        <v>8354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>
        <f t="shared" si="129"/>
        <v>1051</v>
      </c>
      <c r="Q2060" t="s">
        <v>8324</v>
      </c>
      <c r="R2060" t="s">
        <v>8354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>
        <f t="shared" si="129"/>
        <v>11477</v>
      </c>
      <c r="Q2061" t="s">
        <v>8324</v>
      </c>
      <c r="R2061" t="s">
        <v>8354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>
        <f t="shared" si="129"/>
        <v>3600</v>
      </c>
      <c r="Q2062" t="s">
        <v>8324</v>
      </c>
      <c r="R2062" t="s">
        <v>8354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>
        <f t="shared" si="129"/>
        <v>15417</v>
      </c>
      <c r="Q2063" t="s">
        <v>8324</v>
      </c>
      <c r="R2063" t="s">
        <v>8354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>
        <f t="shared" si="129"/>
        <v>56639</v>
      </c>
      <c r="Q2064" t="s">
        <v>8324</v>
      </c>
      <c r="R2064" t="s">
        <v>8354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>
        <f t="shared" si="129"/>
        <v>12086</v>
      </c>
      <c r="Q2065" t="s">
        <v>8324</v>
      </c>
      <c r="R2065" t="s">
        <v>8354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>
        <f t="shared" si="129"/>
        <v>8616</v>
      </c>
      <c r="Q2066" t="s">
        <v>8324</v>
      </c>
      <c r="R2066" t="s">
        <v>8354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>
        <f t="shared" si="129"/>
        <v>5121</v>
      </c>
      <c r="Q2067" t="s">
        <v>8324</v>
      </c>
      <c r="R2067" t="s">
        <v>8354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>
        <f t="shared" si="129"/>
        <v>6726</v>
      </c>
      <c r="Q2068" t="s">
        <v>8324</v>
      </c>
      <c r="R2068" t="s">
        <v>8354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>
        <f t="shared" si="129"/>
        <v>6280</v>
      </c>
      <c r="Q2069" t="s">
        <v>8324</v>
      </c>
      <c r="R2069" t="s">
        <v>8354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>
        <f t="shared" si="129"/>
        <v>34613</v>
      </c>
      <c r="Q2070" t="s">
        <v>8324</v>
      </c>
      <c r="R2070" t="s">
        <v>8354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>
        <f t="shared" si="129"/>
        <v>24412</v>
      </c>
      <c r="Q2071" t="s">
        <v>8324</v>
      </c>
      <c r="R2071" t="s">
        <v>8354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>
        <f t="shared" si="129"/>
        <v>25925</v>
      </c>
      <c r="Q2072" t="s">
        <v>8324</v>
      </c>
      <c r="R2072" t="s">
        <v>8354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>
        <f t="shared" si="129"/>
        <v>20196</v>
      </c>
      <c r="Q2073" t="s">
        <v>8324</v>
      </c>
      <c r="R2073" t="s">
        <v>8354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>
        <f t="shared" si="129"/>
        <v>22621</v>
      </c>
      <c r="Q2074" t="s">
        <v>8324</v>
      </c>
      <c r="R2074" t="s">
        <v>8354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>
        <f t="shared" si="129"/>
        <v>32469</v>
      </c>
      <c r="Q2075" t="s">
        <v>8324</v>
      </c>
      <c r="R2075" t="s">
        <v>8354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>
        <f t="shared" si="129"/>
        <v>20500</v>
      </c>
      <c r="Q2076" t="s">
        <v>8324</v>
      </c>
      <c r="R2076" t="s">
        <v>8354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>
        <f t="shared" si="129"/>
        <v>2047</v>
      </c>
      <c r="Q2077" t="s">
        <v>8324</v>
      </c>
      <c r="R2077" t="s">
        <v>8354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>
        <f t="shared" si="129"/>
        <v>11635</v>
      </c>
      <c r="Q2078" t="s">
        <v>8324</v>
      </c>
      <c r="R2078" t="s">
        <v>8354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>
        <f t="shared" si="129"/>
        <v>30720</v>
      </c>
      <c r="Q2079" t="s">
        <v>8324</v>
      </c>
      <c r="R2079" t="s">
        <v>8354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>
        <f t="shared" si="129"/>
        <v>54669</v>
      </c>
      <c r="Q2080" t="s">
        <v>8324</v>
      </c>
      <c r="R2080" t="s">
        <v>8354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>
        <f t="shared" si="129"/>
        <v>4747</v>
      </c>
      <c r="Q2081" t="s">
        <v>8324</v>
      </c>
      <c r="R2081" t="s">
        <v>8354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>
        <f t="shared" si="129"/>
        <v>10156</v>
      </c>
      <c r="Q2082" t="s">
        <v>8324</v>
      </c>
      <c r="R2082" t="s">
        <v>8354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>
        <f t="shared" si="129"/>
        <v>7291</v>
      </c>
      <c r="Q2083" t="s">
        <v>8330</v>
      </c>
      <c r="R2083" t="s">
        <v>8334</v>
      </c>
      <c r="S2083" s="9">
        <f t="shared" si="130"/>
        <v>41003.948553240742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>
        <f t="shared" si="129"/>
        <v>4371</v>
      </c>
      <c r="Q2084" t="s">
        <v>8330</v>
      </c>
      <c r="R2084" t="s">
        <v>8334</v>
      </c>
      <c r="S2084" s="9">
        <f t="shared" si="130"/>
        <v>40810.911990740737</v>
      </c>
      <c r="T2084" s="9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>
        <f t="shared" si="129"/>
        <v>3400</v>
      </c>
      <c r="Q2085" t="s">
        <v>8330</v>
      </c>
      <c r="R2085" t="s">
        <v>8334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>
        <f t="shared" si="129"/>
        <v>7065</v>
      </c>
      <c r="Q2086" t="s">
        <v>8330</v>
      </c>
      <c r="R2086" t="s">
        <v>8334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>
        <f t="shared" si="129"/>
        <v>8930</v>
      </c>
      <c r="Q2087" t="s">
        <v>8330</v>
      </c>
      <c r="R2087" t="s">
        <v>8334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>
        <f t="shared" si="129"/>
        <v>11509</v>
      </c>
      <c r="Q2088" t="s">
        <v>8330</v>
      </c>
      <c r="R2088" t="s">
        <v>8334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>
        <f t="shared" si="129"/>
        <v>6212</v>
      </c>
      <c r="Q2089" t="s">
        <v>8330</v>
      </c>
      <c r="R2089" t="s">
        <v>8334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>
        <f t="shared" si="129"/>
        <v>4620</v>
      </c>
      <c r="Q2090" t="s">
        <v>8330</v>
      </c>
      <c r="R2090" t="s">
        <v>8334</v>
      </c>
      <c r="S2090" s="9">
        <f t="shared" si="130"/>
        <v>40395.506388888884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>
        <f t="shared" si="129"/>
        <v>4855</v>
      </c>
      <c r="Q2091" t="s">
        <v>8330</v>
      </c>
      <c r="R2091" t="s">
        <v>8334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>
        <f t="shared" si="129"/>
        <v>5752</v>
      </c>
      <c r="Q2092" t="s">
        <v>8330</v>
      </c>
      <c r="R2092" t="s">
        <v>8334</v>
      </c>
      <c r="S2092" s="9">
        <f t="shared" si="130"/>
        <v>41299.173090277778</v>
      </c>
      <c r="T2092" s="9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>
        <f t="shared" si="129"/>
        <v>8815</v>
      </c>
      <c r="Q2093" t="s">
        <v>8330</v>
      </c>
      <c r="R2093" t="s">
        <v>8334</v>
      </c>
      <c r="S2093" s="9">
        <f t="shared" si="130"/>
        <v>40555.114328703698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>
        <f t="shared" si="129"/>
        <v>11049</v>
      </c>
      <c r="Q2094" t="s">
        <v>8330</v>
      </c>
      <c r="R2094" t="s">
        <v>8334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>
        <f t="shared" si="129"/>
        <v>6683</v>
      </c>
      <c r="Q2095" t="s">
        <v>8330</v>
      </c>
      <c r="R2095" t="s">
        <v>8334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>
        <f t="shared" si="129"/>
        <v>5860</v>
      </c>
      <c r="Q2096" t="s">
        <v>8330</v>
      </c>
      <c r="R2096" t="s">
        <v>8334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11364</v>
      </c>
      <c r="Q2097" t="s">
        <v>8330</v>
      </c>
      <c r="R2097" t="s">
        <v>8334</v>
      </c>
      <c r="S2097" s="9">
        <f t="shared" si="130"/>
        <v>40758.525150462956</v>
      </c>
      <c r="T2097" s="9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>
        <f t="shared" si="129"/>
        <v>4357</v>
      </c>
      <c r="Q2098" t="s">
        <v>8330</v>
      </c>
      <c r="R2098" t="s">
        <v>8334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7895</v>
      </c>
      <c r="Q2099" t="s">
        <v>8330</v>
      </c>
      <c r="R2099" t="s">
        <v>8334</v>
      </c>
      <c r="S2099" s="9">
        <f t="shared" si="130"/>
        <v>40818.376562499994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>
        <f t="shared" si="129"/>
        <v>18813</v>
      </c>
      <c r="Q2100" t="s">
        <v>8330</v>
      </c>
      <c r="R2100" t="s">
        <v>8334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>
        <f t="shared" si="129"/>
        <v>6303</v>
      </c>
      <c r="Q2101" t="s">
        <v>8330</v>
      </c>
      <c r="R2101" t="s">
        <v>8334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>
        <f t="shared" si="129"/>
        <v>3037</v>
      </c>
      <c r="Q2102" t="s">
        <v>8330</v>
      </c>
      <c r="R2102" t="s">
        <v>8334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>
        <f t="shared" si="129"/>
        <v>5148</v>
      </c>
      <c r="Q2103" t="s">
        <v>8330</v>
      </c>
      <c r="R2103" t="s">
        <v>8334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3579</v>
      </c>
      <c r="Q2104" t="s">
        <v>8330</v>
      </c>
      <c r="R2104" t="s">
        <v>8334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>
        <f t="shared" si="129"/>
        <v>9882</v>
      </c>
      <c r="Q2105" t="s">
        <v>8330</v>
      </c>
      <c r="R2105" t="s">
        <v>8334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>
        <f t="shared" si="129"/>
        <v>2800</v>
      </c>
      <c r="Q2106" t="s">
        <v>8330</v>
      </c>
      <c r="R2106" t="s">
        <v>8334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5131</v>
      </c>
      <c r="Q2107" t="s">
        <v>8330</v>
      </c>
      <c r="R2107" t="s">
        <v>8334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>
        <f t="shared" si="129"/>
        <v>5352</v>
      </c>
      <c r="Q2108" t="s">
        <v>8330</v>
      </c>
      <c r="R2108" t="s">
        <v>8334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>
        <f t="shared" si="129"/>
        <v>3715</v>
      </c>
      <c r="Q2109" t="s">
        <v>8330</v>
      </c>
      <c r="R2109" t="s">
        <v>8334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>
        <f t="shared" si="129"/>
        <v>8990</v>
      </c>
      <c r="Q2110" t="s">
        <v>8330</v>
      </c>
      <c r="R2110" t="s">
        <v>8334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>
        <f t="shared" si="129"/>
        <v>10653</v>
      </c>
      <c r="Q2111" t="s">
        <v>8330</v>
      </c>
      <c r="R2111" t="s">
        <v>8334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>
        <f t="shared" si="129"/>
        <v>5282</v>
      </c>
      <c r="Q2112" t="s">
        <v>8330</v>
      </c>
      <c r="R2112" t="s">
        <v>8334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>
        <f t="shared" si="129"/>
        <v>5462</v>
      </c>
      <c r="Q2113" t="s">
        <v>8330</v>
      </c>
      <c r="R2113" t="s">
        <v>8334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ROUND((100*(E2114/D2114)), 0)</f>
        <v>100</v>
      </c>
      <c r="P2114">
        <f t="shared" ref="P2114:P2177" si="133">ROUND(100*(E2114/L2114), 0)</f>
        <v>2727</v>
      </c>
      <c r="Q2114" t="s">
        <v>8330</v>
      </c>
      <c r="R2114" t="s">
        <v>8334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>
        <f t="shared" si="133"/>
        <v>6860</v>
      </c>
      <c r="Q2115" t="s">
        <v>8330</v>
      </c>
      <c r="R2115" t="s">
        <v>8334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>
        <f t="shared" si="133"/>
        <v>3561</v>
      </c>
      <c r="Q2116" t="s">
        <v>8330</v>
      </c>
      <c r="R2116" t="s">
        <v>8334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>
        <f t="shared" si="133"/>
        <v>9403</v>
      </c>
      <c r="Q2117" t="s">
        <v>8330</v>
      </c>
      <c r="R2117" t="s">
        <v>8334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>
        <f t="shared" si="133"/>
        <v>52646</v>
      </c>
      <c r="Q2118" t="s">
        <v>8330</v>
      </c>
      <c r="R2118" t="s">
        <v>8334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>
        <f t="shared" si="133"/>
        <v>5066</v>
      </c>
      <c r="Q2119" t="s">
        <v>8330</v>
      </c>
      <c r="R2119" t="s">
        <v>8334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>
        <f t="shared" si="133"/>
        <v>7918</v>
      </c>
      <c r="Q2120" t="s">
        <v>8330</v>
      </c>
      <c r="R2120" t="s">
        <v>8334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>
        <f t="shared" si="133"/>
        <v>9159</v>
      </c>
      <c r="Q2121" t="s">
        <v>8330</v>
      </c>
      <c r="R2121" t="s">
        <v>8334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>
        <f t="shared" si="133"/>
        <v>11696</v>
      </c>
      <c r="Q2122" t="s">
        <v>8330</v>
      </c>
      <c r="R2122" t="s">
        <v>8334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>
        <f t="shared" si="133"/>
        <v>2840</v>
      </c>
      <c r="Q2123" t="s">
        <v>8338</v>
      </c>
      <c r="R2123" t="s">
        <v>8339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>
        <f t="shared" si="133"/>
        <v>10333</v>
      </c>
      <c r="Q2124" t="s">
        <v>8338</v>
      </c>
      <c r="R2124" t="s">
        <v>8339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1000</v>
      </c>
      <c r="Q2125" t="s">
        <v>8338</v>
      </c>
      <c r="R2125" t="s">
        <v>8339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>
        <f t="shared" si="133"/>
        <v>2300</v>
      </c>
      <c r="Q2126" t="s">
        <v>8338</v>
      </c>
      <c r="R2126" t="s">
        <v>8339</v>
      </c>
      <c r="S2126" s="9">
        <f t="shared" si="134"/>
        <v>40463.819849537031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>
        <f t="shared" si="133"/>
        <v>3156</v>
      </c>
      <c r="Q2127" t="s">
        <v>8338</v>
      </c>
      <c r="R2127" t="s">
        <v>8339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>
        <f t="shared" si="133"/>
        <v>500</v>
      </c>
      <c r="Q2128" t="s">
        <v>8338</v>
      </c>
      <c r="R2128" t="s">
        <v>8339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>
        <f t="shared" si="133"/>
        <v>3422</v>
      </c>
      <c r="Q2129" t="s">
        <v>8338</v>
      </c>
      <c r="R2129" t="s">
        <v>8339</v>
      </c>
      <c r="S2129" s="9">
        <f t="shared" si="134"/>
        <v>42045.297025462954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>
        <f t="shared" si="133"/>
        <v>2500</v>
      </c>
      <c r="Q2130" t="s">
        <v>8338</v>
      </c>
      <c r="R2130" t="s">
        <v>8339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>
        <f t="shared" si="133"/>
        <v>1967</v>
      </c>
      <c r="Q2131" t="s">
        <v>8338</v>
      </c>
      <c r="R2131" t="s">
        <v>8339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>
        <f t="shared" si="133"/>
        <v>2125</v>
      </c>
      <c r="Q2132" t="s">
        <v>8338</v>
      </c>
      <c r="R2132" t="s">
        <v>8339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833</v>
      </c>
      <c r="Q2133" t="s">
        <v>8338</v>
      </c>
      <c r="R2133" t="s">
        <v>8339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>
        <f t="shared" si="133"/>
        <v>2134</v>
      </c>
      <c r="Q2134" t="s">
        <v>8338</v>
      </c>
      <c r="R2134" t="s">
        <v>8339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>
        <f t="shared" si="133"/>
        <v>533</v>
      </c>
      <c r="Q2135" t="s">
        <v>8338</v>
      </c>
      <c r="R2135" t="s">
        <v>8339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>
        <f t="shared" si="133"/>
        <v>3467</v>
      </c>
      <c r="Q2136" t="s">
        <v>8338</v>
      </c>
      <c r="R2136" t="s">
        <v>8339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>
        <f t="shared" si="133"/>
        <v>2173</v>
      </c>
      <c r="Q2137" t="s">
        <v>8338</v>
      </c>
      <c r="R2137" t="s">
        <v>8339</v>
      </c>
      <c r="S2137" s="9">
        <f t="shared" si="134"/>
        <v>41156.755011574067</v>
      </c>
      <c r="T2137" s="9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>
        <f t="shared" si="133"/>
        <v>1192</v>
      </c>
      <c r="Q2138" t="s">
        <v>8338</v>
      </c>
      <c r="R2138" t="s">
        <v>8339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>
        <f t="shared" si="133"/>
        <v>2660</v>
      </c>
      <c r="Q2139" t="s">
        <v>8338</v>
      </c>
      <c r="R2139" t="s">
        <v>8339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>
        <f t="shared" si="133"/>
        <v>1067</v>
      </c>
      <c r="Q2140" t="s">
        <v>8338</v>
      </c>
      <c r="R2140" t="s">
        <v>8339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>
        <f t="shared" si="133"/>
        <v>2904</v>
      </c>
      <c r="Q2141" t="s">
        <v>8338</v>
      </c>
      <c r="R2141" t="s">
        <v>8339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>
        <f t="shared" si="133"/>
        <v>5091</v>
      </c>
      <c r="Q2142" t="s">
        <v>8338</v>
      </c>
      <c r="R2142" t="s">
        <v>8339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8338</v>
      </c>
      <c r="R2143" t="s">
        <v>8339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>
        <f t="shared" si="133"/>
        <v>5008</v>
      </c>
      <c r="Q2144" t="s">
        <v>8338</v>
      </c>
      <c r="R2144" t="s">
        <v>8339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>
        <f t="shared" si="133"/>
        <v>4500</v>
      </c>
      <c r="Q2145" t="s">
        <v>8338</v>
      </c>
      <c r="R2145" t="s">
        <v>8339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>
        <f t="shared" si="133"/>
        <v>2529</v>
      </c>
      <c r="Q2146" t="s">
        <v>8338</v>
      </c>
      <c r="R2146" t="s">
        <v>8339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>
        <f t="shared" si="133"/>
        <v>5129</v>
      </c>
      <c r="Q2147" t="s">
        <v>8338</v>
      </c>
      <c r="R2147" t="s">
        <v>8339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>
        <f t="shared" si="133"/>
        <v>100</v>
      </c>
      <c r="Q2148" t="s">
        <v>8338</v>
      </c>
      <c r="R2148" t="s">
        <v>8339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>
        <f t="shared" si="133"/>
        <v>4938</v>
      </c>
      <c r="Q2149" t="s">
        <v>8338</v>
      </c>
      <c r="R2149" t="s">
        <v>8339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100</v>
      </c>
      <c r="Q2150" t="s">
        <v>8338</v>
      </c>
      <c r="R2150" t="s">
        <v>8339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8338</v>
      </c>
      <c r="R2151" t="s">
        <v>8339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>
        <f t="shared" si="133"/>
        <v>10125</v>
      </c>
      <c r="Q2152" t="s">
        <v>8338</v>
      </c>
      <c r="R2152" t="s">
        <v>8339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>
        <f t="shared" si="133"/>
        <v>1967</v>
      </c>
      <c r="Q2153" t="s">
        <v>8338</v>
      </c>
      <c r="R2153" t="s">
        <v>8339</v>
      </c>
      <c r="S2153" s="9">
        <f t="shared" si="134"/>
        <v>42520.639050925929</v>
      </c>
      <c r="T2153" s="9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>
        <f t="shared" si="133"/>
        <v>1250</v>
      </c>
      <c r="Q2154" t="s">
        <v>8338</v>
      </c>
      <c r="R2154" t="s">
        <v>8339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>
        <f t="shared" si="133"/>
        <v>850</v>
      </c>
      <c r="Q2155" t="s">
        <v>8338</v>
      </c>
      <c r="R2155" t="s">
        <v>8339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>
        <f t="shared" si="133"/>
        <v>100</v>
      </c>
      <c r="Q2156" t="s">
        <v>8338</v>
      </c>
      <c r="R2156" t="s">
        <v>8339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>
        <f t="shared" si="133"/>
        <v>2300</v>
      </c>
      <c r="Q2157" t="s">
        <v>8338</v>
      </c>
      <c r="R2157" t="s">
        <v>8339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>
        <f t="shared" si="133"/>
        <v>1799</v>
      </c>
      <c r="Q2158" t="s">
        <v>8338</v>
      </c>
      <c r="R2158" t="s">
        <v>8339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>
        <f t="shared" si="133"/>
        <v>37095</v>
      </c>
      <c r="Q2159" t="s">
        <v>8338</v>
      </c>
      <c r="R2159" t="s">
        <v>8339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>
        <f t="shared" si="133"/>
        <v>6357</v>
      </c>
      <c r="Q2160" t="s">
        <v>8338</v>
      </c>
      <c r="R2160" t="s">
        <v>8339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>
        <f t="shared" si="133"/>
        <v>1300</v>
      </c>
      <c r="Q2161" t="s">
        <v>8338</v>
      </c>
      <c r="R2161" t="s">
        <v>8339</v>
      </c>
      <c r="S2161" s="9">
        <f t="shared" si="134"/>
        <v>40710.522847222215</v>
      </c>
      <c r="T2161" s="9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>
        <f t="shared" si="133"/>
        <v>531</v>
      </c>
      <c r="Q2162" t="s">
        <v>8338</v>
      </c>
      <c r="R2162" t="s">
        <v>8339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>
        <f t="shared" si="133"/>
        <v>3562</v>
      </c>
      <c r="Q2163" t="s">
        <v>8330</v>
      </c>
      <c r="R2163" t="s">
        <v>8331</v>
      </c>
      <c r="S2163" s="9">
        <f t="shared" si="134"/>
        <v>42240.644201388881</v>
      </c>
      <c r="T2163" s="9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>
        <f t="shared" si="133"/>
        <v>8710</v>
      </c>
      <c r="Q2164" t="s">
        <v>8330</v>
      </c>
      <c r="R2164" t="s">
        <v>8331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>
        <f t="shared" si="133"/>
        <v>7511</v>
      </c>
      <c r="Q2165" t="s">
        <v>8330</v>
      </c>
      <c r="R2165" t="s">
        <v>8331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>
        <f t="shared" si="133"/>
        <v>6801</v>
      </c>
      <c r="Q2166" t="s">
        <v>8330</v>
      </c>
      <c r="R2166" t="s">
        <v>8331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>
        <f t="shared" si="133"/>
        <v>2962</v>
      </c>
      <c r="Q2167" t="s">
        <v>8330</v>
      </c>
      <c r="R2167" t="s">
        <v>8331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>
        <f t="shared" si="133"/>
        <v>9163</v>
      </c>
      <c r="Q2168" t="s">
        <v>8330</v>
      </c>
      <c r="R2168" t="s">
        <v>8331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2250</v>
      </c>
      <c r="Q2169" t="s">
        <v>8330</v>
      </c>
      <c r="R2169" t="s">
        <v>8331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>
        <f t="shared" si="133"/>
        <v>6437</v>
      </c>
      <c r="Q2170" t="s">
        <v>8330</v>
      </c>
      <c r="R2170" t="s">
        <v>8331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2186</v>
      </c>
      <c r="Q2171" t="s">
        <v>8330</v>
      </c>
      <c r="R2171" t="s">
        <v>8331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>
        <f t="shared" si="133"/>
        <v>3332</v>
      </c>
      <c r="Q2172" t="s">
        <v>8330</v>
      </c>
      <c r="R2172" t="s">
        <v>8331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>
        <f t="shared" si="133"/>
        <v>9028</v>
      </c>
      <c r="Q2173" t="s">
        <v>8330</v>
      </c>
      <c r="R2173" t="s">
        <v>8331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7692</v>
      </c>
      <c r="Q2174" t="s">
        <v>8330</v>
      </c>
      <c r="R2174" t="s">
        <v>8331</v>
      </c>
      <c r="S2174" s="9">
        <f t="shared" si="134"/>
        <v>42082.371759259251</v>
      </c>
      <c r="T2174" s="9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>
        <f t="shared" si="133"/>
        <v>5923</v>
      </c>
      <c r="Q2175" t="s">
        <v>8330</v>
      </c>
      <c r="R2175" t="s">
        <v>8331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>
        <f t="shared" si="133"/>
        <v>6538</v>
      </c>
      <c r="Q2176" t="s">
        <v>8330</v>
      </c>
      <c r="R2176" t="s">
        <v>8331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6731</v>
      </c>
      <c r="Q2177" t="s">
        <v>8330</v>
      </c>
      <c r="R2177" t="s">
        <v>8331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ROUND((100*(E2178/D2178)), 0)</f>
        <v>126</v>
      </c>
      <c r="P2178">
        <f t="shared" ref="P2178:P2241" si="137">ROUND(100*(E2178/L2178), 0)</f>
        <v>8875</v>
      </c>
      <c r="Q2178" t="s">
        <v>8330</v>
      </c>
      <c r="R2178" t="s">
        <v>8331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</v>
      </c>
      <c r="P2179">
        <f t="shared" si="137"/>
        <v>6587</v>
      </c>
      <c r="Q2179" t="s">
        <v>8330</v>
      </c>
      <c r="R2179" t="s">
        <v>8331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>
        <f t="shared" si="137"/>
        <v>4035</v>
      </c>
      <c r="Q2180" t="s">
        <v>8330</v>
      </c>
      <c r="R2180" t="s">
        <v>8331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>
        <f t="shared" si="137"/>
        <v>7686</v>
      </c>
      <c r="Q2181" t="s">
        <v>8330</v>
      </c>
      <c r="R2181" t="s">
        <v>8331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>
        <f t="shared" si="137"/>
        <v>6871</v>
      </c>
      <c r="Q2182" t="s">
        <v>8330</v>
      </c>
      <c r="R2182" t="s">
        <v>8331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>
        <f t="shared" si="137"/>
        <v>5777</v>
      </c>
      <c r="Q2183" t="s">
        <v>8338</v>
      </c>
      <c r="R2183" t="s">
        <v>8356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>
        <f t="shared" si="137"/>
        <v>4417</v>
      </c>
      <c r="Q2184" t="s">
        <v>8338</v>
      </c>
      <c r="R2184" t="s">
        <v>8356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>
        <f t="shared" si="137"/>
        <v>3157</v>
      </c>
      <c r="Q2185" t="s">
        <v>8338</v>
      </c>
      <c r="R2185" t="s">
        <v>8356</v>
      </c>
      <c r="S2185" s="9">
        <f t="shared" si="138"/>
        <v>42745.157141203708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>
        <f t="shared" si="137"/>
        <v>10705</v>
      </c>
      <c r="Q2186" t="s">
        <v>8338</v>
      </c>
      <c r="R2186" t="s">
        <v>8356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>
        <f t="shared" si="137"/>
        <v>14903</v>
      </c>
      <c r="Q2187" t="s">
        <v>8338</v>
      </c>
      <c r="R2187" t="s">
        <v>8356</v>
      </c>
      <c r="S2187" s="9">
        <f t="shared" si="138"/>
        <v>41319.141655092593</v>
      </c>
      <c r="T2187" s="9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>
        <f t="shared" si="137"/>
        <v>5596</v>
      </c>
      <c r="Q2188" t="s">
        <v>8338</v>
      </c>
      <c r="R2188" t="s">
        <v>8356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>
        <f t="shared" si="137"/>
        <v>5697</v>
      </c>
      <c r="Q2189" t="s">
        <v>8338</v>
      </c>
      <c r="R2189" t="s">
        <v>8356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>
        <f t="shared" si="137"/>
        <v>4406</v>
      </c>
      <c r="Q2190" t="s">
        <v>8338</v>
      </c>
      <c r="R2190" t="s">
        <v>8356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>
        <f t="shared" si="137"/>
        <v>6863</v>
      </c>
      <c r="Q2191" t="s">
        <v>8338</v>
      </c>
      <c r="R2191" t="s">
        <v>8356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>
        <f t="shared" si="137"/>
        <v>6532</v>
      </c>
      <c r="Q2192" t="s">
        <v>8338</v>
      </c>
      <c r="R2192" t="s">
        <v>8356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>
        <f t="shared" si="137"/>
        <v>3592</v>
      </c>
      <c r="Q2193" t="s">
        <v>8338</v>
      </c>
      <c r="R2193" t="s">
        <v>8356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>
        <f t="shared" si="137"/>
        <v>4007</v>
      </c>
      <c r="Q2194" t="s">
        <v>8338</v>
      </c>
      <c r="R2194" t="s">
        <v>8356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>
        <f t="shared" si="137"/>
        <v>7565</v>
      </c>
      <c r="Q2195" t="s">
        <v>8338</v>
      </c>
      <c r="R2195" t="s">
        <v>8356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>
        <f t="shared" si="137"/>
        <v>6120</v>
      </c>
      <c r="Q2196" t="s">
        <v>8338</v>
      </c>
      <c r="R2196" t="s">
        <v>8356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>
        <f t="shared" si="137"/>
        <v>4813</v>
      </c>
      <c r="Q2197" t="s">
        <v>8338</v>
      </c>
      <c r="R2197" t="s">
        <v>8356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>
        <f t="shared" si="137"/>
        <v>6811</v>
      </c>
      <c r="Q2198" t="s">
        <v>8338</v>
      </c>
      <c r="R2198" t="s">
        <v>8356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>
        <f t="shared" si="137"/>
        <v>6589</v>
      </c>
      <c r="Q2199" t="s">
        <v>8338</v>
      </c>
      <c r="R2199" t="s">
        <v>8356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>
        <f t="shared" si="137"/>
        <v>8165</v>
      </c>
      <c r="Q2200" t="s">
        <v>8338</v>
      </c>
      <c r="R2200" t="s">
        <v>8356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>
        <f t="shared" si="137"/>
        <v>5270</v>
      </c>
      <c r="Q2201" t="s">
        <v>8338</v>
      </c>
      <c r="R2201" t="s">
        <v>8356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>
        <f t="shared" si="137"/>
        <v>4123</v>
      </c>
      <c r="Q2202" t="s">
        <v>8338</v>
      </c>
      <c r="R2202" t="s">
        <v>8356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>
        <f t="shared" si="137"/>
        <v>1504</v>
      </c>
      <c r="Q2203" t="s">
        <v>8330</v>
      </c>
      <c r="R2203" t="s">
        <v>8335</v>
      </c>
      <c r="S2203" s="9">
        <f t="shared" si="138"/>
        <v>41276.638483796298</v>
      </c>
      <c r="T2203" s="9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>
        <f t="shared" si="137"/>
        <v>3907</v>
      </c>
      <c r="Q2204" t="s">
        <v>8330</v>
      </c>
      <c r="R2204" t="s">
        <v>8335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>
        <f t="shared" si="137"/>
        <v>4382</v>
      </c>
      <c r="Q2205" t="s">
        <v>8330</v>
      </c>
      <c r="R2205" t="s">
        <v>8335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>
        <f t="shared" si="137"/>
        <v>2730</v>
      </c>
      <c r="Q2206" t="s">
        <v>8330</v>
      </c>
      <c r="R2206" t="s">
        <v>8335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4222</v>
      </c>
      <c r="Q2207" t="s">
        <v>8330</v>
      </c>
      <c r="R2207" t="s">
        <v>8335</v>
      </c>
      <c r="S2207" s="9">
        <f t="shared" si="138"/>
        <v>41031.613298611104</v>
      </c>
      <c r="T2207" s="9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>
        <f t="shared" si="137"/>
        <v>3324</v>
      </c>
      <c r="Q2208" t="s">
        <v>8330</v>
      </c>
      <c r="R2208" t="s">
        <v>8335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28571</v>
      </c>
      <c r="Q2209" t="s">
        <v>8330</v>
      </c>
      <c r="R2209" t="s">
        <v>8335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>
        <f t="shared" si="137"/>
        <v>4233</v>
      </c>
      <c r="Q2210" t="s">
        <v>8330</v>
      </c>
      <c r="R2210" t="s">
        <v>8335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>
        <f t="shared" si="137"/>
        <v>5027</v>
      </c>
      <c r="Q2211" t="s">
        <v>8330</v>
      </c>
      <c r="R2211" t="s">
        <v>8335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>
        <f t="shared" si="137"/>
        <v>6190</v>
      </c>
      <c r="Q2212" t="s">
        <v>8330</v>
      </c>
      <c r="R2212" t="s">
        <v>8335</v>
      </c>
      <c r="S2212" s="9">
        <f t="shared" si="138"/>
        <v>40955.857754629629</v>
      </c>
      <c r="T2212" s="9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>
        <f t="shared" si="137"/>
        <v>4075</v>
      </c>
      <c r="Q2213" t="s">
        <v>8330</v>
      </c>
      <c r="R2213" t="s">
        <v>8335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>
        <f t="shared" si="137"/>
        <v>5580</v>
      </c>
      <c r="Q2214" t="s">
        <v>8330</v>
      </c>
      <c r="R2214" t="s">
        <v>8335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1000</v>
      </c>
      <c r="Q2215" t="s">
        <v>8330</v>
      </c>
      <c r="R2215" t="s">
        <v>8335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>
        <f t="shared" si="137"/>
        <v>7313</v>
      </c>
      <c r="Q2216" t="s">
        <v>8330</v>
      </c>
      <c r="R2216" t="s">
        <v>8335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>
        <f t="shared" si="137"/>
        <v>2606</v>
      </c>
      <c r="Q2217" t="s">
        <v>8330</v>
      </c>
      <c r="R2217" t="s">
        <v>8335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>
        <f t="shared" si="137"/>
        <v>2264</v>
      </c>
      <c r="Q2218" t="s">
        <v>8330</v>
      </c>
      <c r="R2218" t="s">
        <v>8335</v>
      </c>
      <c r="S2218" s="9">
        <f t="shared" si="138"/>
        <v>42194.543344907412</v>
      </c>
      <c r="T2218" s="9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>
        <f t="shared" si="137"/>
        <v>4722</v>
      </c>
      <c r="Q2219" t="s">
        <v>8330</v>
      </c>
      <c r="R2219" t="s">
        <v>8335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>
        <f t="shared" si="137"/>
        <v>3232</v>
      </c>
      <c r="Q2220" t="s">
        <v>8330</v>
      </c>
      <c r="R2220" t="s">
        <v>8335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>
        <f t="shared" si="137"/>
        <v>5342</v>
      </c>
      <c r="Q2221" t="s">
        <v>8330</v>
      </c>
      <c r="R2221" t="s">
        <v>8335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>
        <f t="shared" si="137"/>
        <v>5130</v>
      </c>
      <c r="Q2222" t="s">
        <v>8330</v>
      </c>
      <c r="R2222" t="s">
        <v>8335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>
        <f t="shared" si="137"/>
        <v>3720</v>
      </c>
      <c r="Q2223" t="s">
        <v>8338</v>
      </c>
      <c r="R2223" t="s">
        <v>8356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>
        <f t="shared" si="137"/>
        <v>2710</v>
      </c>
      <c r="Q2224" t="s">
        <v>8338</v>
      </c>
      <c r="R2224" t="s">
        <v>8356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>
        <f t="shared" si="137"/>
        <v>20631</v>
      </c>
      <c r="Q2225" t="s">
        <v>8338</v>
      </c>
      <c r="R2225" t="s">
        <v>8356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>
        <f t="shared" si="137"/>
        <v>8215</v>
      </c>
      <c r="Q2226" t="s">
        <v>8338</v>
      </c>
      <c r="R2226" t="s">
        <v>8356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>
        <f t="shared" si="137"/>
        <v>16480</v>
      </c>
      <c r="Q2227" t="s">
        <v>8338</v>
      </c>
      <c r="R2227" t="s">
        <v>8356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>
        <f t="shared" si="137"/>
        <v>6082</v>
      </c>
      <c r="Q2228" t="s">
        <v>8338</v>
      </c>
      <c r="R2228" t="s">
        <v>8356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>
        <f t="shared" si="137"/>
        <v>6797</v>
      </c>
      <c r="Q2229" t="s">
        <v>8338</v>
      </c>
      <c r="R2229" t="s">
        <v>8356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>
        <f t="shared" si="137"/>
        <v>8156</v>
      </c>
      <c r="Q2230" t="s">
        <v>8338</v>
      </c>
      <c r="R2230" t="s">
        <v>8356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>
        <f t="shared" si="137"/>
        <v>2543</v>
      </c>
      <c r="Q2231" t="s">
        <v>8338</v>
      </c>
      <c r="R2231" t="s">
        <v>8356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>
        <f t="shared" si="137"/>
        <v>2150</v>
      </c>
      <c r="Q2232" t="s">
        <v>8338</v>
      </c>
      <c r="R2232" t="s">
        <v>8356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>
        <f t="shared" si="137"/>
        <v>2723</v>
      </c>
      <c r="Q2233" t="s">
        <v>8338</v>
      </c>
      <c r="R2233" t="s">
        <v>8356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>
        <f t="shared" si="137"/>
        <v>2509</v>
      </c>
      <c r="Q2234" t="s">
        <v>8338</v>
      </c>
      <c r="R2234" t="s">
        <v>8356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>
        <f t="shared" si="137"/>
        <v>2123</v>
      </c>
      <c r="Q2235" t="s">
        <v>8338</v>
      </c>
      <c r="R2235" t="s">
        <v>8356</v>
      </c>
      <c r="S2235" s="9">
        <f t="shared" si="138"/>
        <v>42331.170590277768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4161</v>
      </c>
      <c r="Q2236" t="s">
        <v>8338</v>
      </c>
      <c r="R2236" t="s">
        <v>8356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>
        <f t="shared" si="137"/>
        <v>13559</v>
      </c>
      <c r="Q2237" t="s">
        <v>8338</v>
      </c>
      <c r="R2237" t="s">
        <v>8356</v>
      </c>
      <c r="S2237" s="9">
        <f t="shared" si="138"/>
        <v>42061.813784722217</v>
      </c>
      <c r="T2237" s="9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>
        <f t="shared" si="137"/>
        <v>2212</v>
      </c>
      <c r="Q2238" t="s">
        <v>8338</v>
      </c>
      <c r="R2238" t="s">
        <v>8356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>
        <f t="shared" si="137"/>
        <v>6463</v>
      </c>
      <c r="Q2239" t="s">
        <v>8338</v>
      </c>
      <c r="R2239" t="s">
        <v>8356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>
        <f t="shared" si="137"/>
        <v>6957</v>
      </c>
      <c r="Q2240" t="s">
        <v>8338</v>
      </c>
      <c r="R2240" t="s">
        <v>8356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>
        <f t="shared" si="137"/>
        <v>7513</v>
      </c>
      <c r="Q2241" t="s">
        <v>8338</v>
      </c>
      <c r="R2241" t="s">
        <v>8356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ROUND((100*(E2242/D2242)), 0)</f>
        <v>271</v>
      </c>
      <c r="P2242">
        <f t="shared" ref="P2242:P2305" si="141">ROUND(100*(E2242/L2242), 0)</f>
        <v>14098</v>
      </c>
      <c r="Q2242" t="s">
        <v>8338</v>
      </c>
      <c r="R2242" t="s">
        <v>8356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</v>
      </c>
      <c r="P2243">
        <f t="shared" si="141"/>
        <v>4947</v>
      </c>
      <c r="Q2243" t="s">
        <v>8338</v>
      </c>
      <c r="R2243" t="s">
        <v>8356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>
        <f t="shared" si="141"/>
        <v>5387</v>
      </c>
      <c r="Q2244" t="s">
        <v>8338</v>
      </c>
      <c r="R2244" t="s">
        <v>8356</v>
      </c>
      <c r="S2244" s="9">
        <f t="shared" si="142"/>
        <v>41569.367280092592</v>
      </c>
      <c r="T2244" s="9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457</v>
      </c>
      <c r="Q2245" t="s">
        <v>8338</v>
      </c>
      <c r="R2245" t="s">
        <v>8356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>
        <f t="shared" si="141"/>
        <v>6500</v>
      </c>
      <c r="Q2246" t="s">
        <v>8338</v>
      </c>
      <c r="R2246" t="s">
        <v>8356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>
        <f t="shared" si="141"/>
        <v>5348</v>
      </c>
      <c r="Q2247" t="s">
        <v>8338</v>
      </c>
      <c r="R2247" t="s">
        <v>8356</v>
      </c>
      <c r="S2247" s="9">
        <f t="shared" si="142"/>
        <v>41660.500196759262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>
        <f t="shared" si="141"/>
        <v>4391</v>
      </c>
      <c r="Q2248" t="s">
        <v>8338</v>
      </c>
      <c r="R2248" t="s">
        <v>8356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>
        <f t="shared" si="141"/>
        <v>5085</v>
      </c>
      <c r="Q2249" t="s">
        <v>8338</v>
      </c>
      <c r="R2249" t="s">
        <v>8356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>
        <f t="shared" si="141"/>
        <v>5863</v>
      </c>
      <c r="Q2250" t="s">
        <v>8338</v>
      </c>
      <c r="R2250" t="s">
        <v>8356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>
        <f t="shared" si="141"/>
        <v>3282</v>
      </c>
      <c r="Q2251" t="s">
        <v>8338</v>
      </c>
      <c r="R2251" t="s">
        <v>8356</v>
      </c>
      <c r="S2251" s="9">
        <f t="shared" si="142"/>
        <v>41336.494965277772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>
        <f t="shared" si="141"/>
        <v>42693</v>
      </c>
      <c r="Q2252" t="s">
        <v>8338</v>
      </c>
      <c r="R2252" t="s">
        <v>8356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>
        <f t="shared" si="141"/>
        <v>2381</v>
      </c>
      <c r="Q2253" t="s">
        <v>8338</v>
      </c>
      <c r="R2253" t="s">
        <v>8356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>
        <f t="shared" si="141"/>
        <v>9841</v>
      </c>
      <c r="Q2254" t="s">
        <v>8338</v>
      </c>
      <c r="R2254" t="s">
        <v>8356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>
        <f t="shared" si="141"/>
        <v>10732</v>
      </c>
      <c r="Q2255" t="s">
        <v>8338</v>
      </c>
      <c r="R2255" t="s">
        <v>8356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>
        <f t="shared" si="141"/>
        <v>1167</v>
      </c>
      <c r="Q2256" t="s">
        <v>8338</v>
      </c>
      <c r="R2256" t="s">
        <v>8356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>
        <f t="shared" si="141"/>
        <v>4178</v>
      </c>
      <c r="Q2257" t="s">
        <v>8338</v>
      </c>
      <c r="R2257" t="s">
        <v>8356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>
        <f t="shared" si="141"/>
        <v>2138</v>
      </c>
      <c r="Q2258" t="s">
        <v>8338</v>
      </c>
      <c r="R2258" t="s">
        <v>8356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>
        <f t="shared" si="141"/>
        <v>9410</v>
      </c>
      <c r="Q2259" t="s">
        <v>8338</v>
      </c>
      <c r="R2259" t="s">
        <v>8356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>
        <f t="shared" si="141"/>
        <v>1572</v>
      </c>
      <c r="Q2260" t="s">
        <v>8338</v>
      </c>
      <c r="R2260" t="s">
        <v>8356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>
        <f t="shared" si="141"/>
        <v>9064</v>
      </c>
      <c r="Q2261" t="s">
        <v>8338</v>
      </c>
      <c r="R2261" t="s">
        <v>8356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>
        <f t="shared" si="141"/>
        <v>9730</v>
      </c>
      <c r="Q2262" t="s">
        <v>8338</v>
      </c>
      <c r="R2262" t="s">
        <v>8356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>
        <f t="shared" si="141"/>
        <v>3712</v>
      </c>
      <c r="Q2263" t="s">
        <v>8338</v>
      </c>
      <c r="R2263" t="s">
        <v>8356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>
        <f t="shared" si="141"/>
        <v>2810</v>
      </c>
      <c r="Q2264" t="s">
        <v>8338</v>
      </c>
      <c r="R2264" t="s">
        <v>8356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>
        <f t="shared" si="141"/>
        <v>14443</v>
      </c>
      <c r="Q2265" t="s">
        <v>8338</v>
      </c>
      <c r="R2265" t="s">
        <v>8356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>
        <f t="shared" si="141"/>
        <v>2427</v>
      </c>
      <c r="Q2266" t="s">
        <v>8338</v>
      </c>
      <c r="R2266" t="s">
        <v>8356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>
        <f t="shared" si="141"/>
        <v>3512</v>
      </c>
      <c r="Q2267" t="s">
        <v>8338</v>
      </c>
      <c r="R2267" t="s">
        <v>8356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>
        <f t="shared" si="141"/>
        <v>2476</v>
      </c>
      <c r="Q2268" t="s">
        <v>8338</v>
      </c>
      <c r="R2268" t="s">
        <v>8356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>
        <f t="shared" si="141"/>
        <v>18838</v>
      </c>
      <c r="Q2269" t="s">
        <v>8338</v>
      </c>
      <c r="R2269" t="s">
        <v>8356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>
        <f t="shared" si="141"/>
        <v>14808</v>
      </c>
      <c r="Q2270" t="s">
        <v>8338</v>
      </c>
      <c r="R2270" t="s">
        <v>8356</v>
      </c>
      <c r="S2270" s="9">
        <f t="shared" si="142"/>
        <v>42775.874016203699</v>
      </c>
      <c r="T2270" s="9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>
        <f t="shared" si="141"/>
        <v>4993</v>
      </c>
      <c r="Q2271" t="s">
        <v>8338</v>
      </c>
      <c r="R2271" t="s">
        <v>8356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>
        <f t="shared" si="141"/>
        <v>10782</v>
      </c>
      <c r="Q2272" t="s">
        <v>8338</v>
      </c>
      <c r="R2272" t="s">
        <v>8356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>
        <f t="shared" si="141"/>
        <v>4263</v>
      </c>
      <c r="Q2273" t="s">
        <v>8338</v>
      </c>
      <c r="R2273" t="s">
        <v>8356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>
        <f t="shared" si="141"/>
        <v>1437</v>
      </c>
      <c r="Q2274" t="s">
        <v>8338</v>
      </c>
      <c r="R2274" t="s">
        <v>8356</v>
      </c>
      <c r="S2274" s="9">
        <f t="shared" si="142"/>
        <v>42315.491157407399</v>
      </c>
      <c r="T2274" s="9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>
        <f t="shared" si="141"/>
        <v>3748</v>
      </c>
      <c r="Q2275" t="s">
        <v>8338</v>
      </c>
      <c r="R2275" t="s">
        <v>8356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>
        <f t="shared" si="141"/>
        <v>3020</v>
      </c>
      <c r="Q2276" t="s">
        <v>8338</v>
      </c>
      <c r="R2276" t="s">
        <v>8356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>
        <f t="shared" si="141"/>
        <v>3355</v>
      </c>
      <c r="Q2277" t="s">
        <v>8338</v>
      </c>
      <c r="R2277" t="s">
        <v>8356</v>
      </c>
      <c r="S2277" s="9">
        <f t="shared" si="142"/>
        <v>41965.408321759263</v>
      </c>
      <c r="T2277" s="9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>
        <f t="shared" si="141"/>
        <v>6475</v>
      </c>
      <c r="Q2278" t="s">
        <v>8338</v>
      </c>
      <c r="R2278" t="s">
        <v>8356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>
        <f t="shared" si="141"/>
        <v>5793</v>
      </c>
      <c r="Q2279" t="s">
        <v>8338</v>
      </c>
      <c r="R2279" t="s">
        <v>8356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>
        <f t="shared" si="141"/>
        <v>5308</v>
      </c>
      <c r="Q2280" t="s">
        <v>8338</v>
      </c>
      <c r="R2280" t="s">
        <v>8356</v>
      </c>
      <c r="S2280" s="9">
        <f t="shared" si="142"/>
        <v>42338.500775462955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>
        <f t="shared" si="141"/>
        <v>4806</v>
      </c>
      <c r="Q2281" t="s">
        <v>8338</v>
      </c>
      <c r="R2281" t="s">
        <v>8356</v>
      </c>
      <c r="S2281" s="9">
        <f t="shared" si="142"/>
        <v>42020.598368055551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>
        <f t="shared" si="141"/>
        <v>8240</v>
      </c>
      <c r="Q2282" t="s">
        <v>8338</v>
      </c>
      <c r="R2282" t="s">
        <v>8356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5045</v>
      </c>
      <c r="Q2283" t="s">
        <v>8330</v>
      </c>
      <c r="R2283" t="s">
        <v>8331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>
        <f t="shared" si="141"/>
        <v>11583</v>
      </c>
      <c r="Q2284" t="s">
        <v>8330</v>
      </c>
      <c r="R2284" t="s">
        <v>8331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>
        <f t="shared" si="141"/>
        <v>6303</v>
      </c>
      <c r="Q2285" t="s">
        <v>8330</v>
      </c>
      <c r="R2285" t="s">
        <v>8331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>
        <f t="shared" si="141"/>
        <v>10802</v>
      </c>
      <c r="Q2286" t="s">
        <v>8330</v>
      </c>
      <c r="R2286" t="s">
        <v>8331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>
        <f t="shared" si="141"/>
        <v>4609</v>
      </c>
      <c r="Q2287" t="s">
        <v>8330</v>
      </c>
      <c r="R2287" t="s">
        <v>8331</v>
      </c>
      <c r="S2287" s="9">
        <f t="shared" si="142"/>
        <v>41058.977349537032</v>
      </c>
      <c r="T2287" s="9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>
        <f t="shared" si="141"/>
        <v>10721</v>
      </c>
      <c r="Q2288" t="s">
        <v>8330</v>
      </c>
      <c r="R2288" t="s">
        <v>8331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>
        <f t="shared" si="141"/>
        <v>5093</v>
      </c>
      <c r="Q2289" t="s">
        <v>8330</v>
      </c>
      <c r="R2289" t="s">
        <v>8331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>
        <f t="shared" si="141"/>
        <v>4004</v>
      </c>
      <c r="Q2290" t="s">
        <v>8330</v>
      </c>
      <c r="R2290" t="s">
        <v>8331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>
        <f t="shared" si="141"/>
        <v>6444</v>
      </c>
      <c r="Q2291" t="s">
        <v>8330</v>
      </c>
      <c r="R2291" t="s">
        <v>8331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>
        <f t="shared" si="141"/>
        <v>5383</v>
      </c>
      <c r="Q2292" t="s">
        <v>8330</v>
      </c>
      <c r="R2292" t="s">
        <v>8331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>
        <f t="shared" si="141"/>
        <v>10047</v>
      </c>
      <c r="Q2293" t="s">
        <v>8330</v>
      </c>
      <c r="R2293" t="s">
        <v>8331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>
        <f t="shared" si="141"/>
        <v>4663</v>
      </c>
      <c r="Q2294" t="s">
        <v>8330</v>
      </c>
      <c r="R2294" t="s">
        <v>8331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>
        <f t="shared" si="141"/>
        <v>3407</v>
      </c>
      <c r="Q2295" t="s">
        <v>8330</v>
      </c>
      <c r="R2295" t="s">
        <v>8331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>
        <f t="shared" si="141"/>
        <v>6521</v>
      </c>
      <c r="Q2296" t="s">
        <v>8330</v>
      </c>
      <c r="R2296" t="s">
        <v>8331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>
        <f t="shared" si="141"/>
        <v>4421</v>
      </c>
      <c r="Q2297" t="s">
        <v>8330</v>
      </c>
      <c r="R2297" t="s">
        <v>8331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>
        <f t="shared" si="141"/>
        <v>7197</v>
      </c>
      <c r="Q2298" t="s">
        <v>8330</v>
      </c>
      <c r="R2298" t="s">
        <v>8331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>
        <f t="shared" si="141"/>
        <v>5295</v>
      </c>
      <c r="Q2299" t="s">
        <v>8330</v>
      </c>
      <c r="R2299" t="s">
        <v>8331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>
        <f t="shared" si="141"/>
        <v>10945</v>
      </c>
      <c r="Q2300" t="s">
        <v>8330</v>
      </c>
      <c r="R2300" t="s">
        <v>8331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>
        <f t="shared" si="141"/>
        <v>7504</v>
      </c>
      <c r="Q2301" t="s">
        <v>8330</v>
      </c>
      <c r="R2301" t="s">
        <v>8331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>
        <f t="shared" si="141"/>
        <v>11571</v>
      </c>
      <c r="Q2302" t="s">
        <v>8330</v>
      </c>
      <c r="R2302" t="s">
        <v>8331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>
        <f t="shared" si="141"/>
        <v>3166</v>
      </c>
      <c r="Q2303" t="s">
        <v>8330</v>
      </c>
      <c r="R2303" t="s">
        <v>8334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>
        <f t="shared" si="141"/>
        <v>4618</v>
      </c>
      <c r="Q2304" t="s">
        <v>8330</v>
      </c>
      <c r="R2304" t="s">
        <v>8334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>
        <f t="shared" si="141"/>
        <v>6848</v>
      </c>
      <c r="Q2305" t="s">
        <v>8330</v>
      </c>
      <c r="R2305" t="s">
        <v>8334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ROUND((100*(E2306/D2306)), 0)</f>
        <v>101</v>
      </c>
      <c r="P2306">
        <f t="shared" ref="P2306:P2369" si="145">ROUND(100*(E2306/L2306), 0)</f>
        <v>5347</v>
      </c>
      <c r="Q2306" t="s">
        <v>8330</v>
      </c>
      <c r="R2306" t="s">
        <v>8334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</v>
      </c>
      <c r="P2307">
        <f t="shared" si="145"/>
        <v>10911</v>
      </c>
      <c r="Q2307" t="s">
        <v>8330</v>
      </c>
      <c r="R2307" t="s">
        <v>8334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>
        <f t="shared" si="145"/>
        <v>5119</v>
      </c>
      <c r="Q2308" t="s">
        <v>8330</v>
      </c>
      <c r="R2308" t="s">
        <v>8334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>
        <f t="shared" si="145"/>
        <v>2794</v>
      </c>
      <c r="Q2309" t="s">
        <v>8330</v>
      </c>
      <c r="R2309" t="s">
        <v>8334</v>
      </c>
      <c r="S2309" s="9">
        <f t="shared" si="146"/>
        <v>41004.594131944439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>
        <f t="shared" si="145"/>
        <v>8250</v>
      </c>
      <c r="Q2310" t="s">
        <v>8330</v>
      </c>
      <c r="R2310" t="s">
        <v>8334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>
        <f t="shared" si="145"/>
        <v>5982</v>
      </c>
      <c r="Q2311" t="s">
        <v>8330</v>
      </c>
      <c r="R2311" t="s">
        <v>8334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>
        <f t="shared" si="145"/>
        <v>6482</v>
      </c>
      <c r="Q2312" t="s">
        <v>8330</v>
      </c>
      <c r="R2312" t="s">
        <v>8334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>
        <f t="shared" si="145"/>
        <v>9010</v>
      </c>
      <c r="Q2313" t="s">
        <v>8330</v>
      </c>
      <c r="R2313" t="s">
        <v>8334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>
        <f t="shared" si="145"/>
        <v>4096</v>
      </c>
      <c r="Q2314" t="s">
        <v>8330</v>
      </c>
      <c r="R2314" t="s">
        <v>8334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>
        <f t="shared" si="145"/>
        <v>5600</v>
      </c>
      <c r="Q2315" t="s">
        <v>8330</v>
      </c>
      <c r="R2315" t="s">
        <v>8334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>
        <f t="shared" si="145"/>
        <v>3767</v>
      </c>
      <c r="Q2316" t="s">
        <v>8330</v>
      </c>
      <c r="R2316" t="s">
        <v>8334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>
        <f t="shared" si="145"/>
        <v>4008</v>
      </c>
      <c r="Q2317" t="s">
        <v>8330</v>
      </c>
      <c r="R2317" t="s">
        <v>8334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>
        <f t="shared" si="145"/>
        <v>7803</v>
      </c>
      <c r="Q2318" t="s">
        <v>8330</v>
      </c>
      <c r="R2318" t="s">
        <v>8334</v>
      </c>
      <c r="S2318" s="9">
        <f t="shared" si="146"/>
        <v>40079.516782407409</v>
      </c>
      <c r="T2318" s="9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1891</v>
      </c>
      <c r="Q2319" t="s">
        <v>8330</v>
      </c>
      <c r="R2319" t="s">
        <v>8334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>
        <f t="shared" si="145"/>
        <v>3713</v>
      </c>
      <c r="Q2320" t="s">
        <v>8330</v>
      </c>
      <c r="R2320" t="s">
        <v>8334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>
        <f t="shared" si="145"/>
        <v>4196</v>
      </c>
      <c r="Q2321" t="s">
        <v>8330</v>
      </c>
      <c r="R2321" t="s">
        <v>8334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>
        <f t="shared" si="145"/>
        <v>6104</v>
      </c>
      <c r="Q2322" t="s">
        <v>8330</v>
      </c>
      <c r="R2322" t="s">
        <v>8334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>
        <f t="shared" si="145"/>
        <v>6453</v>
      </c>
      <c r="Q2323" t="s">
        <v>8341</v>
      </c>
      <c r="R2323" t="s">
        <v>8357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>
        <f t="shared" si="145"/>
        <v>2125</v>
      </c>
      <c r="Q2324" t="s">
        <v>8341</v>
      </c>
      <c r="R2324" t="s">
        <v>8357</v>
      </c>
      <c r="S2324" s="9">
        <f t="shared" si="146"/>
        <v>42804.687141203707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3000</v>
      </c>
      <c r="Q2325" t="s">
        <v>8341</v>
      </c>
      <c r="R2325" t="s">
        <v>8357</v>
      </c>
      <c r="S2325" s="9">
        <f t="shared" si="146"/>
        <v>42807.54684027777</v>
      </c>
      <c r="T2325" s="9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>
        <f t="shared" si="145"/>
        <v>2549</v>
      </c>
      <c r="Q2326" t="s">
        <v>8341</v>
      </c>
      <c r="R2326" t="s">
        <v>8357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1143</v>
      </c>
      <c r="Q2327" t="s">
        <v>8341</v>
      </c>
      <c r="R2327" t="s">
        <v>8357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>
        <f t="shared" si="145"/>
        <v>10800</v>
      </c>
      <c r="Q2328" t="s">
        <v>8341</v>
      </c>
      <c r="R2328" t="s">
        <v>8357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>
        <f t="shared" si="145"/>
        <v>5488</v>
      </c>
      <c r="Q2329" t="s">
        <v>8341</v>
      </c>
      <c r="R2329" t="s">
        <v>8357</v>
      </c>
      <c r="S2329" s="9">
        <f t="shared" si="146"/>
        <v>41842.708796296298</v>
      </c>
      <c r="T2329" s="9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>
        <f t="shared" si="145"/>
        <v>4738</v>
      </c>
      <c r="Q2330" t="s">
        <v>8341</v>
      </c>
      <c r="R2330" t="s">
        <v>8357</v>
      </c>
      <c r="S2330" s="9">
        <f t="shared" si="146"/>
        <v>42139.573344907411</v>
      </c>
      <c r="T2330" s="9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>
        <f t="shared" si="145"/>
        <v>21184</v>
      </c>
      <c r="Q2331" t="s">
        <v>8341</v>
      </c>
      <c r="R2331" t="s">
        <v>8357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>
        <f t="shared" si="145"/>
        <v>21993</v>
      </c>
      <c r="Q2332" t="s">
        <v>8341</v>
      </c>
      <c r="R2332" t="s">
        <v>8357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>
        <f t="shared" si="145"/>
        <v>4080</v>
      </c>
      <c r="Q2333" t="s">
        <v>8341</v>
      </c>
      <c r="R2333" t="s">
        <v>8357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>
        <f t="shared" si="145"/>
        <v>7550</v>
      </c>
      <c r="Q2334" t="s">
        <v>8341</v>
      </c>
      <c r="R2334" t="s">
        <v>8357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>
        <f t="shared" si="145"/>
        <v>1354</v>
      </c>
      <c r="Q2335" t="s">
        <v>8341</v>
      </c>
      <c r="R2335" t="s">
        <v>8357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>
        <f t="shared" si="145"/>
        <v>6087</v>
      </c>
      <c r="Q2336" t="s">
        <v>8341</v>
      </c>
      <c r="R2336" t="s">
        <v>8357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>
        <f t="shared" si="145"/>
        <v>11569</v>
      </c>
      <c r="Q2337" t="s">
        <v>8341</v>
      </c>
      <c r="R2337" t="s">
        <v>8357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>
        <f t="shared" si="145"/>
        <v>4810</v>
      </c>
      <c r="Q2338" t="s">
        <v>8341</v>
      </c>
      <c r="R2338" t="s">
        <v>8357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>
        <f t="shared" si="145"/>
        <v>7418</v>
      </c>
      <c r="Q2339" t="s">
        <v>8341</v>
      </c>
      <c r="R2339" t="s">
        <v>8357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>
        <f t="shared" si="145"/>
        <v>12335</v>
      </c>
      <c r="Q2340" t="s">
        <v>8341</v>
      </c>
      <c r="R2340" t="s">
        <v>8357</v>
      </c>
      <c r="S2340" s="9">
        <f t="shared" si="146"/>
        <v>41789.688472222217</v>
      </c>
      <c r="T2340" s="9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>
        <f t="shared" si="145"/>
        <v>6662</v>
      </c>
      <c r="Q2341" t="s">
        <v>8341</v>
      </c>
      <c r="R2341" t="s">
        <v>8357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>
        <f t="shared" si="145"/>
        <v>10499</v>
      </c>
      <c r="Q2342" t="s">
        <v>8341</v>
      </c>
      <c r="R2342" t="s">
        <v>8357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30000</v>
      </c>
      <c r="Q2345" t="s">
        <v>8324</v>
      </c>
      <c r="R2345" t="s">
        <v>8325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>
        <f t="shared" si="145"/>
        <v>100</v>
      </c>
      <c r="Q2346" t="s">
        <v>8324</v>
      </c>
      <c r="R2346" t="s">
        <v>8325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>
        <f t="shared" si="145"/>
        <v>1300</v>
      </c>
      <c r="Q2348" t="s">
        <v>8324</v>
      </c>
      <c r="R2348" t="s">
        <v>8325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>
        <f t="shared" si="145"/>
        <v>1500</v>
      </c>
      <c r="Q2349" t="s">
        <v>8324</v>
      </c>
      <c r="R2349" t="s">
        <v>8325</v>
      </c>
      <c r="S2349" s="9">
        <f t="shared" si="146"/>
        <v>42577.399027777778</v>
      </c>
      <c r="T2349" s="9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>
        <f t="shared" si="145"/>
        <v>5400</v>
      </c>
      <c r="Q2350" t="s">
        <v>8324</v>
      </c>
      <c r="R2350" t="s">
        <v>8325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>
        <f t="shared" si="145"/>
        <v>1543</v>
      </c>
      <c r="Q2353" t="s">
        <v>8324</v>
      </c>
      <c r="R2353" t="s">
        <v>8325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>
        <f t="shared" si="145"/>
        <v>2500</v>
      </c>
      <c r="Q2356" t="s">
        <v>8324</v>
      </c>
      <c r="R2356" t="s">
        <v>8325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>
        <f t="shared" si="145"/>
        <v>2750</v>
      </c>
      <c r="Q2357" t="s">
        <v>8324</v>
      </c>
      <c r="R2357" t="s">
        <v>8325</v>
      </c>
      <c r="S2357" s="9">
        <f t="shared" si="146"/>
        <v>42096.709907407399</v>
      </c>
      <c r="T2357" s="9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9">
        <f t="shared" si="146"/>
        <v>42264.411782407398</v>
      </c>
      <c r="T2359" s="9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>
        <f t="shared" si="145"/>
        <v>36700</v>
      </c>
      <c r="Q2361" t="s">
        <v>8324</v>
      </c>
      <c r="R2361" t="s">
        <v>8325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>
        <f t="shared" si="145"/>
        <v>200</v>
      </c>
      <c r="Q2362" t="s">
        <v>8324</v>
      </c>
      <c r="R2362" t="s">
        <v>8325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>
        <f t="shared" si="145"/>
        <v>6000</v>
      </c>
      <c r="Q2364" t="s">
        <v>8324</v>
      </c>
      <c r="R2364" t="s">
        <v>8325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>
        <f t="shared" si="145"/>
        <v>9741</v>
      </c>
      <c r="Q2368" t="s">
        <v>8324</v>
      </c>
      <c r="R2368" t="s">
        <v>8325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>
        <f t="shared" si="145"/>
        <v>4786</v>
      </c>
      <c r="Q2369" t="s">
        <v>8324</v>
      </c>
      <c r="R2369" t="s">
        <v>8325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ROUND((100*(E2370/D2370)), 0)</f>
        <v>0</v>
      </c>
      <c r="P2370">
        <f t="shared" ref="P2370:P2433" si="149">ROUND(100*(E2370/L2370), 0)</f>
        <v>5000</v>
      </c>
      <c r="Q2370" t="s">
        <v>8324</v>
      </c>
      <c r="R2370" t="s">
        <v>8325</v>
      </c>
      <c r="S2370" s="9">
        <f t="shared" si="146"/>
        <v>42063.513483796291</v>
      </c>
      <c r="T2370" s="9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t="e">
        <f t="shared" si="149"/>
        <v>#DIV/0!</v>
      </c>
      <c r="Q2371" t="s">
        <v>8324</v>
      </c>
      <c r="R2371" t="s">
        <v>8325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>
        <f t="shared" si="149"/>
        <v>2050</v>
      </c>
      <c r="Q2372" t="s">
        <v>8324</v>
      </c>
      <c r="R2372" t="s">
        <v>8325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>
        <f t="shared" si="149"/>
        <v>3000</v>
      </c>
      <c r="Q2374" t="s">
        <v>8324</v>
      </c>
      <c r="R2374" t="s">
        <v>8325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>
        <f t="shared" si="149"/>
        <v>5000</v>
      </c>
      <c r="Q2375" t="s">
        <v>8324</v>
      </c>
      <c r="R2375" t="s">
        <v>8325</v>
      </c>
      <c r="S2375" s="9">
        <f t="shared" si="150"/>
        <v>42215.453981481485</v>
      </c>
      <c r="T2375" s="9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>
        <f t="shared" si="149"/>
        <v>1000</v>
      </c>
      <c r="Q2376" t="s">
        <v>8324</v>
      </c>
      <c r="R2376" t="s">
        <v>8325</v>
      </c>
      <c r="S2376" s="9">
        <f t="shared" si="150"/>
        <v>42017.634953703695</v>
      </c>
      <c r="T2376" s="9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>
        <f t="shared" si="149"/>
        <v>8158</v>
      </c>
      <c r="Q2378" t="s">
        <v>8324</v>
      </c>
      <c r="R2378" t="s">
        <v>8325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>
        <f t="shared" si="149"/>
        <v>1833</v>
      </c>
      <c r="Q2382" t="s">
        <v>8324</v>
      </c>
      <c r="R2382" t="s">
        <v>8325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>
        <f t="shared" si="149"/>
        <v>22443</v>
      </c>
      <c r="Q2383" t="s">
        <v>8324</v>
      </c>
      <c r="R2383" t="s">
        <v>8325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>
        <f t="shared" si="149"/>
        <v>3750</v>
      </c>
      <c r="Q2384" t="s">
        <v>8324</v>
      </c>
      <c r="R2384" t="s">
        <v>8325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>
        <f t="shared" si="149"/>
        <v>14500</v>
      </c>
      <c r="Q2385" t="s">
        <v>8324</v>
      </c>
      <c r="R2385" t="s">
        <v>8325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>
        <f t="shared" si="149"/>
        <v>100</v>
      </c>
      <c r="Q2386" t="s">
        <v>8324</v>
      </c>
      <c r="R2386" t="s">
        <v>8325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>
        <f t="shared" si="149"/>
        <v>11257</v>
      </c>
      <c r="Q2387" t="s">
        <v>8324</v>
      </c>
      <c r="R2387" t="s">
        <v>8325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>
        <f t="shared" si="149"/>
        <v>34200</v>
      </c>
      <c r="Q2389" t="s">
        <v>8324</v>
      </c>
      <c r="R2389" t="s">
        <v>8325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>
        <f t="shared" si="149"/>
        <v>5788</v>
      </c>
      <c r="Q2390" t="s">
        <v>8324</v>
      </c>
      <c r="R2390" t="s">
        <v>8325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>
        <f t="shared" si="149"/>
        <v>3000</v>
      </c>
      <c r="Q2391" t="s">
        <v>8324</v>
      </c>
      <c r="R2391" t="s">
        <v>8325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>
        <f t="shared" si="149"/>
        <v>2500</v>
      </c>
      <c r="Q2393" t="s">
        <v>8324</v>
      </c>
      <c r="R2393" t="s">
        <v>8325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>
        <f t="shared" si="149"/>
        <v>5000</v>
      </c>
      <c r="Q2395" t="s">
        <v>8324</v>
      </c>
      <c r="R2395" t="s">
        <v>8325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>
        <f t="shared" si="149"/>
        <v>150</v>
      </c>
      <c r="Q2396" t="s">
        <v>8324</v>
      </c>
      <c r="R2396" t="s">
        <v>8325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>
        <f t="shared" si="149"/>
        <v>1000</v>
      </c>
      <c r="Q2398" t="s">
        <v>8324</v>
      </c>
      <c r="R2398" t="s">
        <v>8325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>
        <f t="shared" si="149"/>
        <v>2233</v>
      </c>
      <c r="Q2403" t="s">
        <v>8341</v>
      </c>
      <c r="R2403" t="s">
        <v>8342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>
        <f t="shared" si="149"/>
        <v>5200</v>
      </c>
      <c r="Q2404" t="s">
        <v>8341</v>
      </c>
      <c r="R2404" t="s">
        <v>8342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>
        <f t="shared" si="149"/>
        <v>1683</v>
      </c>
      <c r="Q2405" t="s">
        <v>8341</v>
      </c>
      <c r="R2405" t="s">
        <v>8342</v>
      </c>
      <c r="S2405" s="9">
        <f t="shared" si="150"/>
        <v>42399.674282407403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>
        <f t="shared" si="149"/>
        <v>5630</v>
      </c>
      <c r="Q2407" t="s">
        <v>8341</v>
      </c>
      <c r="R2407" t="s">
        <v>8342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>
        <f t="shared" si="149"/>
        <v>8406</v>
      </c>
      <c r="Q2408" t="s">
        <v>8341</v>
      </c>
      <c r="R2408" t="s">
        <v>8342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>
        <f t="shared" si="149"/>
        <v>16839</v>
      </c>
      <c r="Q2409" t="s">
        <v>8341</v>
      </c>
      <c r="R2409" t="s">
        <v>8342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>
        <f t="shared" si="149"/>
        <v>1500</v>
      </c>
      <c r="Q2410" t="s">
        <v>8341</v>
      </c>
      <c r="R2410" t="s">
        <v>8342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>
        <f t="shared" si="149"/>
        <v>7667</v>
      </c>
      <c r="Q2411" t="s">
        <v>8341</v>
      </c>
      <c r="R2411" t="s">
        <v>8342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>
        <f t="shared" si="149"/>
        <v>5033</v>
      </c>
      <c r="Q2413" t="s">
        <v>8341</v>
      </c>
      <c r="R2413" t="s">
        <v>8342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>
        <f t="shared" si="149"/>
        <v>833</v>
      </c>
      <c r="Q2415" t="s">
        <v>8341</v>
      </c>
      <c r="R2415" t="s">
        <v>8342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>
        <f t="shared" si="149"/>
        <v>3538</v>
      </c>
      <c r="Q2416" t="s">
        <v>8341</v>
      </c>
      <c r="R2416" t="s">
        <v>8342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>
        <f t="shared" si="149"/>
        <v>5583</v>
      </c>
      <c r="Q2417" t="s">
        <v>8341</v>
      </c>
      <c r="R2417" t="s">
        <v>8342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>
        <f t="shared" si="149"/>
        <v>500</v>
      </c>
      <c r="Q2418" t="s">
        <v>8341</v>
      </c>
      <c r="R2418" t="s">
        <v>8342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>
        <f t="shared" si="149"/>
        <v>100</v>
      </c>
      <c r="Q2420" t="s">
        <v>8341</v>
      </c>
      <c r="R2420" t="s">
        <v>8342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9">
        <f t="shared" si="150"/>
        <v>41993.529965277768</v>
      </c>
      <c r="T2421" s="9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>
        <f t="shared" si="149"/>
        <v>6947</v>
      </c>
      <c r="Q2422" t="s">
        <v>8341</v>
      </c>
      <c r="R2422" t="s">
        <v>8342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>
        <f t="shared" si="149"/>
        <v>100</v>
      </c>
      <c r="Q2423" t="s">
        <v>8341</v>
      </c>
      <c r="R2423" t="s">
        <v>8342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>
        <f t="shared" si="149"/>
        <v>100</v>
      </c>
      <c r="Q2424" t="s">
        <v>8341</v>
      </c>
      <c r="R2424" t="s">
        <v>8342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>
        <f t="shared" si="149"/>
        <v>800</v>
      </c>
      <c r="Q2425" t="s">
        <v>8341</v>
      </c>
      <c r="R2425" t="s">
        <v>8342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>
        <f t="shared" si="149"/>
        <v>3444</v>
      </c>
      <c r="Q2426" t="s">
        <v>8341</v>
      </c>
      <c r="R2426" t="s">
        <v>8342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>
        <f t="shared" si="149"/>
        <v>100</v>
      </c>
      <c r="Q2427" t="s">
        <v>8341</v>
      </c>
      <c r="R2427" t="s">
        <v>8342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9">
        <f t="shared" si="150"/>
        <v>42163.961712962955</v>
      </c>
      <c r="T2428" s="9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>
        <f t="shared" si="149"/>
        <v>100</v>
      </c>
      <c r="Q2429" t="s">
        <v>8341</v>
      </c>
      <c r="R2429" t="s">
        <v>8342</v>
      </c>
      <c r="S2429" s="9">
        <f t="shared" si="150"/>
        <v>42412.11033564814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>
        <f t="shared" si="149"/>
        <v>100</v>
      </c>
      <c r="Q2430" t="s">
        <v>8341</v>
      </c>
      <c r="R2430" t="s">
        <v>8342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>
        <f t="shared" si="149"/>
        <v>50125</v>
      </c>
      <c r="Q2431" t="s">
        <v>8341</v>
      </c>
      <c r="R2431" t="s">
        <v>8342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>
        <f t="shared" si="149"/>
        <v>1050</v>
      </c>
      <c r="Q2432" t="s">
        <v>8341</v>
      </c>
      <c r="R2432" t="s">
        <v>8342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>
        <f t="shared" si="149"/>
        <v>100</v>
      </c>
      <c r="Q2433" t="s">
        <v>8341</v>
      </c>
      <c r="R2433" t="s">
        <v>8342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ROUND((100*(E2434/D2434)), 0)</f>
        <v>0</v>
      </c>
      <c r="P2434">
        <f t="shared" ref="P2434:P2497" si="153">ROUND(100*(E2434/L2434), 0)</f>
        <v>100</v>
      </c>
      <c r="Q2434" t="s">
        <v>8341</v>
      </c>
      <c r="R2434" t="s">
        <v>8342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t="e">
        <f t="shared" si="153"/>
        <v>#DIV/0!</v>
      </c>
      <c r="Q2435" t="s">
        <v>8341</v>
      </c>
      <c r="R2435" t="s">
        <v>8342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>
        <f t="shared" si="153"/>
        <v>1300</v>
      </c>
      <c r="Q2436" t="s">
        <v>8341</v>
      </c>
      <c r="R2436" t="s">
        <v>8342</v>
      </c>
      <c r="S2436" s="9">
        <f t="shared" si="154"/>
        <v>42179.977708333325</v>
      </c>
      <c r="T2436" s="9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>
        <f t="shared" si="153"/>
        <v>30600</v>
      </c>
      <c r="Q2437" t="s">
        <v>8341</v>
      </c>
      <c r="R2437" t="s">
        <v>8342</v>
      </c>
      <c r="S2437" s="9">
        <f t="shared" si="154"/>
        <v>42252.069282407399</v>
      </c>
      <c r="T2437" s="9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>
        <f t="shared" si="153"/>
        <v>2250</v>
      </c>
      <c r="Q2438" t="s">
        <v>8341</v>
      </c>
      <c r="R2438" t="s">
        <v>8342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>
        <f t="shared" si="153"/>
        <v>5000</v>
      </c>
      <c r="Q2440" t="s">
        <v>8341</v>
      </c>
      <c r="R2440" t="s">
        <v>8342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>
        <f t="shared" si="153"/>
        <v>500</v>
      </c>
      <c r="Q2442" t="s">
        <v>8341</v>
      </c>
      <c r="R2442" t="s">
        <v>8342</v>
      </c>
      <c r="S2442" s="9">
        <f t="shared" si="154"/>
        <v>42383.691122685181</v>
      </c>
      <c r="T2442" s="9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>
        <f t="shared" si="153"/>
        <v>7423</v>
      </c>
      <c r="Q2443" t="s">
        <v>8341</v>
      </c>
      <c r="R2443" t="s">
        <v>8357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>
        <f t="shared" si="153"/>
        <v>8125</v>
      </c>
      <c r="Q2444" t="s">
        <v>8341</v>
      </c>
      <c r="R2444" t="s">
        <v>8357</v>
      </c>
      <c r="S2444" s="9">
        <f t="shared" si="154"/>
        <v>42052.458657407398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>
        <f t="shared" si="153"/>
        <v>13023</v>
      </c>
      <c r="Q2445" t="s">
        <v>8341</v>
      </c>
      <c r="R2445" t="s">
        <v>8357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>
        <f t="shared" si="153"/>
        <v>5341</v>
      </c>
      <c r="Q2446" t="s">
        <v>8341</v>
      </c>
      <c r="R2446" t="s">
        <v>8357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>
        <f t="shared" si="153"/>
        <v>7513</v>
      </c>
      <c r="Q2447" t="s">
        <v>8341</v>
      </c>
      <c r="R2447" t="s">
        <v>8357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>
        <f t="shared" si="153"/>
        <v>7567</v>
      </c>
      <c r="Q2448" t="s">
        <v>8341</v>
      </c>
      <c r="R2448" t="s">
        <v>8357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>
        <f t="shared" si="153"/>
        <v>3169</v>
      </c>
      <c r="Q2449" t="s">
        <v>8341</v>
      </c>
      <c r="R2449" t="s">
        <v>8357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>
        <f t="shared" si="153"/>
        <v>4778</v>
      </c>
      <c r="Q2450" t="s">
        <v>8341</v>
      </c>
      <c r="R2450" t="s">
        <v>8357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9000</v>
      </c>
      <c r="Q2451" t="s">
        <v>8341</v>
      </c>
      <c r="R2451" t="s">
        <v>8357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>
        <f t="shared" si="153"/>
        <v>14931</v>
      </c>
      <c r="Q2452" t="s">
        <v>8341</v>
      </c>
      <c r="R2452" t="s">
        <v>8357</v>
      </c>
      <c r="S2452" s="9">
        <f t="shared" si="154"/>
        <v>41901.864074074074</v>
      </c>
      <c r="T2452" s="9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>
        <f t="shared" si="153"/>
        <v>6207</v>
      </c>
      <c r="Q2453" t="s">
        <v>8341</v>
      </c>
      <c r="R2453" t="s">
        <v>8357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>
        <f t="shared" si="153"/>
        <v>5340</v>
      </c>
      <c r="Q2454" t="s">
        <v>8341</v>
      </c>
      <c r="R2454" t="s">
        <v>8357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>
        <f t="shared" si="153"/>
        <v>6927</v>
      </c>
      <c r="Q2455" t="s">
        <v>8341</v>
      </c>
      <c r="R2455" t="s">
        <v>8357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>
        <f t="shared" si="153"/>
        <v>27151</v>
      </c>
      <c r="Q2456" t="s">
        <v>8341</v>
      </c>
      <c r="R2456" t="s">
        <v>8357</v>
      </c>
      <c r="S2456" s="9">
        <f t="shared" si="154"/>
        <v>42769.99314814814</v>
      </c>
      <c r="T2456" s="9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3413</v>
      </c>
      <c r="Q2457" t="s">
        <v>8341</v>
      </c>
      <c r="R2457" t="s">
        <v>8357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>
        <f t="shared" si="153"/>
        <v>4049</v>
      </c>
      <c r="Q2458" t="s">
        <v>8341</v>
      </c>
      <c r="R2458" t="s">
        <v>8357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>
        <f t="shared" si="153"/>
        <v>18976</v>
      </c>
      <c r="Q2459" t="s">
        <v>8341</v>
      </c>
      <c r="R2459" t="s">
        <v>8357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>
        <f t="shared" si="153"/>
        <v>6886</v>
      </c>
      <c r="Q2460" t="s">
        <v>8341</v>
      </c>
      <c r="R2460" t="s">
        <v>8357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>
        <f t="shared" si="153"/>
        <v>10878</v>
      </c>
      <c r="Q2461" t="s">
        <v>8341</v>
      </c>
      <c r="R2461" t="s">
        <v>8357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>
        <f t="shared" si="153"/>
        <v>12599</v>
      </c>
      <c r="Q2462" t="s">
        <v>8341</v>
      </c>
      <c r="R2462" t="s">
        <v>8357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>
        <f t="shared" si="153"/>
        <v>9052</v>
      </c>
      <c r="Q2463" t="s">
        <v>8330</v>
      </c>
      <c r="R2463" t="s">
        <v>8334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>
        <f t="shared" si="153"/>
        <v>2888</v>
      </c>
      <c r="Q2464" t="s">
        <v>8330</v>
      </c>
      <c r="R2464" t="s">
        <v>8334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>
        <f t="shared" si="153"/>
        <v>3100</v>
      </c>
      <c r="Q2465" t="s">
        <v>8330</v>
      </c>
      <c r="R2465" t="s">
        <v>8334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>
        <f t="shared" si="153"/>
        <v>5167</v>
      </c>
      <c r="Q2466" t="s">
        <v>8330</v>
      </c>
      <c r="R2466" t="s">
        <v>8334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>
        <f t="shared" si="153"/>
        <v>2627</v>
      </c>
      <c r="Q2467" t="s">
        <v>8330</v>
      </c>
      <c r="R2467" t="s">
        <v>8334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4808</v>
      </c>
      <c r="Q2468" t="s">
        <v>8330</v>
      </c>
      <c r="R2468" t="s">
        <v>8334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>
        <f t="shared" si="153"/>
        <v>2756</v>
      </c>
      <c r="Q2469" t="s">
        <v>8330</v>
      </c>
      <c r="R2469" t="s">
        <v>8334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>
        <f t="shared" si="153"/>
        <v>3697</v>
      </c>
      <c r="Q2470" t="s">
        <v>8330</v>
      </c>
      <c r="R2470" t="s">
        <v>8334</v>
      </c>
      <c r="S2470" s="9">
        <f t="shared" si="154"/>
        <v>41173.945844907401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>
        <f t="shared" si="153"/>
        <v>2902</v>
      </c>
      <c r="Q2471" t="s">
        <v>8330</v>
      </c>
      <c r="R2471" t="s">
        <v>8334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>
        <f t="shared" si="153"/>
        <v>2866</v>
      </c>
      <c r="Q2472" t="s">
        <v>8330</v>
      </c>
      <c r="R2472" t="s">
        <v>8334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3765</v>
      </c>
      <c r="Q2473" t="s">
        <v>8330</v>
      </c>
      <c r="R2473" t="s">
        <v>8334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>
        <f t="shared" si="153"/>
        <v>9790</v>
      </c>
      <c r="Q2474" t="s">
        <v>8330</v>
      </c>
      <c r="R2474" t="s">
        <v>8334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4255</v>
      </c>
      <c r="Q2475" t="s">
        <v>8330</v>
      </c>
      <c r="R2475" t="s">
        <v>8334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>
        <f t="shared" si="153"/>
        <v>13158</v>
      </c>
      <c r="Q2476" t="s">
        <v>8330</v>
      </c>
      <c r="R2476" t="s">
        <v>8334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>
        <f t="shared" si="153"/>
        <v>3232</v>
      </c>
      <c r="Q2477" t="s">
        <v>8330</v>
      </c>
      <c r="R2477" t="s">
        <v>8334</v>
      </c>
      <c r="S2477" s="9">
        <f t="shared" si="154"/>
        <v>40310.079340277778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>
        <f t="shared" si="153"/>
        <v>6110</v>
      </c>
      <c r="Q2478" t="s">
        <v>8330</v>
      </c>
      <c r="R2478" t="s">
        <v>8334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>
        <f t="shared" si="153"/>
        <v>3134</v>
      </c>
      <c r="Q2479" t="s">
        <v>8330</v>
      </c>
      <c r="R2479" t="s">
        <v>8334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>
        <f t="shared" si="153"/>
        <v>12911</v>
      </c>
      <c r="Q2480" t="s">
        <v>8330</v>
      </c>
      <c r="R2480" t="s">
        <v>8334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>
        <f t="shared" si="153"/>
        <v>2502</v>
      </c>
      <c r="Q2481" t="s">
        <v>8330</v>
      </c>
      <c r="R2481" t="s">
        <v>8334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25000</v>
      </c>
      <c r="Q2482" t="s">
        <v>8330</v>
      </c>
      <c r="R2482" t="s">
        <v>8334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>
        <f t="shared" si="153"/>
        <v>4754</v>
      </c>
      <c r="Q2483" t="s">
        <v>8330</v>
      </c>
      <c r="R2483" t="s">
        <v>8334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>
        <f t="shared" si="153"/>
        <v>4004</v>
      </c>
      <c r="Q2484" t="s">
        <v>8330</v>
      </c>
      <c r="R2484" t="s">
        <v>8334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>
        <f t="shared" si="153"/>
        <v>6584</v>
      </c>
      <c r="Q2485" t="s">
        <v>8330</v>
      </c>
      <c r="R2485" t="s">
        <v>8334</v>
      </c>
      <c r="S2485" s="9">
        <f t="shared" si="154"/>
        <v>40970.541701388887</v>
      </c>
      <c r="T2485" s="9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>
        <f t="shared" si="153"/>
        <v>4640</v>
      </c>
      <c r="Q2486" t="s">
        <v>8330</v>
      </c>
      <c r="R2486" t="s">
        <v>8334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>
        <f t="shared" si="153"/>
        <v>5037</v>
      </c>
      <c r="Q2487" t="s">
        <v>8330</v>
      </c>
      <c r="R2487" t="s">
        <v>8334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>
        <f t="shared" si="153"/>
        <v>2657</v>
      </c>
      <c r="Q2488" t="s">
        <v>8330</v>
      </c>
      <c r="R2488" t="s">
        <v>8334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>
        <f t="shared" si="153"/>
        <v>3949</v>
      </c>
      <c r="Q2489" t="s">
        <v>8330</v>
      </c>
      <c r="R2489" t="s">
        <v>8334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>
        <f t="shared" si="153"/>
        <v>4925</v>
      </c>
      <c r="Q2490" t="s">
        <v>8330</v>
      </c>
      <c r="R2490" t="s">
        <v>8334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>
        <f t="shared" si="153"/>
        <v>6238</v>
      </c>
      <c r="Q2491" t="s">
        <v>8330</v>
      </c>
      <c r="R2491" t="s">
        <v>8334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>
        <f t="shared" si="153"/>
        <v>3794</v>
      </c>
      <c r="Q2492" t="s">
        <v>8330</v>
      </c>
      <c r="R2492" t="s">
        <v>8334</v>
      </c>
      <c r="S2492" s="9">
        <f t="shared" si="154"/>
        <v>41023.019398148142</v>
      </c>
      <c r="T2492" s="9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>
        <f t="shared" si="153"/>
        <v>5160</v>
      </c>
      <c r="Q2493" t="s">
        <v>8330</v>
      </c>
      <c r="R2493" t="s">
        <v>8334</v>
      </c>
      <c r="S2493" s="9">
        <f t="shared" si="154"/>
        <v>40542.630949074075</v>
      </c>
      <c r="T2493" s="9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2778</v>
      </c>
      <c r="Q2494" t="s">
        <v>8330</v>
      </c>
      <c r="R2494" t="s">
        <v>8334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>
        <f t="shared" si="153"/>
        <v>9938</v>
      </c>
      <c r="Q2495" t="s">
        <v>8330</v>
      </c>
      <c r="R2495" t="s">
        <v>8334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>
        <f t="shared" si="153"/>
        <v>3885</v>
      </c>
      <c r="Q2496" t="s">
        <v>8330</v>
      </c>
      <c r="R2496" t="s">
        <v>8334</v>
      </c>
      <c r="S2496" s="9">
        <f t="shared" si="154"/>
        <v>41022.436851851846</v>
      </c>
      <c r="T2496" s="9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>
        <f t="shared" si="153"/>
        <v>4555</v>
      </c>
      <c r="Q2497" t="s">
        <v>8330</v>
      </c>
      <c r="R2497" t="s">
        <v>8334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ROUND((100*(E2498/D2498)), 0)</f>
        <v>100</v>
      </c>
      <c r="P2498">
        <f t="shared" ref="P2498:P2561" si="157">ROUND(100*(E2498/L2498), 0)</f>
        <v>60000</v>
      </c>
      <c r="Q2498" t="s">
        <v>8330</v>
      </c>
      <c r="R2498" t="s">
        <v>8334</v>
      </c>
      <c r="S2498" s="9">
        <f t="shared" si="154"/>
        <v>41327.788101851853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>
        <f t="shared" si="157"/>
        <v>8055</v>
      </c>
      <c r="Q2499" t="s">
        <v>8330</v>
      </c>
      <c r="R2499" t="s">
        <v>8334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>
        <f t="shared" si="157"/>
        <v>5280</v>
      </c>
      <c r="Q2500" t="s">
        <v>8330</v>
      </c>
      <c r="R2500" t="s">
        <v>8334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>
        <f t="shared" si="157"/>
        <v>4768</v>
      </c>
      <c r="Q2501" t="s">
        <v>8330</v>
      </c>
      <c r="R2501" t="s">
        <v>8334</v>
      </c>
      <c r="S2501" s="9">
        <f t="shared" si="158"/>
        <v>41226.440243055549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>
        <f t="shared" si="157"/>
        <v>2345</v>
      </c>
      <c r="Q2502" t="s">
        <v>8330</v>
      </c>
      <c r="R2502" t="s">
        <v>8334</v>
      </c>
      <c r="S2502" s="9">
        <f t="shared" si="158"/>
        <v>41053.564525462964</v>
      </c>
      <c r="T2502" s="9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>
        <f t="shared" si="157"/>
        <v>4014</v>
      </c>
      <c r="Q2503" t="s">
        <v>8341</v>
      </c>
      <c r="R2503" t="s">
        <v>8358</v>
      </c>
      <c r="S2503" s="9">
        <f t="shared" si="158"/>
        <v>42244.568333333329</v>
      </c>
      <c r="T2503" s="9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>
        <f t="shared" si="157"/>
        <v>1720</v>
      </c>
      <c r="Q2504" t="s">
        <v>8341</v>
      </c>
      <c r="R2504" t="s">
        <v>8358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>
        <f t="shared" si="157"/>
        <v>1500</v>
      </c>
      <c r="Q2508" t="s">
        <v>8341</v>
      </c>
      <c r="R2508" t="s">
        <v>8358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>
        <f t="shared" si="157"/>
        <v>3571</v>
      </c>
      <c r="Q2511" t="s">
        <v>8341</v>
      </c>
      <c r="R2511" t="s">
        <v>8358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>
        <f t="shared" si="157"/>
        <v>3750</v>
      </c>
      <c r="Q2512" t="s">
        <v>8341</v>
      </c>
      <c r="R2512" t="s">
        <v>8358</v>
      </c>
      <c r="S2512" s="9">
        <f t="shared" si="158"/>
        <v>42078.78902777777</v>
      </c>
      <c r="T2512" s="9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>
        <f t="shared" si="157"/>
        <v>5250</v>
      </c>
      <c r="Q2516" t="s">
        <v>8341</v>
      </c>
      <c r="R2516" t="s">
        <v>8358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>
        <f t="shared" si="157"/>
        <v>7750</v>
      </c>
      <c r="Q2517" t="s">
        <v>8341</v>
      </c>
      <c r="R2517" t="s">
        <v>8358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>
        <f t="shared" si="157"/>
        <v>5355</v>
      </c>
      <c r="Q2519" t="s">
        <v>8341</v>
      </c>
      <c r="R2519" t="s">
        <v>8358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>
        <f t="shared" si="157"/>
        <v>1625</v>
      </c>
      <c r="Q2521" t="s">
        <v>8341</v>
      </c>
      <c r="R2521" t="s">
        <v>8358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9">
        <f t="shared" si="158"/>
        <v>42612.392187500001</v>
      </c>
      <c r="T2522" s="9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>
        <f t="shared" si="157"/>
        <v>10368</v>
      </c>
      <c r="Q2523" t="s">
        <v>8330</v>
      </c>
      <c r="R2523" t="s">
        <v>8359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18519</v>
      </c>
      <c r="Q2524" t="s">
        <v>8330</v>
      </c>
      <c r="R2524" t="s">
        <v>8359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>
        <f t="shared" si="157"/>
        <v>5415</v>
      </c>
      <c r="Q2525" t="s">
        <v>8330</v>
      </c>
      <c r="R2525" t="s">
        <v>8359</v>
      </c>
      <c r="S2525" s="9">
        <f t="shared" si="158"/>
        <v>41930.767268518517</v>
      </c>
      <c r="T2525" s="9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>
        <f t="shared" si="157"/>
        <v>17721</v>
      </c>
      <c r="Q2526" t="s">
        <v>8330</v>
      </c>
      <c r="R2526" t="s">
        <v>8359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>
        <f t="shared" si="157"/>
        <v>10033</v>
      </c>
      <c r="Q2527" t="s">
        <v>8330</v>
      </c>
      <c r="R2527" t="s">
        <v>8359</v>
      </c>
      <c r="S2527" s="9">
        <f t="shared" si="158"/>
        <v>41058.636238425926</v>
      </c>
      <c r="T2527" s="9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>
        <f t="shared" si="157"/>
        <v>13691</v>
      </c>
      <c r="Q2528" t="s">
        <v>8330</v>
      </c>
      <c r="R2528" t="s">
        <v>8359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>
        <f t="shared" si="157"/>
        <v>5754</v>
      </c>
      <c r="Q2529" t="s">
        <v>8330</v>
      </c>
      <c r="R2529" t="s">
        <v>8359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>
        <f t="shared" si="157"/>
        <v>5296</v>
      </c>
      <c r="Q2530" t="s">
        <v>8330</v>
      </c>
      <c r="R2530" t="s">
        <v>8359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>
        <f t="shared" si="157"/>
        <v>8233</v>
      </c>
      <c r="Q2531" t="s">
        <v>8330</v>
      </c>
      <c r="R2531" t="s">
        <v>8359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13542</v>
      </c>
      <c r="Q2532" t="s">
        <v>8330</v>
      </c>
      <c r="R2532" t="s">
        <v>8359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>
        <f t="shared" si="157"/>
        <v>7407</v>
      </c>
      <c r="Q2533" t="s">
        <v>8330</v>
      </c>
      <c r="R2533" t="s">
        <v>8359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>
        <f t="shared" si="157"/>
        <v>8408</v>
      </c>
      <c r="Q2534" t="s">
        <v>8330</v>
      </c>
      <c r="R2534" t="s">
        <v>8359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>
        <f t="shared" si="157"/>
        <v>6103</v>
      </c>
      <c r="Q2535" t="s">
        <v>8330</v>
      </c>
      <c r="R2535" t="s">
        <v>8359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15000</v>
      </c>
      <c r="Q2536" t="s">
        <v>8330</v>
      </c>
      <c r="R2536" t="s">
        <v>8359</v>
      </c>
      <c r="S2536" s="9">
        <f t="shared" si="158"/>
        <v>40127.492037037038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>
        <f t="shared" si="157"/>
        <v>26609</v>
      </c>
      <c r="Q2537" t="s">
        <v>8330</v>
      </c>
      <c r="R2537" t="s">
        <v>8359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>
        <f t="shared" si="157"/>
        <v>725</v>
      </c>
      <c r="Q2538" t="s">
        <v>8330</v>
      </c>
      <c r="R2538" t="s">
        <v>8359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>
        <f t="shared" si="157"/>
        <v>10000</v>
      </c>
      <c r="Q2539" t="s">
        <v>8330</v>
      </c>
      <c r="R2539" t="s">
        <v>8359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>
        <f t="shared" si="157"/>
        <v>10996</v>
      </c>
      <c r="Q2540" t="s">
        <v>8330</v>
      </c>
      <c r="R2540" t="s">
        <v>8359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>
        <f t="shared" si="157"/>
        <v>16992</v>
      </c>
      <c r="Q2541" t="s">
        <v>8330</v>
      </c>
      <c r="R2541" t="s">
        <v>8359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>
        <f t="shared" si="157"/>
        <v>9574</v>
      </c>
      <c r="Q2542" t="s">
        <v>8330</v>
      </c>
      <c r="R2542" t="s">
        <v>8359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>
        <f t="shared" si="157"/>
        <v>5946</v>
      </c>
      <c r="Q2543" t="s">
        <v>8330</v>
      </c>
      <c r="R2543" t="s">
        <v>8359</v>
      </c>
      <c r="S2543" s="9">
        <f t="shared" si="158"/>
        <v>41483.240949074068</v>
      </c>
      <c r="T2543" s="9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>
        <f t="shared" si="157"/>
        <v>5577</v>
      </c>
      <c r="Q2544" t="s">
        <v>8330</v>
      </c>
      <c r="R2544" t="s">
        <v>8359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>
        <f t="shared" si="157"/>
        <v>3008</v>
      </c>
      <c r="Q2545" t="s">
        <v>8330</v>
      </c>
      <c r="R2545" t="s">
        <v>8359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>
        <f t="shared" si="157"/>
        <v>8844</v>
      </c>
      <c r="Q2546" t="s">
        <v>8330</v>
      </c>
      <c r="R2546" t="s">
        <v>8359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>
        <f t="shared" si="157"/>
        <v>6403</v>
      </c>
      <c r="Q2547" t="s">
        <v>8330</v>
      </c>
      <c r="R2547" t="s">
        <v>8359</v>
      </c>
      <c r="S2547" s="9">
        <f t="shared" si="158"/>
        <v>42026.929837962954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>
        <f t="shared" si="157"/>
        <v>6015</v>
      </c>
      <c r="Q2548" t="s">
        <v>8330</v>
      </c>
      <c r="R2548" t="s">
        <v>8359</v>
      </c>
      <c r="S2548" s="9">
        <f t="shared" si="158"/>
        <v>41524.650219907402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>
        <f t="shared" si="157"/>
        <v>4919</v>
      </c>
      <c r="Q2549" t="s">
        <v>8330</v>
      </c>
      <c r="R2549" t="s">
        <v>8359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>
        <f t="shared" si="157"/>
        <v>16516</v>
      </c>
      <c r="Q2550" t="s">
        <v>8330</v>
      </c>
      <c r="R2550" t="s">
        <v>8359</v>
      </c>
      <c r="S2550" s="9">
        <f t="shared" si="158"/>
        <v>42618.417094907411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>
        <f t="shared" si="157"/>
        <v>4362</v>
      </c>
      <c r="Q2551" t="s">
        <v>8330</v>
      </c>
      <c r="R2551" t="s">
        <v>8359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>
        <f t="shared" si="157"/>
        <v>4370</v>
      </c>
      <c r="Q2552" t="s">
        <v>8330</v>
      </c>
      <c r="R2552" t="s">
        <v>8359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>
        <f t="shared" si="157"/>
        <v>6742</v>
      </c>
      <c r="Q2553" t="s">
        <v>8330</v>
      </c>
      <c r="R2553" t="s">
        <v>8359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>
        <f t="shared" si="157"/>
        <v>17750</v>
      </c>
      <c r="Q2554" t="s">
        <v>8330</v>
      </c>
      <c r="R2554" t="s">
        <v>8359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>
        <f t="shared" si="157"/>
        <v>3888</v>
      </c>
      <c r="Q2555" t="s">
        <v>8330</v>
      </c>
      <c r="R2555" t="s">
        <v>8359</v>
      </c>
      <c r="S2555" s="9">
        <f t="shared" si="158"/>
        <v>41112.99082175926</v>
      </c>
      <c r="T2555" s="9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>
        <f t="shared" si="157"/>
        <v>5499</v>
      </c>
      <c r="Q2556" t="s">
        <v>8330</v>
      </c>
      <c r="R2556" t="s">
        <v>8359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>
        <f t="shared" si="157"/>
        <v>6134</v>
      </c>
      <c r="Q2557" t="s">
        <v>8330</v>
      </c>
      <c r="R2557" t="s">
        <v>8359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>
        <f t="shared" si="157"/>
        <v>2312</v>
      </c>
      <c r="Q2558" t="s">
        <v>8330</v>
      </c>
      <c r="R2558" t="s">
        <v>8359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>
        <f t="shared" si="157"/>
        <v>2961</v>
      </c>
      <c r="Q2559" t="s">
        <v>8330</v>
      </c>
      <c r="R2559" t="s">
        <v>8359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>
        <f t="shared" si="157"/>
        <v>7561</v>
      </c>
      <c r="Q2560" t="s">
        <v>8330</v>
      </c>
      <c r="R2560" t="s">
        <v>8359</v>
      </c>
      <c r="S2560" s="9">
        <f t="shared" si="158"/>
        <v>42093.651689814818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>
        <f t="shared" si="157"/>
        <v>3560</v>
      </c>
      <c r="Q2561" t="s">
        <v>8330</v>
      </c>
      <c r="R2561" t="s">
        <v>8359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ROUND((100*(E2562/D2562)), 0)</f>
        <v>100</v>
      </c>
      <c r="P2562">
        <f t="shared" ref="P2562:P2625" si="161">ROUND(100*(E2562/L2562), 0)</f>
        <v>14300</v>
      </c>
      <c r="Q2562" t="s">
        <v>8330</v>
      </c>
      <c r="R2562" t="s">
        <v>8359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t="e">
        <f t="shared" si="161"/>
        <v>#DIV/0!</v>
      </c>
      <c r="Q2563" t="s">
        <v>8341</v>
      </c>
      <c r="R2563" t="s">
        <v>8342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>
        <f t="shared" si="161"/>
        <v>2500</v>
      </c>
      <c r="Q2564" t="s">
        <v>8341</v>
      </c>
      <c r="R2564" t="s">
        <v>8342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10000</v>
      </c>
      <c r="Q2567" t="s">
        <v>8341</v>
      </c>
      <c r="R2567" t="s">
        <v>8342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>
        <f t="shared" si="161"/>
        <v>6000</v>
      </c>
      <c r="Q2569" t="s">
        <v>8341</v>
      </c>
      <c r="R2569" t="s">
        <v>8342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>
        <f t="shared" si="161"/>
        <v>5000</v>
      </c>
      <c r="Q2570" t="s">
        <v>8341</v>
      </c>
      <c r="R2570" t="s">
        <v>8342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>
        <f t="shared" si="161"/>
        <v>7250</v>
      </c>
      <c r="Q2571" t="s">
        <v>8341</v>
      </c>
      <c r="R2571" t="s">
        <v>8342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>
        <f t="shared" si="161"/>
        <v>2950</v>
      </c>
      <c r="Q2572" t="s">
        <v>8341</v>
      </c>
      <c r="R2572" t="s">
        <v>8342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>
        <f t="shared" si="161"/>
        <v>6250</v>
      </c>
      <c r="Q2573" t="s">
        <v>8341</v>
      </c>
      <c r="R2573" t="s">
        <v>8342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9">
        <f t="shared" si="162"/>
        <v>41985.90039351851</v>
      </c>
      <c r="T2577" s="9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9">
        <f t="shared" si="162"/>
        <v>42237.814571759263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>
        <f t="shared" si="161"/>
        <v>2308</v>
      </c>
      <c r="Q2581" t="s">
        <v>8341</v>
      </c>
      <c r="R2581" t="s">
        <v>8342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>
        <f t="shared" si="161"/>
        <v>2550</v>
      </c>
      <c r="Q2582" t="s">
        <v>8341</v>
      </c>
      <c r="R2582" t="s">
        <v>8342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>
        <f t="shared" si="161"/>
        <v>4818</v>
      </c>
      <c r="Q2583" t="s">
        <v>8341</v>
      </c>
      <c r="R2583" t="s">
        <v>8342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>
        <f t="shared" si="161"/>
        <v>100</v>
      </c>
      <c r="Q2584" t="s">
        <v>8341</v>
      </c>
      <c r="R2584" t="s">
        <v>8342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>
        <f t="shared" si="161"/>
        <v>100</v>
      </c>
      <c r="Q2585" t="s">
        <v>8341</v>
      </c>
      <c r="R2585" t="s">
        <v>8342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9">
        <f t="shared" si="162"/>
        <v>42139.964918981481</v>
      </c>
      <c r="T2586" s="9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>
        <f t="shared" si="161"/>
        <v>5000</v>
      </c>
      <c r="Q2587" t="s">
        <v>8341</v>
      </c>
      <c r="R2587" t="s">
        <v>8342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>
        <f t="shared" si="161"/>
        <v>500</v>
      </c>
      <c r="Q2588" t="s">
        <v>8341</v>
      </c>
      <c r="R2588" t="s">
        <v>8342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>
        <f t="shared" si="161"/>
        <v>20283</v>
      </c>
      <c r="Q2589" t="s">
        <v>8341</v>
      </c>
      <c r="R2589" t="s">
        <v>8342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>
        <f t="shared" si="161"/>
        <v>2913</v>
      </c>
      <c r="Q2590" t="s">
        <v>8341</v>
      </c>
      <c r="R2590" t="s">
        <v>8342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>
        <f t="shared" si="161"/>
        <v>500</v>
      </c>
      <c r="Q2591" t="s">
        <v>8341</v>
      </c>
      <c r="R2591" t="s">
        <v>8342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>
        <f t="shared" si="161"/>
        <v>1300</v>
      </c>
      <c r="Q2593" t="s">
        <v>8341</v>
      </c>
      <c r="R2593" t="s">
        <v>8342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>
        <f t="shared" si="161"/>
        <v>5000</v>
      </c>
      <c r="Q2594" t="s">
        <v>8341</v>
      </c>
      <c r="R2594" t="s">
        <v>8342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9">
        <f t="shared" si="162"/>
        <v>42089.636875000004</v>
      </c>
      <c r="T2595" s="9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>
        <f t="shared" si="161"/>
        <v>100</v>
      </c>
      <c r="Q2596" t="s">
        <v>8341</v>
      </c>
      <c r="R2596" t="s">
        <v>8342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>
        <f t="shared" si="161"/>
        <v>9605</v>
      </c>
      <c r="Q2597" t="s">
        <v>8341</v>
      </c>
      <c r="R2597" t="s">
        <v>8342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>
        <f t="shared" si="161"/>
        <v>30578</v>
      </c>
      <c r="Q2598" t="s">
        <v>8341</v>
      </c>
      <c r="R2598" t="s">
        <v>8342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>
        <f t="shared" si="161"/>
        <v>1214</v>
      </c>
      <c r="Q2599" t="s">
        <v>8341</v>
      </c>
      <c r="R2599" t="s">
        <v>8342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8357</v>
      </c>
      <c r="Q2600" t="s">
        <v>8341</v>
      </c>
      <c r="R2600" t="s">
        <v>8342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>
        <f t="shared" si="161"/>
        <v>1800</v>
      </c>
      <c r="Q2601" t="s">
        <v>8341</v>
      </c>
      <c r="R2601" t="s">
        <v>8342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>
        <f t="shared" si="161"/>
        <v>11553</v>
      </c>
      <c r="Q2602" t="s">
        <v>8341</v>
      </c>
      <c r="R2602" t="s">
        <v>8342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>
        <f t="shared" si="161"/>
        <v>2190</v>
      </c>
      <c r="Q2603" t="s">
        <v>8324</v>
      </c>
      <c r="R2603" t="s">
        <v>8360</v>
      </c>
      <c r="S2603" s="9">
        <f t="shared" si="162"/>
        <v>41150.69385416666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>
        <f t="shared" si="161"/>
        <v>8002</v>
      </c>
      <c r="Q2604" t="s">
        <v>8324</v>
      </c>
      <c r="R2604" t="s">
        <v>8360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>
        <f t="shared" si="161"/>
        <v>3552</v>
      </c>
      <c r="Q2605" t="s">
        <v>8324</v>
      </c>
      <c r="R2605" t="s">
        <v>8360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>
        <f t="shared" si="161"/>
        <v>6493</v>
      </c>
      <c r="Q2606" t="s">
        <v>8324</v>
      </c>
      <c r="R2606" t="s">
        <v>8360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>
        <f t="shared" si="161"/>
        <v>6097</v>
      </c>
      <c r="Q2607" t="s">
        <v>8324</v>
      </c>
      <c r="R2607" t="s">
        <v>8360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>
        <f t="shared" si="161"/>
        <v>3144</v>
      </c>
      <c r="Q2608" t="s">
        <v>8324</v>
      </c>
      <c r="R2608" t="s">
        <v>8360</v>
      </c>
      <c r="S2608" s="9">
        <f t="shared" si="162"/>
        <v>41726.504421296297</v>
      </c>
      <c r="T2608" s="9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>
        <f t="shared" si="161"/>
        <v>8195</v>
      </c>
      <c r="Q2609" t="s">
        <v>8324</v>
      </c>
      <c r="R2609" t="s">
        <v>8360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>
        <f t="shared" si="161"/>
        <v>5893</v>
      </c>
      <c r="Q2610" t="s">
        <v>8324</v>
      </c>
      <c r="R2610" t="s">
        <v>8360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>
        <f t="shared" si="161"/>
        <v>15729</v>
      </c>
      <c r="Q2611" t="s">
        <v>8324</v>
      </c>
      <c r="R2611" t="s">
        <v>8360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>
        <f t="shared" si="161"/>
        <v>5576</v>
      </c>
      <c r="Q2612" t="s">
        <v>8324</v>
      </c>
      <c r="R2612" t="s">
        <v>8360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>
        <f t="shared" si="161"/>
        <v>8380</v>
      </c>
      <c r="Q2613" t="s">
        <v>8324</v>
      </c>
      <c r="R2613" t="s">
        <v>8360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>
        <f t="shared" si="161"/>
        <v>5842</v>
      </c>
      <c r="Q2614" t="s">
        <v>8324</v>
      </c>
      <c r="R2614" t="s">
        <v>8360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>
        <f t="shared" si="161"/>
        <v>27057</v>
      </c>
      <c r="Q2615" t="s">
        <v>8324</v>
      </c>
      <c r="R2615" t="s">
        <v>8360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10710</v>
      </c>
      <c r="Q2616" t="s">
        <v>8324</v>
      </c>
      <c r="R2616" t="s">
        <v>8360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>
        <f t="shared" si="161"/>
        <v>4718</v>
      </c>
      <c r="Q2617" t="s">
        <v>8324</v>
      </c>
      <c r="R2617" t="s">
        <v>8360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>
        <f t="shared" si="161"/>
        <v>12031</v>
      </c>
      <c r="Q2618" t="s">
        <v>8324</v>
      </c>
      <c r="R2618" t="s">
        <v>8360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>
        <f t="shared" si="161"/>
        <v>2760</v>
      </c>
      <c r="Q2619" t="s">
        <v>8324</v>
      </c>
      <c r="R2619" t="s">
        <v>8360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>
        <f t="shared" si="161"/>
        <v>20530</v>
      </c>
      <c r="Q2620" t="s">
        <v>8324</v>
      </c>
      <c r="R2620" t="s">
        <v>8360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>
        <f t="shared" si="161"/>
        <v>3555</v>
      </c>
      <c r="Q2621" t="s">
        <v>8324</v>
      </c>
      <c r="R2621" t="s">
        <v>8360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>
        <f t="shared" si="161"/>
        <v>7464</v>
      </c>
      <c r="Q2622" t="s">
        <v>8324</v>
      </c>
      <c r="R2622" t="s">
        <v>8360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>
        <f t="shared" si="161"/>
        <v>4706</v>
      </c>
      <c r="Q2623" t="s">
        <v>8324</v>
      </c>
      <c r="R2623" t="s">
        <v>8360</v>
      </c>
      <c r="S2623" s="9">
        <f t="shared" si="162"/>
        <v>42115.539212962954</v>
      </c>
      <c r="T2623" s="9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>
        <f t="shared" si="161"/>
        <v>2659</v>
      </c>
      <c r="Q2624" t="s">
        <v>8324</v>
      </c>
      <c r="R2624" t="s">
        <v>8360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>
        <f t="shared" si="161"/>
        <v>3677</v>
      </c>
      <c r="Q2625" t="s">
        <v>8324</v>
      </c>
      <c r="R2625" t="s">
        <v>8360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ROUND((100*(E2626/D2626)), 0)</f>
        <v>1379</v>
      </c>
      <c r="P2626">
        <f t="shared" ref="P2626:P2689" si="165">ROUND(100*(E2626/L2626), 0)</f>
        <v>3182</v>
      </c>
      <c r="Q2626" t="s">
        <v>8324</v>
      </c>
      <c r="R2626" t="s">
        <v>8360</v>
      </c>
      <c r="S2626" s="9">
        <f t="shared" si="162"/>
        <v>41144.213217592594</v>
      </c>
      <c r="T2626" s="9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>
        <f t="shared" si="165"/>
        <v>2758</v>
      </c>
      <c r="Q2627" t="s">
        <v>8324</v>
      </c>
      <c r="R2627" t="s">
        <v>8360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>
        <f t="shared" si="165"/>
        <v>5600</v>
      </c>
      <c r="Q2628" t="s">
        <v>8324</v>
      </c>
      <c r="R2628" t="s">
        <v>8360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>
        <f t="shared" si="165"/>
        <v>2156</v>
      </c>
      <c r="Q2629" t="s">
        <v>8324</v>
      </c>
      <c r="R2629" t="s">
        <v>8360</v>
      </c>
      <c r="S2629" s="9">
        <f t="shared" si="166"/>
        <v>42304.621076388888</v>
      </c>
      <c r="T2629" s="9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>
        <f t="shared" si="165"/>
        <v>4410</v>
      </c>
      <c r="Q2630" t="s">
        <v>8324</v>
      </c>
      <c r="R2630" t="s">
        <v>8360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>
        <f t="shared" si="165"/>
        <v>6387</v>
      </c>
      <c r="Q2631" t="s">
        <v>8324</v>
      </c>
      <c r="R2631" t="s">
        <v>8360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>
        <f t="shared" si="165"/>
        <v>3899</v>
      </c>
      <c r="Q2632" t="s">
        <v>8324</v>
      </c>
      <c r="R2632" t="s">
        <v>8360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>
        <f t="shared" si="165"/>
        <v>8019</v>
      </c>
      <c r="Q2633" t="s">
        <v>8324</v>
      </c>
      <c r="R2633" t="s">
        <v>8360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>
        <f t="shared" si="165"/>
        <v>3490</v>
      </c>
      <c r="Q2634" t="s">
        <v>8324</v>
      </c>
      <c r="R2634" t="s">
        <v>8360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>
        <f t="shared" si="165"/>
        <v>8910</v>
      </c>
      <c r="Q2635" t="s">
        <v>8324</v>
      </c>
      <c r="R2635" t="s">
        <v>8360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>
        <f t="shared" si="165"/>
        <v>3944</v>
      </c>
      <c r="Q2636" t="s">
        <v>8324</v>
      </c>
      <c r="R2636" t="s">
        <v>8360</v>
      </c>
      <c r="S2636" s="9">
        <f t="shared" si="166"/>
        <v>42612.448159722226</v>
      </c>
      <c r="T2636" s="9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13690</v>
      </c>
      <c r="Q2637" t="s">
        <v>8324</v>
      </c>
      <c r="R2637" t="s">
        <v>8360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>
        <f t="shared" si="165"/>
        <v>3746</v>
      </c>
      <c r="Q2638" t="s">
        <v>8324</v>
      </c>
      <c r="R2638" t="s">
        <v>8360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>
        <f t="shared" si="165"/>
        <v>3196</v>
      </c>
      <c r="Q2639" t="s">
        <v>8324</v>
      </c>
      <c r="R2639" t="s">
        <v>8360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>
        <f t="shared" si="165"/>
        <v>2521</v>
      </c>
      <c r="Q2640" t="s">
        <v>8324</v>
      </c>
      <c r="R2640" t="s">
        <v>8360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1004</v>
      </c>
      <c r="Q2641" t="s">
        <v>8324</v>
      </c>
      <c r="R2641" t="s">
        <v>8360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>
        <f t="shared" si="165"/>
        <v>4594</v>
      </c>
      <c r="Q2642" t="s">
        <v>8324</v>
      </c>
      <c r="R2642" t="s">
        <v>8360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1500</v>
      </c>
      <c r="Q2643" t="s">
        <v>8324</v>
      </c>
      <c r="R2643" t="s">
        <v>8360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8324</v>
      </c>
      <c r="R2644" t="s">
        <v>8360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>
        <f t="shared" si="165"/>
        <v>22358</v>
      </c>
      <c r="Q2645" t="s">
        <v>8324</v>
      </c>
      <c r="R2645" t="s">
        <v>8360</v>
      </c>
      <c r="S2645" s="9">
        <f t="shared" si="166"/>
        <v>42689.374016203699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>
        <f t="shared" si="165"/>
        <v>3948</v>
      </c>
      <c r="Q2646" t="s">
        <v>8324</v>
      </c>
      <c r="R2646" t="s">
        <v>8360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>
        <f t="shared" si="165"/>
        <v>9130</v>
      </c>
      <c r="Q2647" t="s">
        <v>8324</v>
      </c>
      <c r="R2647" t="s">
        <v>8360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>
        <f t="shared" si="165"/>
        <v>7867</v>
      </c>
      <c r="Q2648" t="s">
        <v>8324</v>
      </c>
      <c r="R2648" t="s">
        <v>8360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>
        <f t="shared" si="165"/>
        <v>1200</v>
      </c>
      <c r="Q2649" t="s">
        <v>8324</v>
      </c>
      <c r="R2649" t="s">
        <v>8360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>
        <f t="shared" si="165"/>
        <v>1767</v>
      </c>
      <c r="Q2650" t="s">
        <v>8324</v>
      </c>
      <c r="R2650" t="s">
        <v>8360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>
        <f t="shared" si="165"/>
        <v>4133</v>
      </c>
      <c r="Q2651" t="s">
        <v>8324</v>
      </c>
      <c r="R2651" t="s">
        <v>8360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>
        <f t="shared" si="165"/>
        <v>7160</v>
      </c>
      <c r="Q2652" t="s">
        <v>8324</v>
      </c>
      <c r="R2652" t="s">
        <v>8360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>
        <f t="shared" si="165"/>
        <v>30782</v>
      </c>
      <c r="Q2653" t="s">
        <v>8324</v>
      </c>
      <c r="R2653" t="s">
        <v>8360</v>
      </c>
      <c r="S2653" s="9">
        <f t="shared" si="166"/>
        <v>42327.597326388881</v>
      </c>
      <c r="T2653" s="9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>
        <f t="shared" si="165"/>
        <v>8045</v>
      </c>
      <c r="Q2654" t="s">
        <v>8324</v>
      </c>
      <c r="R2654" t="s">
        <v>8360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>
        <f t="shared" si="165"/>
        <v>8394</v>
      </c>
      <c r="Q2655" t="s">
        <v>8324</v>
      </c>
      <c r="R2655" t="s">
        <v>8360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>
        <f t="shared" si="165"/>
        <v>850</v>
      </c>
      <c r="Q2656" t="s">
        <v>8324</v>
      </c>
      <c r="R2656" t="s">
        <v>8360</v>
      </c>
      <c r="S2656" s="9">
        <f t="shared" si="166"/>
        <v>42055.39266203704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>
        <f t="shared" si="165"/>
        <v>7337</v>
      </c>
      <c r="Q2657" t="s">
        <v>8324</v>
      </c>
      <c r="R2657" t="s">
        <v>8360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>
        <f t="shared" si="165"/>
        <v>11286</v>
      </c>
      <c r="Q2658" t="s">
        <v>8324</v>
      </c>
      <c r="R2658" t="s">
        <v>8360</v>
      </c>
      <c r="S2658" s="9">
        <f t="shared" si="166"/>
        <v>42767.480185185181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>
        <f t="shared" si="165"/>
        <v>9528</v>
      </c>
      <c r="Q2659" t="s">
        <v>8324</v>
      </c>
      <c r="R2659" t="s">
        <v>8360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>
        <f t="shared" si="165"/>
        <v>2275</v>
      </c>
      <c r="Q2660" t="s">
        <v>8324</v>
      </c>
      <c r="R2660" t="s">
        <v>8360</v>
      </c>
      <c r="S2660" s="9">
        <f t="shared" si="166"/>
        <v>42551.675856481481</v>
      </c>
      <c r="T2660" s="9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>
        <f t="shared" si="165"/>
        <v>13330</v>
      </c>
      <c r="Q2661" t="s">
        <v>8324</v>
      </c>
      <c r="R2661" t="s">
        <v>8360</v>
      </c>
      <c r="S2661" s="9">
        <f t="shared" si="166"/>
        <v>42081.861226851855</v>
      </c>
      <c r="T2661" s="9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>
        <f t="shared" si="165"/>
        <v>380</v>
      </c>
      <c r="Q2662" t="s">
        <v>8324</v>
      </c>
      <c r="R2662" t="s">
        <v>8360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>
        <f t="shared" si="165"/>
        <v>8575</v>
      </c>
      <c r="Q2663" t="s">
        <v>8324</v>
      </c>
      <c r="R2663" t="s">
        <v>8361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>
        <f t="shared" si="165"/>
        <v>26700</v>
      </c>
      <c r="Q2664" t="s">
        <v>8324</v>
      </c>
      <c r="R2664" t="s">
        <v>8361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>
        <f t="shared" si="165"/>
        <v>37356</v>
      </c>
      <c r="Q2665" t="s">
        <v>8324</v>
      </c>
      <c r="R2665" t="s">
        <v>8361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>
        <f t="shared" si="165"/>
        <v>17404</v>
      </c>
      <c r="Q2666" t="s">
        <v>8324</v>
      </c>
      <c r="R2666" t="s">
        <v>8361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>
        <f t="shared" si="165"/>
        <v>9370</v>
      </c>
      <c r="Q2667" t="s">
        <v>8324</v>
      </c>
      <c r="R2667" t="s">
        <v>8361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>
        <f t="shared" si="165"/>
        <v>7733</v>
      </c>
      <c r="Q2668" t="s">
        <v>8324</v>
      </c>
      <c r="R2668" t="s">
        <v>8361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>
        <f t="shared" si="165"/>
        <v>9222</v>
      </c>
      <c r="Q2669" t="s">
        <v>8324</v>
      </c>
      <c r="R2669" t="s">
        <v>8361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>
        <f t="shared" si="165"/>
        <v>6096</v>
      </c>
      <c r="Q2670" t="s">
        <v>8324</v>
      </c>
      <c r="R2670" t="s">
        <v>8361</v>
      </c>
      <c r="S2670" s="9">
        <f t="shared" si="166"/>
        <v>42275.380381944437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>
        <f t="shared" si="165"/>
        <v>9100</v>
      </c>
      <c r="Q2671" t="s">
        <v>8324</v>
      </c>
      <c r="R2671" t="s">
        <v>8361</v>
      </c>
      <c r="S2671" s="9">
        <f t="shared" si="166"/>
        <v>42318.827499999999</v>
      </c>
      <c r="T2671" s="9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>
        <f t="shared" si="165"/>
        <v>4158</v>
      </c>
      <c r="Q2672" t="s">
        <v>8324</v>
      </c>
      <c r="R2672" t="s">
        <v>8361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>
        <f t="shared" si="165"/>
        <v>3376</v>
      </c>
      <c r="Q2673" t="s">
        <v>8324</v>
      </c>
      <c r="R2673" t="s">
        <v>8361</v>
      </c>
      <c r="S2673" s="9">
        <f t="shared" si="166"/>
        <v>41962.540694444448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>
        <f t="shared" si="165"/>
        <v>7062</v>
      </c>
      <c r="Q2674" t="s">
        <v>8324</v>
      </c>
      <c r="R2674" t="s">
        <v>8361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>
        <f t="shared" si="165"/>
        <v>16715</v>
      </c>
      <c r="Q2675" t="s">
        <v>8324</v>
      </c>
      <c r="R2675" t="s">
        <v>8361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>
        <f t="shared" si="165"/>
        <v>12862</v>
      </c>
      <c r="Q2676" t="s">
        <v>8324</v>
      </c>
      <c r="R2676" t="s">
        <v>8361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>
        <f t="shared" si="165"/>
        <v>6541</v>
      </c>
      <c r="Q2677" t="s">
        <v>8324</v>
      </c>
      <c r="R2677" t="s">
        <v>8361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>
        <f t="shared" si="165"/>
        <v>11756</v>
      </c>
      <c r="Q2678" t="s">
        <v>8324</v>
      </c>
      <c r="R2678" t="s">
        <v>8361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>
        <f t="shared" si="165"/>
        <v>12648</v>
      </c>
      <c r="Q2679" t="s">
        <v>8324</v>
      </c>
      <c r="R2679" t="s">
        <v>8361</v>
      </c>
      <c r="S2679" s="9">
        <f t="shared" si="166"/>
        <v>41792.821099537032</v>
      </c>
      <c r="T2679" s="9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>
        <f t="shared" si="165"/>
        <v>55000</v>
      </c>
      <c r="Q2680" t="s">
        <v>8324</v>
      </c>
      <c r="R2680" t="s">
        <v>8361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>
        <f t="shared" si="165"/>
        <v>4400</v>
      </c>
      <c r="Q2681" t="s">
        <v>8324</v>
      </c>
      <c r="R2681" t="s">
        <v>8361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>
        <f t="shared" si="165"/>
        <v>6900</v>
      </c>
      <c r="Q2682" t="s">
        <v>8324</v>
      </c>
      <c r="R2682" t="s">
        <v>8361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>
        <f t="shared" si="165"/>
        <v>2750</v>
      </c>
      <c r="Q2683" t="s">
        <v>8341</v>
      </c>
      <c r="R2683" t="s">
        <v>8342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>
        <f t="shared" si="165"/>
        <v>8490</v>
      </c>
      <c r="Q2684" t="s">
        <v>8341</v>
      </c>
      <c r="R2684" t="s">
        <v>8342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>
        <f t="shared" si="165"/>
        <v>1200</v>
      </c>
      <c r="Q2685" t="s">
        <v>8341</v>
      </c>
      <c r="R2685" t="s">
        <v>8342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>
        <f t="shared" si="165"/>
        <v>20000</v>
      </c>
      <c r="Q2686" t="s">
        <v>8341</v>
      </c>
      <c r="R2686" t="s">
        <v>8342</v>
      </c>
      <c r="S2686" s="9">
        <f t="shared" si="166"/>
        <v>41820.706307870365</v>
      </c>
      <c r="T2686" s="9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>
        <f t="shared" si="165"/>
        <v>1000</v>
      </c>
      <c r="Q2687" t="s">
        <v>8341</v>
      </c>
      <c r="R2687" t="s">
        <v>8342</v>
      </c>
      <c r="S2687" s="9">
        <f t="shared" si="166"/>
        <v>42061.487615740734</v>
      </c>
      <c r="T2687" s="9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ROUND((100*(E2690/D2690)), 0)</f>
        <v>0</v>
      </c>
      <c r="P2690">
        <f t="shared" ref="P2690:P2753" si="169">ROUND(100*(E2690/L2690), 0)</f>
        <v>529</v>
      </c>
      <c r="Q2690" t="s">
        <v>8341</v>
      </c>
      <c r="R2690" t="s">
        <v>8342</v>
      </c>
      <c r="S2690" s="9">
        <f t="shared" si="166"/>
        <v>42027.910532407412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0</v>
      </c>
      <c r="P2691">
        <f t="shared" si="169"/>
        <v>100</v>
      </c>
      <c r="Q2691" t="s">
        <v>8341</v>
      </c>
      <c r="R2691" t="s">
        <v>8342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>
        <f t="shared" si="169"/>
        <v>7276</v>
      </c>
      <c r="Q2692" t="s">
        <v>8341</v>
      </c>
      <c r="R2692" t="s">
        <v>8342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>
        <f t="shared" si="169"/>
        <v>1750</v>
      </c>
      <c r="Q2693" t="s">
        <v>8341</v>
      </c>
      <c r="R2693" t="s">
        <v>8342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>
        <f t="shared" si="169"/>
        <v>2500</v>
      </c>
      <c r="Q2694" t="s">
        <v>8341</v>
      </c>
      <c r="R2694" t="s">
        <v>8342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>
        <f t="shared" si="169"/>
        <v>1333</v>
      </c>
      <c r="Q2695" t="s">
        <v>8341</v>
      </c>
      <c r="R2695" t="s">
        <v>8342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>
        <f t="shared" si="169"/>
        <v>100</v>
      </c>
      <c r="Q2696" t="s">
        <v>8341</v>
      </c>
      <c r="R2696" t="s">
        <v>8342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>
        <f t="shared" si="169"/>
        <v>2367</v>
      </c>
      <c r="Q2697" t="s">
        <v>8341</v>
      </c>
      <c r="R2697" t="s">
        <v>8342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>
        <f t="shared" si="169"/>
        <v>8921</v>
      </c>
      <c r="Q2698" t="s">
        <v>8341</v>
      </c>
      <c r="R2698" t="s">
        <v>8342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>
        <f t="shared" si="169"/>
        <v>11656</v>
      </c>
      <c r="Q2699" t="s">
        <v>8341</v>
      </c>
      <c r="R2699" t="s">
        <v>8342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>
        <f t="shared" si="169"/>
        <v>1301</v>
      </c>
      <c r="Q2700" t="s">
        <v>8341</v>
      </c>
      <c r="R2700" t="s">
        <v>8342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>
        <f t="shared" si="169"/>
        <v>1750</v>
      </c>
      <c r="Q2702" t="s">
        <v>8341</v>
      </c>
      <c r="R2702" t="s">
        <v>8342</v>
      </c>
      <c r="S2702" s="9">
        <f t="shared" si="170"/>
        <v>41870.666342592594</v>
      </c>
      <c r="T2702" s="9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>
        <f t="shared" si="169"/>
        <v>3413</v>
      </c>
      <c r="Q2703" t="s">
        <v>8322</v>
      </c>
      <c r="R2703" t="s">
        <v>8362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>
        <f t="shared" si="169"/>
        <v>13235</v>
      </c>
      <c r="Q2704" t="s">
        <v>8322</v>
      </c>
      <c r="R2704" t="s">
        <v>8362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>
        <f t="shared" si="169"/>
        <v>92222</v>
      </c>
      <c r="Q2705" t="s">
        <v>8322</v>
      </c>
      <c r="R2705" t="s">
        <v>8362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>
        <f t="shared" si="169"/>
        <v>16357</v>
      </c>
      <c r="Q2706" t="s">
        <v>8322</v>
      </c>
      <c r="R2706" t="s">
        <v>8362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>
        <f t="shared" si="169"/>
        <v>21738</v>
      </c>
      <c r="Q2707" t="s">
        <v>8322</v>
      </c>
      <c r="R2707" t="s">
        <v>8362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>
        <f t="shared" si="169"/>
        <v>14944</v>
      </c>
      <c r="Q2708" t="s">
        <v>8322</v>
      </c>
      <c r="R2708" t="s">
        <v>8362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>
        <f t="shared" si="169"/>
        <v>7124</v>
      </c>
      <c r="Q2709" t="s">
        <v>8322</v>
      </c>
      <c r="R2709" t="s">
        <v>8362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>
        <f t="shared" si="169"/>
        <v>4446</v>
      </c>
      <c r="Q2710" t="s">
        <v>8322</v>
      </c>
      <c r="R2710" t="s">
        <v>8362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>
        <f t="shared" si="169"/>
        <v>16494</v>
      </c>
      <c r="Q2711" t="s">
        <v>8322</v>
      </c>
      <c r="R2711" t="s">
        <v>8362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>
        <f t="shared" si="169"/>
        <v>8487</v>
      </c>
      <c r="Q2712" t="s">
        <v>8322</v>
      </c>
      <c r="R2712" t="s">
        <v>8362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>
        <f t="shared" si="169"/>
        <v>5395</v>
      </c>
      <c r="Q2713" t="s">
        <v>8322</v>
      </c>
      <c r="R2713" t="s">
        <v>8362</v>
      </c>
      <c r="S2713" s="9">
        <f t="shared" si="170"/>
        <v>41780.536921296298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>
        <f t="shared" si="169"/>
        <v>5053</v>
      </c>
      <c r="Q2714" t="s">
        <v>8322</v>
      </c>
      <c r="R2714" t="s">
        <v>8362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>
        <f t="shared" si="169"/>
        <v>10800</v>
      </c>
      <c r="Q2715" t="s">
        <v>8322</v>
      </c>
      <c r="R2715" t="s">
        <v>8362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>
        <f t="shared" si="169"/>
        <v>9537</v>
      </c>
      <c r="Q2716" t="s">
        <v>8322</v>
      </c>
      <c r="R2716" t="s">
        <v>8362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>
        <f t="shared" si="169"/>
        <v>5763</v>
      </c>
      <c r="Q2717" t="s">
        <v>8322</v>
      </c>
      <c r="R2717" t="s">
        <v>8362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>
        <f t="shared" si="169"/>
        <v>6416</v>
      </c>
      <c r="Q2718" t="s">
        <v>8322</v>
      </c>
      <c r="R2718" t="s">
        <v>8362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>
        <f t="shared" si="169"/>
        <v>9239</v>
      </c>
      <c r="Q2719" t="s">
        <v>8322</v>
      </c>
      <c r="R2719" t="s">
        <v>8362</v>
      </c>
      <c r="S2719" s="9">
        <f t="shared" si="170"/>
        <v>41934.706585648149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>
        <f t="shared" si="169"/>
        <v>12598</v>
      </c>
      <c r="Q2720" t="s">
        <v>8322</v>
      </c>
      <c r="R2720" t="s">
        <v>8362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>
        <f t="shared" si="169"/>
        <v>9464</v>
      </c>
      <c r="Q2721" t="s">
        <v>8322</v>
      </c>
      <c r="R2721" t="s">
        <v>8362</v>
      </c>
      <c r="S2721" s="9">
        <f t="shared" si="170"/>
        <v>42417.822847222218</v>
      </c>
      <c r="T2721" s="9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>
        <f t="shared" si="169"/>
        <v>17070</v>
      </c>
      <c r="Q2722" t="s">
        <v>8322</v>
      </c>
      <c r="R2722" t="s">
        <v>8362</v>
      </c>
      <c r="S2722" s="9">
        <f t="shared" si="170"/>
        <v>42655.257557870362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4076</v>
      </c>
      <c r="Q2723" t="s">
        <v>8324</v>
      </c>
      <c r="R2723" t="s">
        <v>8354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>
        <f t="shared" si="169"/>
        <v>6825</v>
      </c>
      <c r="Q2724" t="s">
        <v>8324</v>
      </c>
      <c r="R2724" t="s">
        <v>8354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>
        <f t="shared" si="169"/>
        <v>9549</v>
      </c>
      <c r="Q2725" t="s">
        <v>8324</v>
      </c>
      <c r="R2725" t="s">
        <v>8354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>
        <f t="shared" si="169"/>
        <v>719</v>
      </c>
      <c r="Q2726" t="s">
        <v>8324</v>
      </c>
      <c r="R2726" t="s">
        <v>8354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>
        <f t="shared" si="169"/>
        <v>51165</v>
      </c>
      <c r="Q2727" t="s">
        <v>8324</v>
      </c>
      <c r="R2727" t="s">
        <v>8354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>
        <f t="shared" si="169"/>
        <v>26175</v>
      </c>
      <c r="Q2728" t="s">
        <v>8324</v>
      </c>
      <c r="R2728" t="s">
        <v>8354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>
        <f t="shared" si="169"/>
        <v>6976</v>
      </c>
      <c r="Q2729" t="s">
        <v>8324</v>
      </c>
      <c r="R2729" t="s">
        <v>8354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>
        <f t="shared" si="169"/>
        <v>7723</v>
      </c>
      <c r="Q2730" t="s">
        <v>8324</v>
      </c>
      <c r="R2730" t="s">
        <v>8354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>
        <f t="shared" si="169"/>
        <v>34057</v>
      </c>
      <c r="Q2731" t="s">
        <v>8324</v>
      </c>
      <c r="R2731" t="s">
        <v>8354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>
        <f t="shared" si="169"/>
        <v>6742</v>
      </c>
      <c r="Q2732" t="s">
        <v>8324</v>
      </c>
      <c r="R2732" t="s">
        <v>8354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>
        <f t="shared" si="169"/>
        <v>84570</v>
      </c>
      <c r="Q2733" t="s">
        <v>8324</v>
      </c>
      <c r="R2733" t="s">
        <v>8354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>
        <f t="shared" si="169"/>
        <v>9719</v>
      </c>
      <c r="Q2734" t="s">
        <v>8324</v>
      </c>
      <c r="R2734" t="s">
        <v>8354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>
        <f t="shared" si="169"/>
        <v>45184</v>
      </c>
      <c r="Q2735" t="s">
        <v>8324</v>
      </c>
      <c r="R2735" t="s">
        <v>8354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13867</v>
      </c>
      <c r="Q2736" t="s">
        <v>8324</v>
      </c>
      <c r="R2736" t="s">
        <v>8354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>
        <f t="shared" si="169"/>
        <v>2164</v>
      </c>
      <c r="Q2737" t="s">
        <v>8324</v>
      </c>
      <c r="R2737" t="s">
        <v>8354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>
        <f t="shared" si="169"/>
        <v>16952</v>
      </c>
      <c r="Q2738" t="s">
        <v>8324</v>
      </c>
      <c r="R2738" t="s">
        <v>8354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>
        <f t="shared" si="169"/>
        <v>16188</v>
      </c>
      <c r="Q2739" t="s">
        <v>8324</v>
      </c>
      <c r="R2739" t="s">
        <v>8354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>
        <f t="shared" si="169"/>
        <v>49313</v>
      </c>
      <c r="Q2740" t="s">
        <v>8324</v>
      </c>
      <c r="R2740" t="s">
        <v>8354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>
        <f t="shared" si="169"/>
        <v>2212</v>
      </c>
      <c r="Q2741" t="s">
        <v>8324</v>
      </c>
      <c r="R2741" t="s">
        <v>8354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>
        <f t="shared" si="169"/>
        <v>1824</v>
      </c>
      <c r="Q2742" t="s">
        <v>8324</v>
      </c>
      <c r="R2742" t="s">
        <v>8354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>
        <f t="shared" si="169"/>
        <v>875</v>
      </c>
      <c r="Q2743" t="s">
        <v>8327</v>
      </c>
      <c r="R2743" t="s">
        <v>8363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>
        <f t="shared" si="169"/>
        <v>4061</v>
      </c>
      <c r="Q2744" t="s">
        <v>8327</v>
      </c>
      <c r="R2744" t="s">
        <v>8363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8327</v>
      </c>
      <c r="R2745" t="s">
        <v>8363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>
        <f t="shared" si="169"/>
        <v>3795</v>
      </c>
      <c r="Q2746" t="s">
        <v>8327</v>
      </c>
      <c r="R2746" t="s">
        <v>8363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>
        <f t="shared" si="169"/>
        <v>3573</v>
      </c>
      <c r="Q2747" t="s">
        <v>8327</v>
      </c>
      <c r="R2747" t="s">
        <v>8363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>
        <f t="shared" si="169"/>
        <v>4216</v>
      </c>
      <c r="Q2748" t="s">
        <v>8327</v>
      </c>
      <c r="R2748" t="s">
        <v>8363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>
        <f t="shared" si="169"/>
        <v>3500</v>
      </c>
      <c r="Q2749" t="s">
        <v>8327</v>
      </c>
      <c r="R2749" t="s">
        <v>8363</v>
      </c>
      <c r="S2749" s="9">
        <f t="shared" si="170"/>
        <v>41044.439780092594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>
        <f t="shared" si="169"/>
        <v>1325</v>
      </c>
      <c r="Q2750" t="s">
        <v>8327</v>
      </c>
      <c r="R2750" t="s">
        <v>8363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>
        <f t="shared" si="169"/>
        <v>5500</v>
      </c>
      <c r="Q2751" t="s">
        <v>8327</v>
      </c>
      <c r="R2751" t="s">
        <v>8363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8327</v>
      </c>
      <c r="R2752" t="s">
        <v>8363</v>
      </c>
      <c r="S2752" s="9">
        <f t="shared" si="170"/>
        <v>41078.69149305555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8327</v>
      </c>
      <c r="R2753" t="s">
        <v>8363</v>
      </c>
      <c r="S2753" s="9">
        <f t="shared" si="170"/>
        <v>41747.678726851853</v>
      </c>
      <c r="T2753" s="9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ROUND((100*(E2754/D2754)), 0)</f>
        <v>11</v>
      </c>
      <c r="P2754">
        <f t="shared" ref="P2754:P2817" si="173">ROUND(100*(E2754/L2754), 0)</f>
        <v>3929</v>
      </c>
      <c r="Q2754" t="s">
        <v>8327</v>
      </c>
      <c r="R2754" t="s">
        <v>8363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>
        <f t="shared" si="173"/>
        <v>4750</v>
      </c>
      <c r="Q2755" t="s">
        <v>8327</v>
      </c>
      <c r="R2755" t="s">
        <v>8363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8327</v>
      </c>
      <c r="R2756" t="s">
        <v>8363</v>
      </c>
      <c r="S2756" s="9">
        <f t="shared" si="174"/>
        <v>41863.427673611113</v>
      </c>
      <c r="T2756" s="9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1733</v>
      </c>
      <c r="Q2757" t="s">
        <v>8327</v>
      </c>
      <c r="R2757" t="s">
        <v>8363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>
        <f t="shared" si="173"/>
        <v>3176</v>
      </c>
      <c r="Q2758" t="s">
        <v>8327</v>
      </c>
      <c r="R2758" t="s">
        <v>8363</v>
      </c>
      <c r="S2758" s="9">
        <f t="shared" si="174"/>
        <v>41620.692141203705</v>
      </c>
      <c r="T2758" s="9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>
        <f t="shared" si="173"/>
        <v>500</v>
      </c>
      <c r="Q2759" t="s">
        <v>8327</v>
      </c>
      <c r="R2759" t="s">
        <v>8363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>
        <f t="shared" si="173"/>
        <v>3900</v>
      </c>
      <c r="Q2760" t="s">
        <v>8327</v>
      </c>
      <c r="R2760" t="s">
        <v>8363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>
        <f t="shared" si="173"/>
        <v>5250</v>
      </c>
      <c r="Q2761" t="s">
        <v>8327</v>
      </c>
      <c r="R2761" t="s">
        <v>8363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8327</v>
      </c>
      <c r="R2762" t="s">
        <v>8363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>
        <f t="shared" si="173"/>
        <v>900</v>
      </c>
      <c r="Q2763" t="s">
        <v>8327</v>
      </c>
      <c r="R2763" t="s">
        <v>8363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>
        <f t="shared" si="173"/>
        <v>2500</v>
      </c>
      <c r="Q2764" t="s">
        <v>8327</v>
      </c>
      <c r="R2764" t="s">
        <v>8363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>
        <f t="shared" si="173"/>
        <v>3000</v>
      </c>
      <c r="Q2765" t="s">
        <v>8327</v>
      </c>
      <c r="R2765" t="s">
        <v>8363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>
        <f t="shared" si="173"/>
        <v>1125</v>
      </c>
      <c r="Q2766" t="s">
        <v>8327</v>
      </c>
      <c r="R2766" t="s">
        <v>8363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8327</v>
      </c>
      <c r="R2767" t="s">
        <v>8363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2500</v>
      </c>
      <c r="Q2768" t="s">
        <v>8327</v>
      </c>
      <c r="R2768" t="s">
        <v>8363</v>
      </c>
      <c r="S2768" s="9">
        <f t="shared" si="174"/>
        <v>40736.459699074068</v>
      </c>
      <c r="T2768" s="9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>
        <f t="shared" si="173"/>
        <v>1133</v>
      </c>
      <c r="Q2769" t="s">
        <v>8327</v>
      </c>
      <c r="R2769" t="s">
        <v>8363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>
        <f t="shared" si="173"/>
        <v>2947</v>
      </c>
      <c r="Q2770" t="s">
        <v>8327</v>
      </c>
      <c r="R2770" t="s">
        <v>8363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>
        <f t="shared" si="173"/>
        <v>100</v>
      </c>
      <c r="Q2771" t="s">
        <v>8327</v>
      </c>
      <c r="R2771" t="s">
        <v>8363</v>
      </c>
      <c r="S2771" s="9">
        <f t="shared" si="174"/>
        <v>41745.617939814809</v>
      </c>
      <c r="T2771" s="9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>
        <f t="shared" si="173"/>
        <v>6310</v>
      </c>
      <c r="Q2772" t="s">
        <v>8327</v>
      </c>
      <c r="R2772" t="s">
        <v>8363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8327</v>
      </c>
      <c r="R2773" t="s">
        <v>8363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8327</v>
      </c>
      <c r="R2774" t="s">
        <v>8363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>
        <f t="shared" si="173"/>
        <v>100</v>
      </c>
      <c r="Q2775" t="s">
        <v>8327</v>
      </c>
      <c r="R2775" t="s">
        <v>8363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>
        <f t="shared" si="173"/>
        <v>4385</v>
      </c>
      <c r="Q2776" t="s">
        <v>8327</v>
      </c>
      <c r="R2776" t="s">
        <v>8363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7500</v>
      </c>
      <c r="Q2777" t="s">
        <v>8327</v>
      </c>
      <c r="R2777" t="s">
        <v>8363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>
        <f t="shared" si="173"/>
        <v>4597</v>
      </c>
      <c r="Q2778" t="s">
        <v>8327</v>
      </c>
      <c r="R2778" t="s">
        <v>8363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>
        <f t="shared" si="173"/>
        <v>1000</v>
      </c>
      <c r="Q2779" t="s">
        <v>8327</v>
      </c>
      <c r="R2779" t="s">
        <v>8363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>
        <f t="shared" si="173"/>
        <v>9367</v>
      </c>
      <c r="Q2780" t="s">
        <v>8327</v>
      </c>
      <c r="R2780" t="s">
        <v>8363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>
        <f t="shared" si="173"/>
        <v>5300</v>
      </c>
      <c r="Q2781" t="s">
        <v>8327</v>
      </c>
      <c r="R2781" t="s">
        <v>8363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8327</v>
      </c>
      <c r="R2782" t="s">
        <v>8363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>
        <f t="shared" si="173"/>
        <v>4700</v>
      </c>
      <c r="Q2783" t="s">
        <v>8322</v>
      </c>
      <c r="R2783" t="s">
        <v>8323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6667</v>
      </c>
      <c r="Q2784" t="s">
        <v>8322</v>
      </c>
      <c r="R2784" t="s">
        <v>8323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>
        <f t="shared" si="173"/>
        <v>1877</v>
      </c>
      <c r="Q2785" t="s">
        <v>8322</v>
      </c>
      <c r="R2785" t="s">
        <v>8323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6611</v>
      </c>
      <c r="Q2786" t="s">
        <v>8322</v>
      </c>
      <c r="R2786" t="s">
        <v>8323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>
        <f t="shared" si="173"/>
        <v>3686</v>
      </c>
      <c r="Q2787" t="s">
        <v>8322</v>
      </c>
      <c r="R2787" t="s">
        <v>8323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>
        <f t="shared" si="173"/>
        <v>3981</v>
      </c>
      <c r="Q2788" t="s">
        <v>8322</v>
      </c>
      <c r="R2788" t="s">
        <v>8323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>
        <f t="shared" si="173"/>
        <v>3150</v>
      </c>
      <c r="Q2789" t="s">
        <v>8322</v>
      </c>
      <c r="R2789" t="s">
        <v>8323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>
        <f t="shared" si="173"/>
        <v>10250</v>
      </c>
      <c r="Q2790" t="s">
        <v>8322</v>
      </c>
      <c r="R2790" t="s">
        <v>8323</v>
      </c>
      <c r="S2790" s="9">
        <f t="shared" si="174"/>
        <v>42550.493553240733</v>
      </c>
      <c r="T2790" s="9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>
        <f t="shared" si="173"/>
        <v>12646</v>
      </c>
      <c r="Q2791" t="s">
        <v>8322</v>
      </c>
      <c r="R2791" t="s">
        <v>8323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>
        <f t="shared" si="173"/>
        <v>4788</v>
      </c>
      <c r="Q2792" t="s">
        <v>8322</v>
      </c>
      <c r="R2792" t="s">
        <v>8323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>
        <f t="shared" si="173"/>
        <v>7321</v>
      </c>
      <c r="Q2793" t="s">
        <v>8322</v>
      </c>
      <c r="R2793" t="s">
        <v>8323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>
        <f t="shared" si="173"/>
        <v>8967</v>
      </c>
      <c r="Q2794" t="s">
        <v>8322</v>
      </c>
      <c r="R2794" t="s">
        <v>8323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>
        <f t="shared" si="173"/>
        <v>15146</v>
      </c>
      <c r="Q2795" t="s">
        <v>8322</v>
      </c>
      <c r="R2795" t="s">
        <v>8323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2500</v>
      </c>
      <c r="Q2796" t="s">
        <v>8322</v>
      </c>
      <c r="R2796" t="s">
        <v>8323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>
        <f t="shared" si="173"/>
        <v>3650</v>
      </c>
      <c r="Q2797" t="s">
        <v>8322</v>
      </c>
      <c r="R2797" t="s">
        <v>8323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>
        <f t="shared" si="173"/>
        <v>4400</v>
      </c>
      <c r="Q2798" t="s">
        <v>8322</v>
      </c>
      <c r="R2798" t="s">
        <v>8323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>
        <f t="shared" si="173"/>
        <v>8736</v>
      </c>
      <c r="Q2799" t="s">
        <v>8322</v>
      </c>
      <c r="R2799" t="s">
        <v>8323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>
        <f t="shared" si="173"/>
        <v>3647</v>
      </c>
      <c r="Q2800" t="s">
        <v>8322</v>
      </c>
      <c r="R2800" t="s">
        <v>8323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>
        <f t="shared" si="173"/>
        <v>4486</v>
      </c>
      <c r="Q2801" t="s">
        <v>8322</v>
      </c>
      <c r="R2801" t="s">
        <v>8323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4290</v>
      </c>
      <c r="Q2802" t="s">
        <v>8322</v>
      </c>
      <c r="R2802" t="s">
        <v>8323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>
        <f t="shared" si="173"/>
        <v>5123</v>
      </c>
      <c r="Q2803" t="s">
        <v>8322</v>
      </c>
      <c r="R2803" t="s">
        <v>8323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>
        <f t="shared" si="173"/>
        <v>3394</v>
      </c>
      <c r="Q2804" t="s">
        <v>8322</v>
      </c>
      <c r="R2804" t="s">
        <v>8323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>
        <f t="shared" si="173"/>
        <v>9074</v>
      </c>
      <c r="Q2805" t="s">
        <v>8322</v>
      </c>
      <c r="R2805" t="s">
        <v>8323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>
        <f t="shared" si="173"/>
        <v>5000</v>
      </c>
      <c r="Q2806" t="s">
        <v>8322</v>
      </c>
      <c r="R2806" t="s">
        <v>8323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>
        <f t="shared" si="173"/>
        <v>2444</v>
      </c>
      <c r="Q2807" t="s">
        <v>8322</v>
      </c>
      <c r="R2807" t="s">
        <v>8323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>
        <f t="shared" si="173"/>
        <v>4425</v>
      </c>
      <c r="Q2808" t="s">
        <v>8322</v>
      </c>
      <c r="R2808" t="s">
        <v>8323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6774</v>
      </c>
      <c r="Q2809" t="s">
        <v>8322</v>
      </c>
      <c r="R2809" t="s">
        <v>8323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>
        <f t="shared" si="173"/>
        <v>6538</v>
      </c>
      <c r="Q2810" t="s">
        <v>8322</v>
      </c>
      <c r="R2810" t="s">
        <v>8323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>
        <f t="shared" si="173"/>
        <v>12190</v>
      </c>
      <c r="Q2811" t="s">
        <v>8322</v>
      </c>
      <c r="R2811" t="s">
        <v>8323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>
        <f t="shared" si="173"/>
        <v>4746</v>
      </c>
      <c r="Q2812" t="s">
        <v>8322</v>
      </c>
      <c r="R2812" t="s">
        <v>8323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>
        <f t="shared" si="173"/>
        <v>9284</v>
      </c>
      <c r="Q2813" t="s">
        <v>8322</v>
      </c>
      <c r="R2813" t="s">
        <v>8323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>
        <f t="shared" si="173"/>
        <v>6825</v>
      </c>
      <c r="Q2814" t="s">
        <v>8322</v>
      </c>
      <c r="R2814" t="s">
        <v>8323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>
        <f t="shared" si="173"/>
        <v>3721</v>
      </c>
      <c r="Q2815" t="s">
        <v>8322</v>
      </c>
      <c r="R2815" t="s">
        <v>8323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>
        <f t="shared" si="173"/>
        <v>2525</v>
      </c>
      <c r="Q2816" t="s">
        <v>8322</v>
      </c>
      <c r="R2816" t="s">
        <v>8323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4321</v>
      </c>
      <c r="Q2817" t="s">
        <v>8322</v>
      </c>
      <c r="R2817" t="s">
        <v>8323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ROUND((100*(E2818/D2818)), 0)</f>
        <v>142</v>
      </c>
      <c r="P2818">
        <f t="shared" ref="P2818:P2881" si="177">ROUND(100*(E2818/L2818), 0)</f>
        <v>2513</v>
      </c>
      <c r="Q2818" t="s">
        <v>8322</v>
      </c>
      <c r="R2818" t="s">
        <v>8323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>
        <f t="shared" si="177"/>
        <v>2364</v>
      </c>
      <c r="Q2819" t="s">
        <v>8322</v>
      </c>
      <c r="R2819" t="s">
        <v>8323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>
        <f t="shared" si="177"/>
        <v>10395</v>
      </c>
      <c r="Q2820" t="s">
        <v>8322</v>
      </c>
      <c r="R2820" t="s">
        <v>8323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>
        <f t="shared" si="177"/>
        <v>5038</v>
      </c>
      <c r="Q2821" t="s">
        <v>8322</v>
      </c>
      <c r="R2821" t="s">
        <v>8323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1360</v>
      </c>
      <c r="Q2822" t="s">
        <v>8322</v>
      </c>
      <c r="R2822" t="s">
        <v>8323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2857</v>
      </c>
      <c r="Q2823" t="s">
        <v>8322</v>
      </c>
      <c r="R2823" t="s">
        <v>8323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6383</v>
      </c>
      <c r="Q2824" t="s">
        <v>8322</v>
      </c>
      <c r="R2824" t="s">
        <v>8323</v>
      </c>
      <c r="S2824" s="9">
        <f t="shared" si="178"/>
        <v>42060.475601851846</v>
      </c>
      <c r="T2824" s="9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886</v>
      </c>
      <c r="Q2825" t="s">
        <v>8322</v>
      </c>
      <c r="R2825" t="s">
        <v>8323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>
        <f t="shared" si="177"/>
        <v>5067</v>
      </c>
      <c r="Q2826" t="s">
        <v>8322</v>
      </c>
      <c r="R2826" t="s">
        <v>8323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>
        <f t="shared" si="177"/>
        <v>6078</v>
      </c>
      <c r="Q2827" t="s">
        <v>8322</v>
      </c>
      <c r="R2827" t="s">
        <v>8323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>
        <f t="shared" si="177"/>
        <v>11342</v>
      </c>
      <c r="Q2828" t="s">
        <v>8322</v>
      </c>
      <c r="R2828" t="s">
        <v>8323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>
        <f t="shared" si="177"/>
        <v>10457</v>
      </c>
      <c r="Q2829" t="s">
        <v>8322</v>
      </c>
      <c r="R2829" t="s">
        <v>8323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>
        <f t="shared" si="177"/>
        <v>9831</v>
      </c>
      <c r="Q2830" t="s">
        <v>8322</v>
      </c>
      <c r="R2830" t="s">
        <v>8323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>
        <f t="shared" si="177"/>
        <v>3504</v>
      </c>
      <c r="Q2831" t="s">
        <v>8322</v>
      </c>
      <c r="R2831" t="s">
        <v>8323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27273</v>
      </c>
      <c r="Q2832" t="s">
        <v>8322</v>
      </c>
      <c r="R2832" t="s">
        <v>8323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>
        <f t="shared" si="177"/>
        <v>6385</v>
      </c>
      <c r="Q2833" t="s">
        <v>8322</v>
      </c>
      <c r="R2833" t="s">
        <v>8323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>
        <f t="shared" si="177"/>
        <v>3019</v>
      </c>
      <c r="Q2834" t="s">
        <v>8322</v>
      </c>
      <c r="R2834" t="s">
        <v>8323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>
        <f t="shared" si="177"/>
        <v>8351</v>
      </c>
      <c r="Q2835" t="s">
        <v>8322</v>
      </c>
      <c r="R2835" t="s">
        <v>8323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6476</v>
      </c>
      <c r="Q2836" t="s">
        <v>8322</v>
      </c>
      <c r="R2836" t="s">
        <v>8323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>
        <f t="shared" si="177"/>
        <v>2012</v>
      </c>
      <c r="Q2837" t="s">
        <v>8322</v>
      </c>
      <c r="R2837" t="s">
        <v>8323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>
        <f t="shared" si="177"/>
        <v>4409</v>
      </c>
      <c r="Q2838" t="s">
        <v>8322</v>
      </c>
      <c r="R2838" t="s">
        <v>8323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4048</v>
      </c>
      <c r="Q2839" t="s">
        <v>8322</v>
      </c>
      <c r="R2839" t="s">
        <v>8323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>
        <f t="shared" si="177"/>
        <v>4454</v>
      </c>
      <c r="Q2840" t="s">
        <v>8322</v>
      </c>
      <c r="R2840" t="s">
        <v>8323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>
        <f t="shared" si="177"/>
        <v>12581</v>
      </c>
      <c r="Q2841" t="s">
        <v>8322</v>
      </c>
      <c r="R2841" t="s">
        <v>8323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1970</v>
      </c>
      <c r="Q2842" t="s">
        <v>8322</v>
      </c>
      <c r="R2842" t="s">
        <v>8323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1000</v>
      </c>
      <c r="Q2843" t="s">
        <v>8322</v>
      </c>
      <c r="R2843" t="s">
        <v>8323</v>
      </c>
      <c r="S2843" s="9">
        <f t="shared" si="178"/>
        <v>42291.53121527777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9">
        <f t="shared" si="178"/>
        <v>41784.744155092587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>
        <f t="shared" si="177"/>
        <v>3000</v>
      </c>
      <c r="Q2846" t="s">
        <v>8322</v>
      </c>
      <c r="R2846" t="s">
        <v>8323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>
        <f t="shared" si="177"/>
        <v>6067</v>
      </c>
      <c r="Q2847" t="s">
        <v>8322</v>
      </c>
      <c r="R2847" t="s">
        <v>8323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>
        <f t="shared" si="177"/>
        <v>2333</v>
      </c>
      <c r="Q2850" t="s">
        <v>8322</v>
      </c>
      <c r="R2850" t="s">
        <v>8323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500</v>
      </c>
      <c r="Q2851" t="s">
        <v>8322</v>
      </c>
      <c r="R2851" t="s">
        <v>8323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>
        <f t="shared" si="177"/>
        <v>2392</v>
      </c>
      <c r="Q2852" t="s">
        <v>8322</v>
      </c>
      <c r="R2852" t="s">
        <v>8323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>
        <f t="shared" si="177"/>
        <v>1583</v>
      </c>
      <c r="Q2854" t="s">
        <v>8322</v>
      </c>
      <c r="R2854" t="s">
        <v>8323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>
        <f t="shared" si="177"/>
        <v>2979</v>
      </c>
      <c r="Q2856" t="s">
        <v>8322</v>
      </c>
      <c r="R2856" t="s">
        <v>8323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6000</v>
      </c>
      <c r="Q2857" t="s">
        <v>8322</v>
      </c>
      <c r="R2857" t="s">
        <v>8323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>
        <f t="shared" si="177"/>
        <v>2433</v>
      </c>
      <c r="Q2858" t="s">
        <v>8322</v>
      </c>
      <c r="R2858" t="s">
        <v>8323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>
        <f t="shared" si="177"/>
        <v>50000</v>
      </c>
      <c r="Q2859" t="s">
        <v>8322</v>
      </c>
      <c r="R2859" t="s">
        <v>8323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>
        <f t="shared" si="177"/>
        <v>3500</v>
      </c>
      <c r="Q2861" t="s">
        <v>8322</v>
      </c>
      <c r="R2861" t="s">
        <v>8323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>
        <f t="shared" si="177"/>
        <v>2956</v>
      </c>
      <c r="Q2862" t="s">
        <v>8322</v>
      </c>
      <c r="R2862" t="s">
        <v>8323</v>
      </c>
      <c r="S2862" s="9">
        <f t="shared" si="178"/>
        <v>42480.592314814807</v>
      </c>
      <c r="T2862" s="9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2667</v>
      </c>
      <c r="Q2863" t="s">
        <v>8322</v>
      </c>
      <c r="R2863" t="s">
        <v>8323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>
        <f t="shared" si="177"/>
        <v>1833</v>
      </c>
      <c r="Q2864" t="s">
        <v>8322</v>
      </c>
      <c r="R2864" t="s">
        <v>8323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>
        <f t="shared" si="177"/>
        <v>2000</v>
      </c>
      <c r="Q2865" t="s">
        <v>8322</v>
      </c>
      <c r="R2865" t="s">
        <v>8323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>
        <f t="shared" si="177"/>
        <v>1333</v>
      </c>
      <c r="Q2866" t="s">
        <v>8322</v>
      </c>
      <c r="R2866" t="s">
        <v>8323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>
        <f t="shared" si="177"/>
        <v>2250</v>
      </c>
      <c r="Q2868" t="s">
        <v>8322</v>
      </c>
      <c r="R2868" t="s">
        <v>8323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>
        <f t="shared" si="177"/>
        <v>5040</v>
      </c>
      <c r="Q2869" t="s">
        <v>8322</v>
      </c>
      <c r="R2869" t="s">
        <v>8323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>
        <f t="shared" si="177"/>
        <v>10503</v>
      </c>
      <c r="Q2870" t="s">
        <v>8322</v>
      </c>
      <c r="R2870" t="s">
        <v>8323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>
        <f t="shared" si="177"/>
        <v>3540</v>
      </c>
      <c r="Q2871" t="s">
        <v>8322</v>
      </c>
      <c r="R2871" t="s">
        <v>8323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8333</v>
      </c>
      <c r="Q2872" t="s">
        <v>8322</v>
      </c>
      <c r="R2872" t="s">
        <v>8323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>
        <f t="shared" si="177"/>
        <v>3592</v>
      </c>
      <c r="Q2873" t="s">
        <v>8322</v>
      </c>
      <c r="R2873" t="s">
        <v>8323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>
        <f t="shared" si="177"/>
        <v>11913</v>
      </c>
      <c r="Q2875" t="s">
        <v>8322</v>
      </c>
      <c r="R2875" t="s">
        <v>8323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>
        <f t="shared" si="177"/>
        <v>9033</v>
      </c>
      <c r="Q2876" t="s">
        <v>8322</v>
      </c>
      <c r="R2876" t="s">
        <v>8323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>
        <f t="shared" si="177"/>
        <v>233</v>
      </c>
      <c r="Q2877" t="s">
        <v>8322</v>
      </c>
      <c r="R2877" t="s">
        <v>8323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>
        <f t="shared" si="177"/>
        <v>10833</v>
      </c>
      <c r="Q2879" t="s">
        <v>8322</v>
      </c>
      <c r="R2879" t="s">
        <v>8323</v>
      </c>
      <c r="S2879" s="9">
        <f t="shared" si="178"/>
        <v>42672.746805555551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>
        <f t="shared" si="177"/>
        <v>1575</v>
      </c>
      <c r="Q2880" t="s">
        <v>8322</v>
      </c>
      <c r="R2880" t="s">
        <v>8323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>
        <f t="shared" si="177"/>
        <v>2900</v>
      </c>
      <c r="Q2881" t="s">
        <v>8322</v>
      </c>
      <c r="R2881" t="s">
        <v>8323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ROUND((100*(E2882/D2882)), 0)</f>
        <v>23</v>
      </c>
      <c r="P2882">
        <f t="shared" ref="P2882:P2945" si="181">ROUND(100*(E2882/L2882), 0)</f>
        <v>9655</v>
      </c>
      <c r="Q2882" t="s">
        <v>8322</v>
      </c>
      <c r="R2882" t="s">
        <v>8323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t="e">
        <f t="shared" si="181"/>
        <v>#DIV/0!</v>
      </c>
      <c r="Q2883" t="s">
        <v>8322</v>
      </c>
      <c r="R2883" t="s">
        <v>8323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>
        <f t="shared" si="181"/>
        <v>6300</v>
      </c>
      <c r="Q2884" t="s">
        <v>8322</v>
      </c>
      <c r="R2884" t="s">
        <v>8323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>
        <f t="shared" si="181"/>
        <v>38160</v>
      </c>
      <c r="Q2885" t="s">
        <v>8322</v>
      </c>
      <c r="R2885" t="s">
        <v>8323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>
        <f t="shared" si="181"/>
        <v>4625</v>
      </c>
      <c r="Q2886" t="s">
        <v>8322</v>
      </c>
      <c r="R2886" t="s">
        <v>8323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>
        <f t="shared" si="181"/>
        <v>2600</v>
      </c>
      <c r="Q2887" t="s">
        <v>8322</v>
      </c>
      <c r="R2887" t="s">
        <v>8323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1000</v>
      </c>
      <c r="Q2888" t="s">
        <v>8322</v>
      </c>
      <c r="R2888" t="s">
        <v>8323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>
        <f t="shared" si="181"/>
        <v>500</v>
      </c>
      <c r="Q2889" t="s">
        <v>8322</v>
      </c>
      <c r="R2889" t="s">
        <v>8323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>
        <f t="shared" si="181"/>
        <v>8157</v>
      </c>
      <c r="Q2891" t="s">
        <v>8322</v>
      </c>
      <c r="R2891" t="s">
        <v>8323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>
        <f t="shared" si="181"/>
        <v>700</v>
      </c>
      <c r="Q2892" t="s">
        <v>8322</v>
      </c>
      <c r="R2892" t="s">
        <v>8323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>
        <f t="shared" si="181"/>
        <v>2730</v>
      </c>
      <c r="Q2893" t="s">
        <v>8322</v>
      </c>
      <c r="R2893" t="s">
        <v>8323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>
        <f t="shared" si="181"/>
        <v>2941</v>
      </c>
      <c r="Q2894" t="s">
        <v>8322</v>
      </c>
      <c r="R2894" t="s">
        <v>8323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>
        <f t="shared" si="181"/>
        <v>1250</v>
      </c>
      <c r="Q2895" t="s">
        <v>8322</v>
      </c>
      <c r="R2895" t="s">
        <v>8323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>
        <f t="shared" si="181"/>
        <v>575</v>
      </c>
      <c r="Q2897" t="s">
        <v>8322</v>
      </c>
      <c r="R2897" t="s">
        <v>8323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>
        <f t="shared" si="181"/>
        <v>5208</v>
      </c>
      <c r="Q2898" t="s">
        <v>8322</v>
      </c>
      <c r="R2898" t="s">
        <v>8323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>
        <f t="shared" si="181"/>
        <v>18333</v>
      </c>
      <c r="Q2899" t="s">
        <v>8322</v>
      </c>
      <c r="R2899" t="s">
        <v>8323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>
        <f t="shared" si="181"/>
        <v>2633</v>
      </c>
      <c r="Q2900" t="s">
        <v>8322</v>
      </c>
      <c r="R2900" t="s">
        <v>8323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>
        <f t="shared" si="181"/>
        <v>48643</v>
      </c>
      <c r="Q2902" t="s">
        <v>8322</v>
      </c>
      <c r="R2902" t="s">
        <v>8323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>
        <f t="shared" si="181"/>
        <v>300</v>
      </c>
      <c r="Q2903" t="s">
        <v>8322</v>
      </c>
      <c r="R2903" t="s">
        <v>8323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>
        <f t="shared" si="181"/>
        <v>2500</v>
      </c>
      <c r="Q2904" t="s">
        <v>8322</v>
      </c>
      <c r="R2904" t="s">
        <v>8323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>
        <f t="shared" si="181"/>
        <v>975</v>
      </c>
      <c r="Q2905" t="s">
        <v>8322</v>
      </c>
      <c r="R2905" t="s">
        <v>8323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1875</v>
      </c>
      <c r="Q2906" t="s">
        <v>8322</v>
      </c>
      <c r="R2906" t="s">
        <v>8323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>
        <f t="shared" si="181"/>
        <v>3659</v>
      </c>
      <c r="Q2907" t="s">
        <v>8322</v>
      </c>
      <c r="R2907" t="s">
        <v>8323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>
        <f t="shared" si="181"/>
        <v>8071</v>
      </c>
      <c r="Q2908" t="s">
        <v>8322</v>
      </c>
      <c r="R2908" t="s">
        <v>8323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>
        <f t="shared" si="181"/>
        <v>100</v>
      </c>
      <c r="Q2909" t="s">
        <v>8322</v>
      </c>
      <c r="R2909" t="s">
        <v>8323</v>
      </c>
      <c r="S2909" s="9">
        <f t="shared" si="182"/>
        <v>42444.669409722213</v>
      </c>
      <c r="T2909" s="9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>
        <f t="shared" si="181"/>
        <v>5280</v>
      </c>
      <c r="Q2910" t="s">
        <v>8322</v>
      </c>
      <c r="R2910" t="s">
        <v>8323</v>
      </c>
      <c r="S2910" s="9">
        <f t="shared" si="182"/>
        <v>42499.523368055547</v>
      </c>
      <c r="T2910" s="9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>
        <f t="shared" si="181"/>
        <v>2000</v>
      </c>
      <c r="Q2911" t="s">
        <v>8322</v>
      </c>
      <c r="R2911" t="s">
        <v>8323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>
        <f t="shared" si="181"/>
        <v>100</v>
      </c>
      <c r="Q2912" t="s">
        <v>8322</v>
      </c>
      <c r="R2912" t="s">
        <v>8323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>
        <f t="shared" si="181"/>
        <v>4693</v>
      </c>
      <c r="Q2913" t="s">
        <v>8322</v>
      </c>
      <c r="R2913" t="s">
        <v>8323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>
        <f t="shared" si="181"/>
        <v>7808</v>
      </c>
      <c r="Q2914" t="s">
        <v>8322</v>
      </c>
      <c r="R2914" t="s">
        <v>8323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>
        <f t="shared" si="181"/>
        <v>100</v>
      </c>
      <c r="Q2915" t="s">
        <v>8322</v>
      </c>
      <c r="R2915" t="s">
        <v>8323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>
        <f t="shared" si="181"/>
        <v>100</v>
      </c>
      <c r="Q2916" t="s">
        <v>8322</v>
      </c>
      <c r="R2916" t="s">
        <v>8323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>
        <f t="shared" si="181"/>
        <v>20367</v>
      </c>
      <c r="Q2917" t="s">
        <v>8322</v>
      </c>
      <c r="R2917" t="s">
        <v>8323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>
        <f t="shared" si="181"/>
        <v>2071</v>
      </c>
      <c r="Q2918" t="s">
        <v>8322</v>
      </c>
      <c r="R2918" t="s">
        <v>8323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>
        <f t="shared" si="181"/>
        <v>4856</v>
      </c>
      <c r="Q2919" t="s">
        <v>8322</v>
      </c>
      <c r="R2919" t="s">
        <v>8323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>
        <f t="shared" si="181"/>
        <v>6810</v>
      </c>
      <c r="Q2920" t="s">
        <v>8322</v>
      </c>
      <c r="R2920" t="s">
        <v>8323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>
        <f t="shared" si="181"/>
        <v>850</v>
      </c>
      <c r="Q2921" t="s">
        <v>8322</v>
      </c>
      <c r="R2921" t="s">
        <v>8323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>
        <f t="shared" si="181"/>
        <v>5162</v>
      </c>
      <c r="Q2922" t="s">
        <v>8322</v>
      </c>
      <c r="R2922" t="s">
        <v>8323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4300</v>
      </c>
      <c r="Q2923" t="s">
        <v>8322</v>
      </c>
      <c r="R2923" t="s">
        <v>8364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8333</v>
      </c>
      <c r="Q2924" t="s">
        <v>8322</v>
      </c>
      <c r="R2924" t="s">
        <v>8364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3000</v>
      </c>
      <c r="Q2925" t="s">
        <v>8322</v>
      </c>
      <c r="R2925" t="s">
        <v>8364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>
        <f t="shared" si="181"/>
        <v>17551</v>
      </c>
      <c r="Q2926" t="s">
        <v>8322</v>
      </c>
      <c r="R2926" t="s">
        <v>8364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>
        <f t="shared" si="181"/>
        <v>23166</v>
      </c>
      <c r="Q2927" t="s">
        <v>8322</v>
      </c>
      <c r="R2927" t="s">
        <v>8364</v>
      </c>
      <c r="S2927" s="9">
        <f t="shared" si="182"/>
        <v>41863.375787037032</v>
      </c>
      <c r="T2927" s="9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7500</v>
      </c>
      <c r="Q2928" t="s">
        <v>8322</v>
      </c>
      <c r="R2928" t="s">
        <v>8364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>
        <f t="shared" si="181"/>
        <v>11214</v>
      </c>
      <c r="Q2929" t="s">
        <v>8322</v>
      </c>
      <c r="R2929" t="s">
        <v>8364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4167</v>
      </c>
      <c r="Q2930" t="s">
        <v>8322</v>
      </c>
      <c r="R2930" t="s">
        <v>8364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>
        <f t="shared" si="181"/>
        <v>25517</v>
      </c>
      <c r="Q2931" t="s">
        <v>8322</v>
      </c>
      <c r="R2931" t="s">
        <v>8364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>
        <f t="shared" si="181"/>
        <v>16277</v>
      </c>
      <c r="Q2932" t="s">
        <v>8322</v>
      </c>
      <c r="R2932" t="s">
        <v>8364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8833</v>
      </c>
      <c r="Q2933" t="s">
        <v>8322</v>
      </c>
      <c r="R2933" t="s">
        <v>8364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>
        <f t="shared" si="181"/>
        <v>8574</v>
      </c>
      <c r="Q2934" t="s">
        <v>8322</v>
      </c>
      <c r="R2934" t="s">
        <v>8364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>
        <f t="shared" si="181"/>
        <v>4757</v>
      </c>
      <c r="Q2935" t="s">
        <v>8322</v>
      </c>
      <c r="R2935" t="s">
        <v>8364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7297</v>
      </c>
      <c r="Q2936" t="s">
        <v>8322</v>
      </c>
      <c r="R2936" t="s">
        <v>8364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>
        <f t="shared" si="181"/>
        <v>9054</v>
      </c>
      <c r="Q2937" t="s">
        <v>8322</v>
      </c>
      <c r="R2937" t="s">
        <v>8364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3765</v>
      </c>
      <c r="Q2938" t="s">
        <v>8322</v>
      </c>
      <c r="R2938" t="s">
        <v>8364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>
        <f t="shared" si="181"/>
        <v>3636</v>
      </c>
      <c r="Q2939" t="s">
        <v>8322</v>
      </c>
      <c r="R2939" t="s">
        <v>8364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>
        <f t="shared" si="181"/>
        <v>12672</v>
      </c>
      <c r="Q2940" t="s">
        <v>8322</v>
      </c>
      <c r="R2940" t="s">
        <v>8364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>
        <f t="shared" si="181"/>
        <v>32920</v>
      </c>
      <c r="Q2941" t="s">
        <v>8322</v>
      </c>
      <c r="R2941" t="s">
        <v>8364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>
        <f t="shared" si="181"/>
        <v>8124</v>
      </c>
      <c r="Q2942" t="s">
        <v>8322</v>
      </c>
      <c r="R2942" t="s">
        <v>8364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>
        <f t="shared" si="181"/>
        <v>100</v>
      </c>
      <c r="Q2943" t="s">
        <v>8322</v>
      </c>
      <c r="R2943" t="s">
        <v>8362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>
        <f t="shared" si="181"/>
        <v>20223</v>
      </c>
      <c r="Q2944" t="s">
        <v>8322</v>
      </c>
      <c r="R2944" t="s">
        <v>8362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8322</v>
      </c>
      <c r="R2945" t="s">
        <v>8362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ROUND((100*(E2946/D2946)), 0)</f>
        <v>1</v>
      </c>
      <c r="P2946">
        <f t="shared" ref="P2946:P3009" si="185">ROUND(100*(E2946/L2946), 0)</f>
        <v>10000</v>
      </c>
      <c r="Q2946" t="s">
        <v>8322</v>
      </c>
      <c r="R2946" t="s">
        <v>8362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t="e">
        <f t="shared" si="185"/>
        <v>#DIV/0!</v>
      </c>
      <c r="Q2947" t="s">
        <v>8322</v>
      </c>
      <c r="R2947" t="s">
        <v>8362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>
        <f t="shared" si="185"/>
        <v>100</v>
      </c>
      <c r="Q2948" t="s">
        <v>8322</v>
      </c>
      <c r="R2948" t="s">
        <v>8362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>
        <f t="shared" si="185"/>
        <v>8246</v>
      </c>
      <c r="Q2949" t="s">
        <v>8322</v>
      </c>
      <c r="R2949" t="s">
        <v>8362</v>
      </c>
      <c r="S2949" s="9">
        <f t="shared" si="186"/>
        <v>42649.353784722225</v>
      </c>
      <c r="T2949" s="9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>
        <f t="shared" si="185"/>
        <v>267</v>
      </c>
      <c r="Q2950" t="s">
        <v>8322</v>
      </c>
      <c r="R2950" t="s">
        <v>8362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>
        <f t="shared" si="185"/>
        <v>1250</v>
      </c>
      <c r="Q2951" t="s">
        <v>8322</v>
      </c>
      <c r="R2951" t="s">
        <v>8362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8322</v>
      </c>
      <c r="R2952" t="s">
        <v>8362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>
        <f t="shared" si="185"/>
        <v>1890</v>
      </c>
      <c r="Q2953" t="s">
        <v>8322</v>
      </c>
      <c r="R2953" t="s">
        <v>8362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>
        <f t="shared" si="185"/>
        <v>20063</v>
      </c>
      <c r="Q2954" t="s">
        <v>8322</v>
      </c>
      <c r="R2954" t="s">
        <v>8362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>
        <f t="shared" si="185"/>
        <v>20167</v>
      </c>
      <c r="Q2955" t="s">
        <v>8322</v>
      </c>
      <c r="R2955" t="s">
        <v>8362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8322</v>
      </c>
      <c r="R2956" t="s">
        <v>8362</v>
      </c>
      <c r="S2956" s="9">
        <f t="shared" si="186"/>
        <v>42790.375034722216</v>
      </c>
      <c r="T2956" s="9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>
        <f t="shared" si="185"/>
        <v>6500</v>
      </c>
      <c r="Q2957" t="s">
        <v>8322</v>
      </c>
      <c r="R2957" t="s">
        <v>8362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>
        <f t="shared" si="185"/>
        <v>6610</v>
      </c>
      <c r="Q2958" t="s">
        <v>8322</v>
      </c>
      <c r="R2958" t="s">
        <v>8362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>
        <f t="shared" si="185"/>
        <v>9333</v>
      </c>
      <c r="Q2959" t="s">
        <v>8322</v>
      </c>
      <c r="R2959" t="s">
        <v>8362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8322</v>
      </c>
      <c r="R2960" t="s">
        <v>8362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8322</v>
      </c>
      <c r="R2961" t="s">
        <v>8362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8322</v>
      </c>
      <c r="R2962" t="s">
        <v>8362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>
        <f t="shared" si="185"/>
        <v>5075</v>
      </c>
      <c r="Q2963" t="s">
        <v>8322</v>
      </c>
      <c r="R2963" t="s">
        <v>8323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>
        <f t="shared" si="185"/>
        <v>6090</v>
      </c>
      <c r="Q2964" t="s">
        <v>8322</v>
      </c>
      <c r="R2964" t="s">
        <v>8323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>
        <f t="shared" si="185"/>
        <v>10903</v>
      </c>
      <c r="Q2965" t="s">
        <v>8322</v>
      </c>
      <c r="R2965" t="s">
        <v>8323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>
        <f t="shared" si="185"/>
        <v>2569</v>
      </c>
      <c r="Q2966" t="s">
        <v>8322</v>
      </c>
      <c r="R2966" t="s">
        <v>8323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>
        <f t="shared" si="185"/>
        <v>4192</v>
      </c>
      <c r="Q2967" t="s">
        <v>8322</v>
      </c>
      <c r="R2967" t="s">
        <v>8323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>
        <f t="shared" si="185"/>
        <v>8877</v>
      </c>
      <c r="Q2968" t="s">
        <v>8322</v>
      </c>
      <c r="R2968" t="s">
        <v>8323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>
        <f t="shared" si="185"/>
        <v>8023</v>
      </c>
      <c r="Q2969" t="s">
        <v>8322</v>
      </c>
      <c r="R2969" t="s">
        <v>8323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7894</v>
      </c>
      <c r="Q2970" t="s">
        <v>8322</v>
      </c>
      <c r="R2970" t="s">
        <v>8323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>
        <f t="shared" si="185"/>
        <v>9559</v>
      </c>
      <c r="Q2971" t="s">
        <v>8322</v>
      </c>
      <c r="R2971" t="s">
        <v>8323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6989</v>
      </c>
      <c r="Q2972" t="s">
        <v>8322</v>
      </c>
      <c r="R2972" t="s">
        <v>8323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>
        <f t="shared" si="185"/>
        <v>7453</v>
      </c>
      <c r="Q2973" t="s">
        <v>8322</v>
      </c>
      <c r="R2973" t="s">
        <v>8323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>
        <f t="shared" si="185"/>
        <v>12394</v>
      </c>
      <c r="Q2974" t="s">
        <v>8322</v>
      </c>
      <c r="R2974" t="s">
        <v>8323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>
        <f t="shared" si="185"/>
        <v>26485</v>
      </c>
      <c r="Q2975" t="s">
        <v>8322</v>
      </c>
      <c r="R2975" t="s">
        <v>8323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5862</v>
      </c>
      <c r="Q2976" t="s">
        <v>8322</v>
      </c>
      <c r="R2976" t="s">
        <v>8323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>
        <f t="shared" si="185"/>
        <v>7088</v>
      </c>
      <c r="Q2977" t="s">
        <v>8322</v>
      </c>
      <c r="R2977" t="s">
        <v>8323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>
        <f t="shared" si="185"/>
        <v>857</v>
      </c>
      <c r="Q2978" t="s">
        <v>8322</v>
      </c>
      <c r="R2978" t="s">
        <v>8323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>
        <f t="shared" si="185"/>
        <v>11357</v>
      </c>
      <c r="Q2979" t="s">
        <v>8322</v>
      </c>
      <c r="R2979" t="s">
        <v>8323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>
        <f t="shared" si="185"/>
        <v>6069</v>
      </c>
      <c r="Q2980" t="s">
        <v>8322</v>
      </c>
      <c r="R2980" t="s">
        <v>8323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>
        <f t="shared" si="185"/>
        <v>11022</v>
      </c>
      <c r="Q2981" t="s">
        <v>8322</v>
      </c>
      <c r="R2981" t="s">
        <v>8323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>
        <f t="shared" si="185"/>
        <v>13646</v>
      </c>
      <c r="Q2982" t="s">
        <v>8322</v>
      </c>
      <c r="R2982" t="s">
        <v>8323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>
        <f t="shared" si="185"/>
        <v>5316</v>
      </c>
      <c r="Q2983" t="s">
        <v>8322</v>
      </c>
      <c r="R2983" t="s">
        <v>8362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>
        <f t="shared" si="185"/>
        <v>8649</v>
      </c>
      <c r="Q2984" t="s">
        <v>8322</v>
      </c>
      <c r="R2984" t="s">
        <v>8362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>
        <f t="shared" si="185"/>
        <v>15524</v>
      </c>
      <c r="Q2985" t="s">
        <v>8322</v>
      </c>
      <c r="R2985" t="s">
        <v>8362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>
        <f t="shared" si="185"/>
        <v>11508</v>
      </c>
      <c r="Q2986" t="s">
        <v>8322</v>
      </c>
      <c r="R2986" t="s">
        <v>8362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>
        <f t="shared" si="185"/>
        <v>10959</v>
      </c>
      <c r="Q2987" t="s">
        <v>8322</v>
      </c>
      <c r="R2987" t="s">
        <v>8362</v>
      </c>
      <c r="S2987" s="9">
        <f t="shared" si="186"/>
        <v>42654.765370370362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>
        <f t="shared" si="185"/>
        <v>4521</v>
      </c>
      <c r="Q2988" t="s">
        <v>8322</v>
      </c>
      <c r="R2988" t="s">
        <v>8362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>
        <f t="shared" si="185"/>
        <v>10415</v>
      </c>
      <c r="Q2989" t="s">
        <v>8322</v>
      </c>
      <c r="R2989" t="s">
        <v>8362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3571</v>
      </c>
      <c r="Q2990" t="s">
        <v>8322</v>
      </c>
      <c r="R2990" t="s">
        <v>8362</v>
      </c>
      <c r="S2990" s="9">
        <f t="shared" si="186"/>
        <v>42511.153715277782</v>
      </c>
      <c r="T2990" s="9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>
        <f t="shared" si="185"/>
        <v>9700</v>
      </c>
      <c r="Q2991" t="s">
        <v>8322</v>
      </c>
      <c r="R2991" t="s">
        <v>8362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37037</v>
      </c>
      <c r="Q2992" t="s">
        <v>8322</v>
      </c>
      <c r="R2992" t="s">
        <v>8362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>
        <f t="shared" si="185"/>
        <v>9441</v>
      </c>
      <c r="Q2993" t="s">
        <v>8322</v>
      </c>
      <c r="R2993" t="s">
        <v>8362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>
        <f t="shared" si="185"/>
        <v>4898</v>
      </c>
      <c r="Q2994" t="s">
        <v>8322</v>
      </c>
      <c r="R2994" t="s">
        <v>8362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>
        <f t="shared" si="185"/>
        <v>4559</v>
      </c>
      <c r="Q2995" t="s">
        <v>8322</v>
      </c>
      <c r="R2995" t="s">
        <v>8362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>
        <f t="shared" si="185"/>
        <v>2328</v>
      </c>
      <c r="Q2996" t="s">
        <v>8322</v>
      </c>
      <c r="R2996" t="s">
        <v>8362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>
        <f t="shared" si="185"/>
        <v>6323</v>
      </c>
      <c r="Q2997" t="s">
        <v>8322</v>
      </c>
      <c r="R2997" t="s">
        <v>8362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>
        <f t="shared" si="185"/>
        <v>15352</v>
      </c>
      <c r="Q2998" t="s">
        <v>8322</v>
      </c>
      <c r="R2998" t="s">
        <v>8362</v>
      </c>
      <c r="S2998" s="9">
        <f t="shared" si="186"/>
        <v>42090.70416666667</v>
      </c>
      <c r="T2998" s="9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>
        <f t="shared" si="185"/>
        <v>9020</v>
      </c>
      <c r="Q2999" t="s">
        <v>8322</v>
      </c>
      <c r="R2999" t="s">
        <v>8362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>
        <f t="shared" si="185"/>
        <v>11897</v>
      </c>
      <c r="Q3000" t="s">
        <v>8322</v>
      </c>
      <c r="R3000" t="s">
        <v>8362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>
        <f t="shared" si="185"/>
        <v>8025</v>
      </c>
      <c r="Q3001" t="s">
        <v>8322</v>
      </c>
      <c r="R3001" t="s">
        <v>8362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6250</v>
      </c>
      <c r="Q3002" t="s">
        <v>8322</v>
      </c>
      <c r="R3002" t="s">
        <v>8362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>
        <f t="shared" si="185"/>
        <v>13138</v>
      </c>
      <c r="Q3003" t="s">
        <v>8322</v>
      </c>
      <c r="R3003" t="s">
        <v>8362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>
        <f t="shared" si="185"/>
        <v>7303</v>
      </c>
      <c r="Q3004" t="s">
        <v>8322</v>
      </c>
      <c r="R3004" t="s">
        <v>8362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>
        <f t="shared" si="185"/>
        <v>17853</v>
      </c>
      <c r="Q3005" t="s">
        <v>8322</v>
      </c>
      <c r="R3005" t="s">
        <v>8362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>
        <f t="shared" si="185"/>
        <v>16291</v>
      </c>
      <c r="Q3006" t="s">
        <v>8322</v>
      </c>
      <c r="R3006" t="s">
        <v>8362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>
        <f t="shared" si="185"/>
        <v>10824</v>
      </c>
      <c r="Q3007" t="s">
        <v>8322</v>
      </c>
      <c r="R3007" t="s">
        <v>8362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>
        <f t="shared" si="185"/>
        <v>8887</v>
      </c>
      <c r="Q3008" t="s">
        <v>8322</v>
      </c>
      <c r="R3008" t="s">
        <v>8362</v>
      </c>
      <c r="S3008" s="9">
        <f t="shared" si="186"/>
        <v>41957.548506944448</v>
      </c>
      <c r="T3008" s="9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5400</v>
      </c>
      <c r="Q3009" t="s">
        <v>8322</v>
      </c>
      <c r="R3009" t="s">
        <v>8362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ROUND((100*(E3010/D3010)), 0)</f>
        <v>101</v>
      </c>
      <c r="P3010">
        <f t="shared" ref="P3010:P3073" si="189">ROUND(100*(E3010/L3010), 0)</f>
        <v>11673</v>
      </c>
      <c r="Q3010" t="s">
        <v>8322</v>
      </c>
      <c r="R3010" t="s">
        <v>8362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>
        <f t="shared" si="189"/>
        <v>23390</v>
      </c>
      <c r="Q3011" t="s">
        <v>8322</v>
      </c>
      <c r="R3011" t="s">
        <v>8362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15800</v>
      </c>
      <c r="Q3012" t="s">
        <v>8322</v>
      </c>
      <c r="R3012" t="s">
        <v>8362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>
        <f t="shared" si="189"/>
        <v>1484</v>
      </c>
      <c r="Q3013" t="s">
        <v>8322</v>
      </c>
      <c r="R3013" t="s">
        <v>8362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>
        <f t="shared" si="189"/>
        <v>8518</v>
      </c>
      <c r="Q3014" t="s">
        <v>8322</v>
      </c>
      <c r="R3014" t="s">
        <v>8362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>
        <f t="shared" si="189"/>
        <v>14669</v>
      </c>
      <c r="Q3015" t="s">
        <v>8322</v>
      </c>
      <c r="R3015" t="s">
        <v>8362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>
        <f t="shared" si="189"/>
        <v>5076</v>
      </c>
      <c r="Q3016" t="s">
        <v>8322</v>
      </c>
      <c r="R3016" t="s">
        <v>8362</v>
      </c>
      <c r="S3016" s="9">
        <f t="shared" si="190"/>
        <v>41919.915277777778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>
        <f t="shared" si="189"/>
        <v>8770</v>
      </c>
      <c r="Q3017" t="s">
        <v>8322</v>
      </c>
      <c r="R3017" t="s">
        <v>8362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>
        <f t="shared" si="189"/>
        <v>24228</v>
      </c>
      <c r="Q3018" t="s">
        <v>8322</v>
      </c>
      <c r="R3018" t="s">
        <v>8362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>
        <f t="shared" si="189"/>
        <v>14645</v>
      </c>
      <c r="Q3019" t="s">
        <v>8322</v>
      </c>
      <c r="R3019" t="s">
        <v>8362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>
        <f t="shared" si="189"/>
        <v>10317</v>
      </c>
      <c r="Q3020" t="s">
        <v>8322</v>
      </c>
      <c r="R3020" t="s">
        <v>8362</v>
      </c>
      <c r="S3020" s="9">
        <f t="shared" si="190"/>
        <v>42163.090000000004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>
        <f t="shared" si="189"/>
        <v>8046</v>
      </c>
      <c r="Q3021" t="s">
        <v>8322</v>
      </c>
      <c r="R3021" t="s">
        <v>8362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>
        <f t="shared" si="189"/>
        <v>23467</v>
      </c>
      <c r="Q3022" t="s">
        <v>8322</v>
      </c>
      <c r="R3022" t="s">
        <v>8362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>
        <f t="shared" si="189"/>
        <v>5069</v>
      </c>
      <c r="Q3023" t="s">
        <v>8322</v>
      </c>
      <c r="R3023" t="s">
        <v>8362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>
        <f t="shared" si="189"/>
        <v>16271</v>
      </c>
      <c r="Q3024" t="s">
        <v>8322</v>
      </c>
      <c r="R3024" t="s">
        <v>8362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12017</v>
      </c>
      <c r="Q3025" t="s">
        <v>8322</v>
      </c>
      <c r="R3025" t="s">
        <v>8362</v>
      </c>
      <c r="S3025" s="9">
        <f t="shared" si="190"/>
        <v>42121.46743055556</v>
      </c>
      <c r="T3025" s="9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>
        <f t="shared" si="189"/>
        <v>6770</v>
      </c>
      <c r="Q3026" t="s">
        <v>8322</v>
      </c>
      <c r="R3026" t="s">
        <v>8362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>
        <f t="shared" si="189"/>
        <v>5210</v>
      </c>
      <c r="Q3027" t="s">
        <v>8322</v>
      </c>
      <c r="R3027" t="s">
        <v>8362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>
        <f t="shared" si="189"/>
        <v>5160</v>
      </c>
      <c r="Q3028" t="s">
        <v>8322</v>
      </c>
      <c r="R3028" t="s">
        <v>8362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>
        <f t="shared" si="189"/>
        <v>16430</v>
      </c>
      <c r="Q3029" t="s">
        <v>8322</v>
      </c>
      <c r="R3029" t="s">
        <v>8362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>
        <f t="shared" si="189"/>
        <v>8486</v>
      </c>
      <c r="Q3030" t="s">
        <v>8322</v>
      </c>
      <c r="R3030" t="s">
        <v>8362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>
        <f t="shared" si="189"/>
        <v>9455</v>
      </c>
      <c r="Q3031" t="s">
        <v>8322</v>
      </c>
      <c r="R3031" t="s">
        <v>8362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>
        <f t="shared" si="189"/>
        <v>4554</v>
      </c>
      <c r="Q3032" t="s">
        <v>8322</v>
      </c>
      <c r="R3032" t="s">
        <v>8362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5172</v>
      </c>
      <c r="Q3033" t="s">
        <v>8322</v>
      </c>
      <c r="R3033" t="s">
        <v>8362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>
        <f t="shared" si="189"/>
        <v>5088</v>
      </c>
      <c r="Q3034" t="s">
        <v>8322</v>
      </c>
      <c r="R3034" t="s">
        <v>8362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>
        <f t="shared" si="189"/>
        <v>19113</v>
      </c>
      <c r="Q3035" t="s">
        <v>8322</v>
      </c>
      <c r="R3035" t="s">
        <v>8362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>
        <f t="shared" si="189"/>
        <v>8931</v>
      </c>
      <c r="Q3036" t="s">
        <v>8322</v>
      </c>
      <c r="R3036" t="s">
        <v>8362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>
        <f t="shared" si="189"/>
        <v>8859</v>
      </c>
      <c r="Q3037" t="s">
        <v>8322</v>
      </c>
      <c r="R3037" t="s">
        <v>8362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>
        <f t="shared" si="189"/>
        <v>9630</v>
      </c>
      <c r="Q3038" t="s">
        <v>8322</v>
      </c>
      <c r="R3038" t="s">
        <v>8362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>
        <f t="shared" si="189"/>
        <v>3331</v>
      </c>
      <c r="Q3039" t="s">
        <v>8322</v>
      </c>
      <c r="R3039" t="s">
        <v>8362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>
        <f t="shared" si="189"/>
        <v>3722</v>
      </c>
      <c r="Q3040" t="s">
        <v>8322</v>
      </c>
      <c r="R3040" t="s">
        <v>8362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>
        <f t="shared" si="189"/>
        <v>9213</v>
      </c>
      <c r="Q3041" t="s">
        <v>8322</v>
      </c>
      <c r="R3041" t="s">
        <v>8362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>
        <f t="shared" si="189"/>
        <v>7679</v>
      </c>
      <c r="Q3042" t="s">
        <v>8322</v>
      </c>
      <c r="R3042" t="s">
        <v>8362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>
        <f t="shared" si="189"/>
        <v>9653</v>
      </c>
      <c r="Q3043" t="s">
        <v>8322</v>
      </c>
      <c r="R3043" t="s">
        <v>8362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5189</v>
      </c>
      <c r="Q3044" t="s">
        <v>8322</v>
      </c>
      <c r="R3044" t="s">
        <v>8362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>
        <f t="shared" si="189"/>
        <v>12891</v>
      </c>
      <c r="Q3045" t="s">
        <v>8322</v>
      </c>
      <c r="R3045" t="s">
        <v>8362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>
        <f t="shared" si="189"/>
        <v>8411</v>
      </c>
      <c r="Q3046" t="s">
        <v>8322</v>
      </c>
      <c r="R3046" t="s">
        <v>8362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>
        <f t="shared" si="189"/>
        <v>8294</v>
      </c>
      <c r="Q3047" t="s">
        <v>8322</v>
      </c>
      <c r="R3047" t="s">
        <v>8362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>
        <f t="shared" si="189"/>
        <v>25995</v>
      </c>
      <c r="Q3048" t="s">
        <v>8322</v>
      </c>
      <c r="R3048" t="s">
        <v>8362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3725</v>
      </c>
      <c r="Q3049" t="s">
        <v>8322</v>
      </c>
      <c r="R3049" t="s">
        <v>8362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>
        <f t="shared" si="189"/>
        <v>17702</v>
      </c>
      <c r="Q3050" t="s">
        <v>8322</v>
      </c>
      <c r="R3050" t="s">
        <v>8362</v>
      </c>
      <c r="S3050" s="9">
        <f t="shared" si="190"/>
        <v>41975.692847222213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>
        <f t="shared" si="189"/>
        <v>7407</v>
      </c>
      <c r="Q3051" t="s">
        <v>8322</v>
      </c>
      <c r="R3051" t="s">
        <v>8362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7067</v>
      </c>
      <c r="Q3052" t="s">
        <v>8322</v>
      </c>
      <c r="R3052" t="s">
        <v>8362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>
        <f t="shared" si="189"/>
        <v>2363</v>
      </c>
      <c r="Q3053" t="s">
        <v>8322</v>
      </c>
      <c r="R3053" t="s">
        <v>8362</v>
      </c>
      <c r="S3053" s="9">
        <f t="shared" si="190"/>
        <v>42744.207696759251</v>
      </c>
      <c r="T3053" s="9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>
        <f t="shared" si="189"/>
        <v>3750</v>
      </c>
      <c r="Q3054" t="s">
        <v>8322</v>
      </c>
      <c r="R3054" t="s">
        <v>8362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>
        <f t="shared" si="189"/>
        <v>1333</v>
      </c>
      <c r="Q3055" t="s">
        <v>8322</v>
      </c>
      <c r="R3055" t="s">
        <v>8362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8322</v>
      </c>
      <c r="R3056" t="s">
        <v>8362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>
        <f t="shared" si="189"/>
        <v>100</v>
      </c>
      <c r="Q3057" t="s">
        <v>8322</v>
      </c>
      <c r="R3057" t="s">
        <v>8362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8322</v>
      </c>
      <c r="R3058" t="s">
        <v>8362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8322</v>
      </c>
      <c r="R3059" t="s">
        <v>8362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>
        <f t="shared" si="189"/>
        <v>100</v>
      </c>
      <c r="Q3060" t="s">
        <v>8322</v>
      </c>
      <c r="R3060" t="s">
        <v>8362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>
        <f t="shared" si="189"/>
        <v>4100</v>
      </c>
      <c r="Q3061" t="s">
        <v>8322</v>
      </c>
      <c r="R3061" t="s">
        <v>8362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>
        <f t="shared" si="189"/>
        <v>5583</v>
      </c>
      <c r="Q3062" t="s">
        <v>8322</v>
      </c>
      <c r="R3062" t="s">
        <v>8362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8322</v>
      </c>
      <c r="R3063" t="s">
        <v>8362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>
        <f t="shared" si="189"/>
        <v>9976</v>
      </c>
      <c r="Q3064" t="s">
        <v>8322</v>
      </c>
      <c r="R3064" t="s">
        <v>8362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>
        <f t="shared" si="189"/>
        <v>2552</v>
      </c>
      <c r="Q3065" t="s">
        <v>8322</v>
      </c>
      <c r="R3065" t="s">
        <v>8362</v>
      </c>
      <c r="S3065" s="9">
        <f t="shared" si="190"/>
        <v>42630.714560185181</v>
      </c>
      <c r="T3065" s="9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>
        <f t="shared" si="189"/>
        <v>11765</v>
      </c>
      <c r="Q3066" t="s">
        <v>8322</v>
      </c>
      <c r="R3066" t="s">
        <v>8362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>
        <f t="shared" si="189"/>
        <v>500</v>
      </c>
      <c r="Q3067" t="s">
        <v>8322</v>
      </c>
      <c r="R3067" t="s">
        <v>8362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>
        <f t="shared" si="189"/>
        <v>279667</v>
      </c>
      <c r="Q3068" t="s">
        <v>8322</v>
      </c>
      <c r="R3068" t="s">
        <v>8362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>
        <f t="shared" si="189"/>
        <v>20000</v>
      </c>
      <c r="Q3069" t="s">
        <v>8322</v>
      </c>
      <c r="R3069" t="s">
        <v>8362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>
        <f t="shared" si="189"/>
        <v>8750</v>
      </c>
      <c r="Q3070" t="s">
        <v>8322</v>
      </c>
      <c r="R3070" t="s">
        <v>8362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>
        <f t="shared" si="189"/>
        <v>2014</v>
      </c>
      <c r="Q3071" t="s">
        <v>8322</v>
      </c>
      <c r="R3071" t="s">
        <v>8362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>
        <f t="shared" si="189"/>
        <v>2088</v>
      </c>
      <c r="Q3072" t="s">
        <v>8322</v>
      </c>
      <c r="R3072" t="s">
        <v>8362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>
        <f t="shared" si="189"/>
        <v>6131</v>
      </c>
      <c r="Q3073" t="s">
        <v>8322</v>
      </c>
      <c r="R3073" t="s">
        <v>8362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ROUND((100*(E3074/D3074)), 0)</f>
        <v>0</v>
      </c>
      <c r="P3074">
        <f t="shared" ref="P3074:P3137" si="193">ROUND(100*(E3074/L3074), 0)</f>
        <v>100</v>
      </c>
      <c r="Q3074" t="s">
        <v>8322</v>
      </c>
      <c r="R3074" t="s">
        <v>8362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>
        <f t="shared" si="193"/>
        <v>9214</v>
      </c>
      <c r="Q3075" t="s">
        <v>8322</v>
      </c>
      <c r="R3075" t="s">
        <v>8362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>
        <f t="shared" si="193"/>
        <v>733</v>
      </c>
      <c r="Q3076" t="s">
        <v>8322</v>
      </c>
      <c r="R3076" t="s">
        <v>8362</v>
      </c>
      <c r="S3076" s="9">
        <f t="shared" si="194"/>
        <v>42409.362951388881</v>
      </c>
      <c r="T3076" s="9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>
        <f t="shared" si="193"/>
        <v>6480</v>
      </c>
      <c r="Q3077" t="s">
        <v>8322</v>
      </c>
      <c r="R3077" t="s">
        <v>8362</v>
      </c>
      <c r="S3077" s="9">
        <f t="shared" si="194"/>
        <v>42550.893981481473</v>
      </c>
      <c r="T3077" s="9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>
        <f t="shared" si="193"/>
        <v>3012</v>
      </c>
      <c r="Q3078" t="s">
        <v>8322</v>
      </c>
      <c r="R3078" t="s">
        <v>8362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>
        <f t="shared" si="193"/>
        <v>5250</v>
      </c>
      <c r="Q3079" t="s">
        <v>8322</v>
      </c>
      <c r="R3079" t="s">
        <v>8362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>
        <f t="shared" si="193"/>
        <v>2367</v>
      </c>
      <c r="Q3080" t="s">
        <v>8322</v>
      </c>
      <c r="R3080" t="s">
        <v>8362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>
        <f t="shared" si="193"/>
        <v>41578</v>
      </c>
      <c r="Q3081" t="s">
        <v>8322</v>
      </c>
      <c r="R3081" t="s">
        <v>8362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>
        <f t="shared" si="193"/>
        <v>5371</v>
      </c>
      <c r="Q3082" t="s">
        <v>8322</v>
      </c>
      <c r="R3082" t="s">
        <v>8362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>
        <f t="shared" si="193"/>
        <v>42060</v>
      </c>
      <c r="Q3083" t="s">
        <v>8322</v>
      </c>
      <c r="R3083" t="s">
        <v>8362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8322</v>
      </c>
      <c r="R3084" t="s">
        <v>8362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>
        <f t="shared" si="193"/>
        <v>1867</v>
      </c>
      <c r="Q3085" t="s">
        <v>8322</v>
      </c>
      <c r="R3085" t="s">
        <v>8362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>
        <f t="shared" si="193"/>
        <v>7833</v>
      </c>
      <c r="Q3086" t="s">
        <v>8322</v>
      </c>
      <c r="R3086" t="s">
        <v>8362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>
        <f t="shared" si="193"/>
        <v>6778</v>
      </c>
      <c r="Q3087" t="s">
        <v>8322</v>
      </c>
      <c r="R3087" t="s">
        <v>8362</v>
      </c>
      <c r="S3087" s="9">
        <f t="shared" si="194"/>
        <v>42246.675451388881</v>
      </c>
      <c r="T3087" s="9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>
        <f t="shared" si="193"/>
        <v>1667</v>
      </c>
      <c r="Q3088" t="s">
        <v>8322</v>
      </c>
      <c r="R3088" t="s">
        <v>8362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>
        <f t="shared" si="193"/>
        <v>6250</v>
      </c>
      <c r="Q3089" t="s">
        <v>8322</v>
      </c>
      <c r="R3089" t="s">
        <v>8362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>
        <f t="shared" si="193"/>
        <v>4200</v>
      </c>
      <c r="Q3090" t="s">
        <v>8322</v>
      </c>
      <c r="R3090" t="s">
        <v>8362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>
        <f t="shared" si="193"/>
        <v>13009</v>
      </c>
      <c r="Q3091" t="s">
        <v>8322</v>
      </c>
      <c r="R3091" t="s">
        <v>8362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>
        <f t="shared" si="193"/>
        <v>127022</v>
      </c>
      <c r="Q3092" t="s">
        <v>8322</v>
      </c>
      <c r="R3092" t="s">
        <v>8362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>
        <f t="shared" si="193"/>
        <v>8844</v>
      </c>
      <c r="Q3093" t="s">
        <v>8322</v>
      </c>
      <c r="R3093" t="s">
        <v>8362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>
        <f t="shared" si="193"/>
        <v>5634</v>
      </c>
      <c r="Q3094" t="s">
        <v>8322</v>
      </c>
      <c r="R3094" t="s">
        <v>8362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>
        <f t="shared" si="193"/>
        <v>5353</v>
      </c>
      <c r="Q3095" t="s">
        <v>8322</v>
      </c>
      <c r="R3095" t="s">
        <v>8362</v>
      </c>
      <c r="S3095" s="9">
        <f t="shared" si="194"/>
        <v>41760.700706018513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>
        <f t="shared" si="193"/>
        <v>2500</v>
      </c>
      <c r="Q3096" t="s">
        <v>8322</v>
      </c>
      <c r="R3096" t="s">
        <v>8362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>
        <f t="shared" si="193"/>
        <v>5000</v>
      </c>
      <c r="Q3097" t="s">
        <v>8322</v>
      </c>
      <c r="R3097" t="s">
        <v>8362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>
        <f t="shared" si="193"/>
        <v>5679</v>
      </c>
      <c r="Q3098" t="s">
        <v>8322</v>
      </c>
      <c r="R3098" t="s">
        <v>8362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>
        <f t="shared" si="193"/>
        <v>4083</v>
      </c>
      <c r="Q3099" t="s">
        <v>8322</v>
      </c>
      <c r="R3099" t="s">
        <v>8362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>
        <f t="shared" si="193"/>
        <v>6511</v>
      </c>
      <c r="Q3100" t="s">
        <v>8322</v>
      </c>
      <c r="R3100" t="s">
        <v>8362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>
        <f t="shared" si="193"/>
        <v>5560</v>
      </c>
      <c r="Q3101" t="s">
        <v>8322</v>
      </c>
      <c r="R3101" t="s">
        <v>8362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>
        <f t="shared" si="193"/>
        <v>14054</v>
      </c>
      <c r="Q3102" t="s">
        <v>8322</v>
      </c>
      <c r="R3102" t="s">
        <v>8362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2500</v>
      </c>
      <c r="Q3103" t="s">
        <v>8322</v>
      </c>
      <c r="R3103" t="s">
        <v>8362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>
        <f t="shared" si="193"/>
        <v>6953</v>
      </c>
      <c r="Q3104" t="s">
        <v>8322</v>
      </c>
      <c r="R3104" t="s">
        <v>8362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>
        <f t="shared" si="193"/>
        <v>550</v>
      </c>
      <c r="Q3105" t="s">
        <v>8322</v>
      </c>
      <c r="R3105" t="s">
        <v>8362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>
        <f t="shared" si="193"/>
        <v>23700</v>
      </c>
      <c r="Q3106" t="s">
        <v>8322</v>
      </c>
      <c r="R3106" t="s">
        <v>8362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>
        <f t="shared" si="193"/>
        <v>7987</v>
      </c>
      <c r="Q3107" t="s">
        <v>8322</v>
      </c>
      <c r="R3107" t="s">
        <v>8362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>
        <f t="shared" si="193"/>
        <v>1025</v>
      </c>
      <c r="Q3108" t="s">
        <v>8322</v>
      </c>
      <c r="R3108" t="s">
        <v>8362</v>
      </c>
      <c r="S3108" s="9">
        <f t="shared" si="194"/>
        <v>42241.22078703704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>
        <f t="shared" si="193"/>
        <v>27259</v>
      </c>
      <c r="Q3109" t="s">
        <v>8322</v>
      </c>
      <c r="R3109" t="s">
        <v>8362</v>
      </c>
      <c r="S3109" s="9">
        <f t="shared" si="194"/>
        <v>42128.605914351843</v>
      </c>
      <c r="T3109" s="9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>
        <f t="shared" si="193"/>
        <v>1300</v>
      </c>
      <c r="Q3110" t="s">
        <v>8322</v>
      </c>
      <c r="R3110" t="s">
        <v>8362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>
        <f t="shared" si="193"/>
        <v>5818</v>
      </c>
      <c r="Q3111" t="s">
        <v>8322</v>
      </c>
      <c r="R3111" t="s">
        <v>8362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>
        <f t="shared" si="193"/>
        <v>1000</v>
      </c>
      <c r="Q3112" t="s">
        <v>8322</v>
      </c>
      <c r="R3112" t="s">
        <v>8362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>
        <f t="shared" si="193"/>
        <v>7011</v>
      </c>
      <c r="Q3113" t="s">
        <v>8322</v>
      </c>
      <c r="R3113" t="s">
        <v>8362</v>
      </c>
      <c r="S3113" s="9">
        <f t="shared" si="194"/>
        <v>41885.38680555555</v>
      </c>
      <c r="T3113" s="9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>
        <f t="shared" si="193"/>
        <v>5789</v>
      </c>
      <c r="Q3114" t="s">
        <v>8322</v>
      </c>
      <c r="R3114" t="s">
        <v>8362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>
        <f t="shared" si="193"/>
        <v>12527</v>
      </c>
      <c r="Q3115" t="s">
        <v>8322</v>
      </c>
      <c r="R3115" t="s">
        <v>8362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8322</v>
      </c>
      <c r="R3116" t="s">
        <v>8362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30000</v>
      </c>
      <c r="Q3117" t="s">
        <v>8322</v>
      </c>
      <c r="R3117" t="s">
        <v>8362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>
        <f t="shared" si="193"/>
        <v>4300</v>
      </c>
      <c r="Q3118" t="s">
        <v>8322</v>
      </c>
      <c r="R3118" t="s">
        <v>8362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>
        <f t="shared" si="193"/>
        <v>100</v>
      </c>
      <c r="Q3119" t="s">
        <v>8322</v>
      </c>
      <c r="R3119" t="s">
        <v>8362</v>
      </c>
      <c r="S3119" s="9">
        <f t="shared" si="194"/>
        <v>42509.166203703695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>
        <f t="shared" si="193"/>
        <v>77500</v>
      </c>
      <c r="Q3120" t="s">
        <v>8322</v>
      </c>
      <c r="R3120" t="s">
        <v>8362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>
        <f t="shared" si="193"/>
        <v>500</v>
      </c>
      <c r="Q3121" t="s">
        <v>8322</v>
      </c>
      <c r="R3121" t="s">
        <v>8362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>
        <f t="shared" si="193"/>
        <v>1280</v>
      </c>
      <c r="Q3122" t="s">
        <v>8322</v>
      </c>
      <c r="R3122" t="s">
        <v>8362</v>
      </c>
      <c r="S3122" s="9">
        <f t="shared" si="194"/>
        <v>42435.733749999999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>
        <f t="shared" si="193"/>
        <v>1000</v>
      </c>
      <c r="Q3123" t="s">
        <v>8322</v>
      </c>
      <c r="R3123" t="s">
        <v>8362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>
        <f t="shared" si="193"/>
        <v>5800</v>
      </c>
      <c r="Q3124" t="s">
        <v>8322</v>
      </c>
      <c r="R3124" t="s">
        <v>8362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>
        <f t="shared" si="193"/>
        <v>24480</v>
      </c>
      <c r="Q3125" t="s">
        <v>8322</v>
      </c>
      <c r="R3125" t="s">
        <v>8362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>
        <f t="shared" si="193"/>
        <v>650</v>
      </c>
      <c r="Q3126" t="s">
        <v>8322</v>
      </c>
      <c r="R3126" t="s">
        <v>8362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8322</v>
      </c>
      <c r="R3127" t="s">
        <v>8362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>
        <f t="shared" si="193"/>
        <v>6118</v>
      </c>
      <c r="Q3128" t="s">
        <v>8322</v>
      </c>
      <c r="R3128" t="s">
        <v>8362</v>
      </c>
      <c r="S3128" s="9">
        <f t="shared" si="194"/>
        <v>42426.809745370374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8322</v>
      </c>
      <c r="R3129" t="s">
        <v>8362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>
        <f t="shared" si="193"/>
        <v>13924</v>
      </c>
      <c r="Q3130" t="s">
        <v>8322</v>
      </c>
      <c r="R3130" t="s">
        <v>8323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>
        <f t="shared" si="193"/>
        <v>1000</v>
      </c>
      <c r="Q3131" t="s">
        <v>8322</v>
      </c>
      <c r="R3131" t="s">
        <v>8323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>
        <f t="shared" si="193"/>
        <v>9375</v>
      </c>
      <c r="Q3132" t="s">
        <v>8322</v>
      </c>
      <c r="R3132" t="s">
        <v>8323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>
        <f t="shared" si="193"/>
        <v>5375</v>
      </c>
      <c r="Q3133" t="s">
        <v>8322</v>
      </c>
      <c r="R3133" t="s">
        <v>8323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>
        <f t="shared" si="193"/>
        <v>1000</v>
      </c>
      <c r="Q3134" t="s">
        <v>8322</v>
      </c>
      <c r="R3134" t="s">
        <v>8323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3375</v>
      </c>
      <c r="Q3135" t="s">
        <v>8322</v>
      </c>
      <c r="R3135" t="s">
        <v>8323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>
        <f t="shared" si="193"/>
        <v>1875</v>
      </c>
      <c r="Q3136" t="s">
        <v>8322</v>
      </c>
      <c r="R3136" t="s">
        <v>8323</v>
      </c>
      <c r="S3136" s="9">
        <f t="shared" si="194"/>
        <v>42800.511793981481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>
        <f t="shared" si="193"/>
        <v>2314</v>
      </c>
      <c r="Q3137" t="s">
        <v>8322</v>
      </c>
      <c r="R3137" t="s">
        <v>8323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ROUND((100*(E3138/D3138)), 0)</f>
        <v>128</v>
      </c>
      <c r="P3138">
        <f t="shared" ref="P3138:P3201" si="197">ROUND(100*(E3138/L3138), 0)</f>
        <v>2905</v>
      </c>
      <c r="Q3138" t="s">
        <v>8322</v>
      </c>
      <c r="R3138" t="s">
        <v>8323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>
        <f t="shared" si="197"/>
        <v>5000</v>
      </c>
      <c r="Q3139" t="s">
        <v>8322</v>
      </c>
      <c r="R3139" t="s">
        <v>8323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>
        <f t="shared" si="197"/>
        <v>45000</v>
      </c>
      <c r="Q3141" t="s">
        <v>8322</v>
      </c>
      <c r="R3141" t="s">
        <v>8323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>
        <f t="shared" si="197"/>
        <v>2400</v>
      </c>
      <c r="Q3142" t="s">
        <v>8322</v>
      </c>
      <c r="R3142" t="s">
        <v>8323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>
        <f t="shared" si="197"/>
        <v>3225</v>
      </c>
      <c r="Q3143" t="s">
        <v>8322</v>
      </c>
      <c r="R3143" t="s">
        <v>8323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>
        <f t="shared" si="197"/>
        <v>1500</v>
      </c>
      <c r="Q3144" t="s">
        <v>8322</v>
      </c>
      <c r="R3144" t="s">
        <v>8323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>
        <f t="shared" si="197"/>
        <v>25133</v>
      </c>
      <c r="Q3146" t="s">
        <v>8322</v>
      </c>
      <c r="R3146" t="s">
        <v>8323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>
        <f t="shared" si="197"/>
        <v>43750</v>
      </c>
      <c r="Q3148" t="s">
        <v>8322</v>
      </c>
      <c r="R3148" t="s">
        <v>8323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>
        <f t="shared" si="197"/>
        <v>11035</v>
      </c>
      <c r="Q3149" t="s">
        <v>8322</v>
      </c>
      <c r="R3149" t="s">
        <v>8323</v>
      </c>
      <c r="S3149" s="9">
        <f t="shared" si="198"/>
        <v>41909.761053240742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>
        <f t="shared" si="197"/>
        <v>4142</v>
      </c>
      <c r="Q3150" t="s">
        <v>8322</v>
      </c>
      <c r="R3150" t="s">
        <v>8323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5200</v>
      </c>
      <c r="Q3151" t="s">
        <v>8322</v>
      </c>
      <c r="R3151" t="s">
        <v>8323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3399</v>
      </c>
      <c r="Q3152" t="s">
        <v>8322</v>
      </c>
      <c r="R3152" t="s">
        <v>8323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>
        <f t="shared" si="197"/>
        <v>10335</v>
      </c>
      <c r="Q3153" t="s">
        <v>8322</v>
      </c>
      <c r="R3153" t="s">
        <v>8323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>
        <f t="shared" si="197"/>
        <v>3479</v>
      </c>
      <c r="Q3154" t="s">
        <v>8322</v>
      </c>
      <c r="R3154" t="s">
        <v>8323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>
        <f t="shared" si="197"/>
        <v>4177</v>
      </c>
      <c r="Q3155" t="s">
        <v>8322</v>
      </c>
      <c r="R3155" t="s">
        <v>8323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>
        <f t="shared" si="197"/>
        <v>6427</v>
      </c>
      <c r="Q3156" t="s">
        <v>8322</v>
      </c>
      <c r="R3156" t="s">
        <v>8323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>
        <f t="shared" si="197"/>
        <v>3121</v>
      </c>
      <c r="Q3157" t="s">
        <v>8322</v>
      </c>
      <c r="R3157" t="s">
        <v>8323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>
        <f t="shared" si="197"/>
        <v>6292</v>
      </c>
      <c r="Q3158" t="s">
        <v>8322</v>
      </c>
      <c r="R3158" t="s">
        <v>8323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9854</v>
      </c>
      <c r="Q3159" t="s">
        <v>8322</v>
      </c>
      <c r="R3159" t="s">
        <v>8323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>
        <f t="shared" si="197"/>
        <v>8261</v>
      </c>
      <c r="Q3160" t="s">
        <v>8322</v>
      </c>
      <c r="R3160" t="s">
        <v>8323</v>
      </c>
      <c r="S3160" s="9">
        <f t="shared" si="198"/>
        <v>41447.631388888884</v>
      </c>
      <c r="T3160" s="9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>
        <f t="shared" si="197"/>
        <v>3850</v>
      </c>
      <c r="Q3161" t="s">
        <v>8322</v>
      </c>
      <c r="R3161" t="s">
        <v>8323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>
        <f t="shared" si="197"/>
        <v>8016</v>
      </c>
      <c r="Q3162" t="s">
        <v>8322</v>
      </c>
      <c r="R3162" t="s">
        <v>8323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>
        <f t="shared" si="197"/>
        <v>2841</v>
      </c>
      <c r="Q3163" t="s">
        <v>8322</v>
      </c>
      <c r="R3163" t="s">
        <v>8323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>
        <f t="shared" si="197"/>
        <v>8073</v>
      </c>
      <c r="Q3164" t="s">
        <v>8322</v>
      </c>
      <c r="R3164" t="s">
        <v>8323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>
        <f t="shared" si="197"/>
        <v>20069</v>
      </c>
      <c r="Q3165" t="s">
        <v>8322</v>
      </c>
      <c r="R3165" t="s">
        <v>8323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>
        <f t="shared" si="197"/>
        <v>3759</v>
      </c>
      <c r="Q3166" t="s">
        <v>8322</v>
      </c>
      <c r="R3166" t="s">
        <v>8323</v>
      </c>
      <c r="S3166" s="9">
        <f t="shared" si="198"/>
        <v>41766.597395833334</v>
      </c>
      <c r="T3166" s="9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>
        <f t="shared" si="197"/>
        <v>5810</v>
      </c>
      <c r="Q3167" t="s">
        <v>8322</v>
      </c>
      <c r="R3167" t="s">
        <v>8323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>
        <f t="shared" si="197"/>
        <v>6030</v>
      </c>
      <c r="Q3168" t="s">
        <v>8322</v>
      </c>
      <c r="R3168" t="s">
        <v>8323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>
        <f t="shared" si="197"/>
        <v>6336</v>
      </c>
      <c r="Q3169" t="s">
        <v>8322</v>
      </c>
      <c r="R3169" t="s">
        <v>8323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>
        <f t="shared" si="197"/>
        <v>5090</v>
      </c>
      <c r="Q3170" t="s">
        <v>8322</v>
      </c>
      <c r="R3170" t="s">
        <v>8323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>
        <f t="shared" si="197"/>
        <v>10050</v>
      </c>
      <c r="Q3171" t="s">
        <v>8322</v>
      </c>
      <c r="R3171" t="s">
        <v>8323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>
        <f t="shared" si="197"/>
        <v>3162</v>
      </c>
      <c r="Q3172" t="s">
        <v>8322</v>
      </c>
      <c r="R3172" t="s">
        <v>8323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>
        <f t="shared" si="197"/>
        <v>6510</v>
      </c>
      <c r="Q3173" t="s">
        <v>8322</v>
      </c>
      <c r="R3173" t="s">
        <v>8323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>
        <f t="shared" si="197"/>
        <v>7931</v>
      </c>
      <c r="Q3174" t="s">
        <v>8322</v>
      </c>
      <c r="R3174" t="s">
        <v>8323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13919</v>
      </c>
      <c r="Q3175" t="s">
        <v>8322</v>
      </c>
      <c r="R3175" t="s">
        <v>8323</v>
      </c>
      <c r="S3175" s="9">
        <f t="shared" si="198"/>
        <v>41878.670046296291</v>
      </c>
      <c r="T3175" s="9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>
        <f t="shared" si="197"/>
        <v>13191</v>
      </c>
      <c r="Q3176" t="s">
        <v>8322</v>
      </c>
      <c r="R3176" t="s">
        <v>8323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>
        <f t="shared" si="197"/>
        <v>9130</v>
      </c>
      <c r="Q3177" t="s">
        <v>8322</v>
      </c>
      <c r="R3177" t="s">
        <v>8323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>
        <f t="shared" si="197"/>
        <v>3967</v>
      </c>
      <c r="Q3178" t="s">
        <v>8322</v>
      </c>
      <c r="R3178" t="s">
        <v>8323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>
        <f t="shared" si="197"/>
        <v>5755</v>
      </c>
      <c r="Q3179" t="s">
        <v>8322</v>
      </c>
      <c r="R3179" t="s">
        <v>8323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>
        <f t="shared" si="197"/>
        <v>3303</v>
      </c>
      <c r="Q3180" t="s">
        <v>8322</v>
      </c>
      <c r="R3180" t="s">
        <v>8323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>
        <f t="shared" si="197"/>
        <v>7734</v>
      </c>
      <c r="Q3181" t="s">
        <v>8322</v>
      </c>
      <c r="R3181" t="s">
        <v>8323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>
        <f t="shared" si="197"/>
        <v>3193</v>
      </c>
      <c r="Q3182" t="s">
        <v>8322</v>
      </c>
      <c r="R3182" t="s">
        <v>8323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>
        <f t="shared" si="197"/>
        <v>3633</v>
      </c>
      <c r="Q3183" t="s">
        <v>8322</v>
      </c>
      <c r="R3183" t="s">
        <v>8323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>
        <f t="shared" si="197"/>
        <v>4677</v>
      </c>
      <c r="Q3184" t="s">
        <v>8322</v>
      </c>
      <c r="R3184" t="s">
        <v>8323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>
        <f t="shared" si="197"/>
        <v>4007</v>
      </c>
      <c r="Q3185" t="s">
        <v>8322</v>
      </c>
      <c r="R3185" t="s">
        <v>8323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>
        <f t="shared" si="197"/>
        <v>10022</v>
      </c>
      <c r="Q3186" t="s">
        <v>8322</v>
      </c>
      <c r="R3186" t="s">
        <v>8323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4167</v>
      </c>
      <c r="Q3187" t="s">
        <v>8322</v>
      </c>
      <c r="R3187" t="s">
        <v>8323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>
        <f t="shared" si="197"/>
        <v>4671</v>
      </c>
      <c r="Q3188" t="s">
        <v>8322</v>
      </c>
      <c r="R3188" t="s">
        <v>8323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>
        <f t="shared" si="197"/>
        <v>7149</v>
      </c>
      <c r="Q3189" t="s">
        <v>8322</v>
      </c>
      <c r="R3189" t="s">
        <v>8323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1444</v>
      </c>
      <c r="Q3190" t="s">
        <v>8322</v>
      </c>
      <c r="R3190" t="s">
        <v>8364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>
        <f t="shared" si="197"/>
        <v>35684</v>
      </c>
      <c r="Q3191" t="s">
        <v>8322</v>
      </c>
      <c r="R3191" t="s">
        <v>8364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8322</v>
      </c>
      <c r="R3192" t="s">
        <v>8364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>
        <f t="shared" si="197"/>
        <v>3775</v>
      </c>
      <c r="Q3193" t="s">
        <v>8322</v>
      </c>
      <c r="R3193" t="s">
        <v>8364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>
        <f t="shared" si="197"/>
        <v>1275</v>
      </c>
      <c r="Q3194" t="s">
        <v>8322</v>
      </c>
      <c r="R3194" t="s">
        <v>8364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>
        <f t="shared" si="197"/>
        <v>2446</v>
      </c>
      <c r="Q3195" t="s">
        <v>8322</v>
      </c>
      <c r="R3195" t="s">
        <v>8364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8322</v>
      </c>
      <c r="R3196" t="s">
        <v>8364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>
        <f t="shared" si="197"/>
        <v>5308</v>
      </c>
      <c r="Q3197" t="s">
        <v>8322</v>
      </c>
      <c r="R3197" t="s">
        <v>8364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>
        <f t="shared" si="197"/>
        <v>30000</v>
      </c>
      <c r="Q3198" t="s">
        <v>8322</v>
      </c>
      <c r="R3198" t="s">
        <v>8364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>
        <f t="shared" si="197"/>
        <v>28625</v>
      </c>
      <c r="Q3199" t="s">
        <v>8322</v>
      </c>
      <c r="R3199" t="s">
        <v>8364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>
        <f t="shared" si="197"/>
        <v>3667</v>
      </c>
      <c r="Q3200" t="s">
        <v>8322</v>
      </c>
      <c r="R3200" t="s">
        <v>8364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>
        <f t="shared" si="197"/>
        <v>4921</v>
      </c>
      <c r="Q3201" t="s">
        <v>8322</v>
      </c>
      <c r="R3201" t="s">
        <v>8364</v>
      </c>
      <c r="S3201" s="9">
        <f t="shared" si="198"/>
        <v>41858.553449074068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ROUND((100*(E3202/D3202)), 0)</f>
        <v>0</v>
      </c>
      <c r="P3202">
        <f t="shared" ref="P3202:P3265" si="201">ROUND(100*(E3202/L3202), 0)</f>
        <v>100</v>
      </c>
      <c r="Q3202" t="s">
        <v>8322</v>
      </c>
      <c r="R3202" t="s">
        <v>8364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>
        <f t="shared" si="201"/>
        <v>1250</v>
      </c>
      <c r="Q3203" t="s">
        <v>8322</v>
      </c>
      <c r="R3203" t="s">
        <v>8364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>
        <f t="shared" si="201"/>
        <v>10904</v>
      </c>
      <c r="Q3204" t="s">
        <v>8322</v>
      </c>
      <c r="R3204" t="s">
        <v>8364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4167</v>
      </c>
      <c r="Q3205" t="s">
        <v>8322</v>
      </c>
      <c r="R3205" t="s">
        <v>8364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8322</v>
      </c>
      <c r="R3206" t="s">
        <v>8364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>
        <f t="shared" si="201"/>
        <v>2275</v>
      </c>
      <c r="Q3207" t="s">
        <v>8322</v>
      </c>
      <c r="R3207" t="s">
        <v>8364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8322</v>
      </c>
      <c r="R3208" t="s">
        <v>8364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>
        <f t="shared" si="201"/>
        <v>7083</v>
      </c>
      <c r="Q3209" t="s">
        <v>8322</v>
      </c>
      <c r="R3209" t="s">
        <v>8364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>
        <f t="shared" si="201"/>
        <v>6311</v>
      </c>
      <c r="Q3210" t="s">
        <v>8322</v>
      </c>
      <c r="R3210" t="s">
        <v>8323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>
        <f t="shared" si="201"/>
        <v>5016</v>
      </c>
      <c r="Q3211" t="s">
        <v>8322</v>
      </c>
      <c r="R3211" t="s">
        <v>8323</v>
      </c>
      <c r="S3211" s="9">
        <f t="shared" si="202"/>
        <v>41778.428912037038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>
        <f t="shared" si="201"/>
        <v>6288</v>
      </c>
      <c r="Q3212" t="s">
        <v>8322</v>
      </c>
      <c r="R3212" t="s">
        <v>8323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>
        <f t="shared" si="201"/>
        <v>8553</v>
      </c>
      <c r="Q3213" t="s">
        <v>8322</v>
      </c>
      <c r="R3213" t="s">
        <v>8323</v>
      </c>
      <c r="S3213" s="9">
        <f t="shared" si="202"/>
        <v>41834.378240740742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>
        <f t="shared" si="201"/>
        <v>5372</v>
      </c>
      <c r="Q3214" t="s">
        <v>8322</v>
      </c>
      <c r="R3214" t="s">
        <v>8323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>
        <f t="shared" si="201"/>
        <v>12781</v>
      </c>
      <c r="Q3215" t="s">
        <v>8322</v>
      </c>
      <c r="R3215" t="s">
        <v>8323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>
        <f t="shared" si="201"/>
        <v>10657</v>
      </c>
      <c r="Q3216" t="s">
        <v>8322</v>
      </c>
      <c r="R3216" t="s">
        <v>8323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>
        <f t="shared" si="201"/>
        <v>26211</v>
      </c>
      <c r="Q3217" t="s">
        <v>8322</v>
      </c>
      <c r="R3217" t="s">
        <v>8323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>
        <f t="shared" si="201"/>
        <v>5717</v>
      </c>
      <c r="Q3218" t="s">
        <v>8322</v>
      </c>
      <c r="R3218" t="s">
        <v>8323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>
        <f t="shared" si="201"/>
        <v>5020</v>
      </c>
      <c r="Q3219" t="s">
        <v>8322</v>
      </c>
      <c r="R3219" t="s">
        <v>8323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>
        <f t="shared" si="201"/>
        <v>6659</v>
      </c>
      <c r="Q3220" t="s">
        <v>8322</v>
      </c>
      <c r="R3220" t="s">
        <v>8323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>
        <f t="shared" si="201"/>
        <v>16825</v>
      </c>
      <c r="Q3221" t="s">
        <v>8322</v>
      </c>
      <c r="R3221" t="s">
        <v>8323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>
        <f t="shared" si="201"/>
        <v>25637</v>
      </c>
      <c r="Q3222" t="s">
        <v>8322</v>
      </c>
      <c r="R3222" t="s">
        <v>8323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>
        <f t="shared" si="201"/>
        <v>3661</v>
      </c>
      <c r="Q3223" t="s">
        <v>8322</v>
      </c>
      <c r="R3223" t="s">
        <v>8323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>
        <f t="shared" si="201"/>
        <v>3714</v>
      </c>
      <c r="Q3224" t="s">
        <v>8322</v>
      </c>
      <c r="R3224" t="s">
        <v>8323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>
        <f t="shared" si="201"/>
        <v>4588</v>
      </c>
      <c r="Q3225" t="s">
        <v>8322</v>
      </c>
      <c r="R3225" t="s">
        <v>8323</v>
      </c>
      <c r="S3225" s="9">
        <f t="shared" si="202"/>
        <v>42206.62703703704</v>
      </c>
      <c r="T3225" s="9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>
        <f t="shared" si="201"/>
        <v>14171</v>
      </c>
      <c r="Q3226" t="s">
        <v>8322</v>
      </c>
      <c r="R3226" t="s">
        <v>8323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>
        <f t="shared" si="201"/>
        <v>5249</v>
      </c>
      <c r="Q3227" t="s">
        <v>8322</v>
      </c>
      <c r="R3227" t="s">
        <v>8323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>
        <f t="shared" si="201"/>
        <v>5952</v>
      </c>
      <c r="Q3228" t="s">
        <v>8322</v>
      </c>
      <c r="R3228" t="s">
        <v>8323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5000</v>
      </c>
      <c r="Q3229" t="s">
        <v>8322</v>
      </c>
      <c r="R3229" t="s">
        <v>8323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>
        <f t="shared" si="201"/>
        <v>19362</v>
      </c>
      <c r="Q3230" t="s">
        <v>8322</v>
      </c>
      <c r="R3230" t="s">
        <v>8323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>
        <f t="shared" si="201"/>
        <v>10680</v>
      </c>
      <c r="Q3231" t="s">
        <v>8322</v>
      </c>
      <c r="R3231" t="s">
        <v>8323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>
        <f t="shared" si="201"/>
        <v>7722</v>
      </c>
      <c r="Q3232" t="s">
        <v>8322</v>
      </c>
      <c r="R3232" t="s">
        <v>8323</v>
      </c>
      <c r="S3232" s="9">
        <f t="shared" si="202"/>
        <v>41897.959791666668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5750</v>
      </c>
      <c r="Q3233" t="s">
        <v>8322</v>
      </c>
      <c r="R3233" t="s">
        <v>8323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>
        <f t="shared" si="201"/>
        <v>5046</v>
      </c>
      <c r="Q3234" t="s">
        <v>8322</v>
      </c>
      <c r="R3234" t="s">
        <v>8323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>
        <f t="shared" si="201"/>
        <v>9738</v>
      </c>
      <c r="Q3235" t="s">
        <v>8322</v>
      </c>
      <c r="R3235" t="s">
        <v>8323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>
        <f t="shared" si="201"/>
        <v>3492</v>
      </c>
      <c r="Q3236" t="s">
        <v>8322</v>
      </c>
      <c r="R3236" t="s">
        <v>8323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>
        <f t="shared" si="201"/>
        <v>8553</v>
      </c>
      <c r="Q3237" t="s">
        <v>8322</v>
      </c>
      <c r="R3237" t="s">
        <v>8323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>
        <f t="shared" si="201"/>
        <v>18291</v>
      </c>
      <c r="Q3238" t="s">
        <v>8322</v>
      </c>
      <c r="R3238" t="s">
        <v>8323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>
        <f t="shared" si="201"/>
        <v>13114</v>
      </c>
      <c r="Q3239" t="s">
        <v>8322</v>
      </c>
      <c r="R3239" t="s">
        <v>8323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>
        <f t="shared" si="201"/>
        <v>3981</v>
      </c>
      <c r="Q3240" t="s">
        <v>8322</v>
      </c>
      <c r="R3240" t="s">
        <v>8323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>
        <f t="shared" si="201"/>
        <v>5970</v>
      </c>
      <c r="Q3241" t="s">
        <v>8322</v>
      </c>
      <c r="R3241" t="s">
        <v>8323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>
        <f t="shared" si="201"/>
        <v>8874</v>
      </c>
      <c r="Q3242" t="s">
        <v>8322</v>
      </c>
      <c r="R3242" t="s">
        <v>8323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>
        <f t="shared" si="201"/>
        <v>5869</v>
      </c>
      <c r="Q3243" t="s">
        <v>8322</v>
      </c>
      <c r="R3243" t="s">
        <v>8323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>
        <f t="shared" si="201"/>
        <v>6957</v>
      </c>
      <c r="Q3244" t="s">
        <v>8322</v>
      </c>
      <c r="R3244" t="s">
        <v>8323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>
        <f t="shared" si="201"/>
        <v>11587</v>
      </c>
      <c r="Q3245" t="s">
        <v>8322</v>
      </c>
      <c r="R3245" t="s">
        <v>8323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>
        <f t="shared" si="201"/>
        <v>2387</v>
      </c>
      <c r="Q3246" t="s">
        <v>8322</v>
      </c>
      <c r="R3246" t="s">
        <v>8323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>
        <f t="shared" si="201"/>
        <v>8113</v>
      </c>
      <c r="Q3247" t="s">
        <v>8322</v>
      </c>
      <c r="R3247" t="s">
        <v>8323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>
        <f t="shared" si="201"/>
        <v>5763</v>
      </c>
      <c r="Q3248" t="s">
        <v>8322</v>
      </c>
      <c r="R3248" t="s">
        <v>8323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>
        <f t="shared" si="201"/>
        <v>4643</v>
      </c>
      <c r="Q3249" t="s">
        <v>8322</v>
      </c>
      <c r="R3249" t="s">
        <v>8323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>
        <f t="shared" si="201"/>
        <v>6048</v>
      </c>
      <c r="Q3250" t="s">
        <v>8322</v>
      </c>
      <c r="R3250" t="s">
        <v>8323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>
        <f t="shared" si="201"/>
        <v>6558</v>
      </c>
      <c r="Q3251" t="s">
        <v>8322</v>
      </c>
      <c r="R3251" t="s">
        <v>8323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>
        <f t="shared" si="201"/>
        <v>11919</v>
      </c>
      <c r="Q3252" t="s">
        <v>8322</v>
      </c>
      <c r="R3252" t="s">
        <v>8323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>
        <f t="shared" si="201"/>
        <v>8305</v>
      </c>
      <c r="Q3253" t="s">
        <v>8322</v>
      </c>
      <c r="R3253" t="s">
        <v>8323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>
        <f t="shared" si="201"/>
        <v>5752</v>
      </c>
      <c r="Q3254" t="s">
        <v>8322</v>
      </c>
      <c r="R3254" t="s">
        <v>8323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>
        <f t="shared" si="201"/>
        <v>17709</v>
      </c>
      <c r="Q3255" t="s">
        <v>8322</v>
      </c>
      <c r="R3255" t="s">
        <v>8323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>
        <f t="shared" si="201"/>
        <v>7077</v>
      </c>
      <c r="Q3256" t="s">
        <v>8322</v>
      </c>
      <c r="R3256" t="s">
        <v>8323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2917</v>
      </c>
      <c r="Q3257" t="s">
        <v>8322</v>
      </c>
      <c r="R3257" t="s">
        <v>8323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>
        <f t="shared" si="201"/>
        <v>7276</v>
      </c>
      <c r="Q3258" t="s">
        <v>8322</v>
      </c>
      <c r="R3258" t="s">
        <v>8323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>
        <f t="shared" si="201"/>
        <v>5185</v>
      </c>
      <c r="Q3259" t="s">
        <v>8322</v>
      </c>
      <c r="R3259" t="s">
        <v>8323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>
        <f t="shared" si="201"/>
        <v>9820</v>
      </c>
      <c r="Q3260" t="s">
        <v>8322</v>
      </c>
      <c r="R3260" t="s">
        <v>8323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>
        <f t="shared" si="201"/>
        <v>25174</v>
      </c>
      <c r="Q3261" t="s">
        <v>8322</v>
      </c>
      <c r="R3261" t="s">
        <v>8323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>
        <f t="shared" si="201"/>
        <v>7482</v>
      </c>
      <c r="Q3262" t="s">
        <v>8322</v>
      </c>
      <c r="R3262" t="s">
        <v>8323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>
        <f t="shared" si="201"/>
        <v>6765</v>
      </c>
      <c r="Q3263" t="s">
        <v>8322</v>
      </c>
      <c r="R3263" t="s">
        <v>8323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>
        <f t="shared" si="201"/>
        <v>9381</v>
      </c>
      <c r="Q3264" t="s">
        <v>8322</v>
      </c>
      <c r="R3264" t="s">
        <v>8323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>
        <f t="shared" si="201"/>
        <v>4124</v>
      </c>
      <c r="Q3265" t="s">
        <v>8322</v>
      </c>
      <c r="R3265" t="s">
        <v>8323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ROUND((100*(E3266/D3266)), 0)</f>
        <v>103</v>
      </c>
      <c r="P3266">
        <f t="shared" ref="P3266:P3329" si="205">ROUND(100*(E3266/L3266), 0)</f>
        <v>5255</v>
      </c>
      <c r="Q3266" t="s">
        <v>8322</v>
      </c>
      <c r="R3266" t="s">
        <v>8323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>
        <f t="shared" si="205"/>
        <v>7029</v>
      </c>
      <c r="Q3267" t="s">
        <v>8322</v>
      </c>
      <c r="R3267" t="s">
        <v>8323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>
        <f t="shared" si="205"/>
        <v>4833</v>
      </c>
      <c r="Q3268" t="s">
        <v>8322</v>
      </c>
      <c r="R3268" t="s">
        <v>8323</v>
      </c>
      <c r="S3268" s="9">
        <f t="shared" si="206"/>
        <v>42136.32780092593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>
        <f t="shared" si="205"/>
        <v>5318</v>
      </c>
      <c r="Q3269" t="s">
        <v>8322</v>
      </c>
      <c r="R3269" t="s">
        <v>8323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6095</v>
      </c>
      <c r="Q3270" t="s">
        <v>8322</v>
      </c>
      <c r="R3270" t="s">
        <v>8323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>
        <f t="shared" si="205"/>
        <v>11600</v>
      </c>
      <c r="Q3271" t="s">
        <v>8322</v>
      </c>
      <c r="R3271" t="s">
        <v>8323</v>
      </c>
      <c r="S3271" s="9">
        <f t="shared" si="206"/>
        <v>42137.18746527777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>
        <f t="shared" si="205"/>
        <v>6100</v>
      </c>
      <c r="Q3272" t="s">
        <v>8322</v>
      </c>
      <c r="R3272" t="s">
        <v>8323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3824</v>
      </c>
      <c r="Q3273" t="s">
        <v>8322</v>
      </c>
      <c r="R3273" t="s">
        <v>8323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>
        <f t="shared" si="205"/>
        <v>10650</v>
      </c>
      <c r="Q3274" t="s">
        <v>8322</v>
      </c>
      <c r="R3274" t="s">
        <v>8323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>
        <f t="shared" si="205"/>
        <v>20457</v>
      </c>
      <c r="Q3275" t="s">
        <v>8322</v>
      </c>
      <c r="R3275" t="s">
        <v>8323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>
        <f t="shared" si="205"/>
        <v>5491</v>
      </c>
      <c r="Q3276" t="s">
        <v>8322</v>
      </c>
      <c r="R3276" t="s">
        <v>8323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>
        <f t="shared" si="205"/>
        <v>15042</v>
      </c>
      <c r="Q3277" t="s">
        <v>8322</v>
      </c>
      <c r="R3277" t="s">
        <v>8323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>
        <f t="shared" si="205"/>
        <v>5258</v>
      </c>
      <c r="Q3278" t="s">
        <v>8322</v>
      </c>
      <c r="R3278" t="s">
        <v>8323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>
        <f t="shared" si="205"/>
        <v>5430</v>
      </c>
      <c r="Q3279" t="s">
        <v>8322</v>
      </c>
      <c r="R3279" t="s">
        <v>8323</v>
      </c>
      <c r="S3279" s="9">
        <f t="shared" si="206"/>
        <v>41931.474606481483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>
        <f t="shared" si="205"/>
        <v>7603</v>
      </c>
      <c r="Q3280" t="s">
        <v>8322</v>
      </c>
      <c r="R3280" t="s">
        <v>8323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>
        <f t="shared" si="205"/>
        <v>10521</v>
      </c>
      <c r="Q3281" t="s">
        <v>8322</v>
      </c>
      <c r="R3281" t="s">
        <v>8323</v>
      </c>
      <c r="S3281" s="9">
        <f t="shared" si="206"/>
        <v>42430.894201388881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6867</v>
      </c>
      <c r="Q3282" t="s">
        <v>8322</v>
      </c>
      <c r="R3282" t="s">
        <v>8323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>
        <f t="shared" si="205"/>
        <v>12936</v>
      </c>
      <c r="Q3283" t="s">
        <v>8322</v>
      </c>
      <c r="R3283" t="s">
        <v>8323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>
        <f t="shared" si="205"/>
        <v>13426</v>
      </c>
      <c r="Q3284" t="s">
        <v>8322</v>
      </c>
      <c r="R3284" t="s">
        <v>8323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>
        <f t="shared" si="205"/>
        <v>1783</v>
      </c>
      <c r="Q3285" t="s">
        <v>8322</v>
      </c>
      <c r="R3285" t="s">
        <v>8323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>
        <f t="shared" si="205"/>
        <v>20320</v>
      </c>
      <c r="Q3286" t="s">
        <v>8322</v>
      </c>
      <c r="R3286" t="s">
        <v>8323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>
        <f t="shared" si="205"/>
        <v>6919</v>
      </c>
      <c r="Q3287" t="s">
        <v>8322</v>
      </c>
      <c r="R3287" t="s">
        <v>8323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>
        <f t="shared" si="205"/>
        <v>12512</v>
      </c>
      <c r="Q3288" t="s">
        <v>8322</v>
      </c>
      <c r="R3288" t="s">
        <v>8323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7353</v>
      </c>
      <c r="Q3289" t="s">
        <v>8322</v>
      </c>
      <c r="R3289" t="s">
        <v>8323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>
        <f t="shared" si="205"/>
        <v>4844</v>
      </c>
      <c r="Q3290" t="s">
        <v>8322</v>
      </c>
      <c r="R3290" t="s">
        <v>8323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>
        <f t="shared" si="205"/>
        <v>2661</v>
      </c>
      <c r="Q3291" t="s">
        <v>8322</v>
      </c>
      <c r="R3291" t="s">
        <v>8323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>
        <f t="shared" si="205"/>
        <v>3367</v>
      </c>
      <c r="Q3292" t="s">
        <v>8322</v>
      </c>
      <c r="R3292" t="s">
        <v>8323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>
        <f t="shared" si="205"/>
        <v>4071</v>
      </c>
      <c r="Q3293" t="s">
        <v>8322</v>
      </c>
      <c r="R3293" t="s">
        <v>8323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>
        <f t="shared" si="205"/>
        <v>1927</v>
      </c>
      <c r="Q3294" t="s">
        <v>8322</v>
      </c>
      <c r="R3294" t="s">
        <v>8323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>
        <f t="shared" si="205"/>
        <v>8429</v>
      </c>
      <c r="Q3295" t="s">
        <v>8322</v>
      </c>
      <c r="R3295" t="s">
        <v>8323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>
        <f t="shared" si="205"/>
        <v>2958</v>
      </c>
      <c r="Q3296" t="s">
        <v>8322</v>
      </c>
      <c r="R3296" t="s">
        <v>8323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>
        <f t="shared" si="205"/>
        <v>2667</v>
      </c>
      <c r="Q3297" t="s">
        <v>8322</v>
      </c>
      <c r="R3297" t="s">
        <v>8323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>
        <f t="shared" si="205"/>
        <v>4598</v>
      </c>
      <c r="Q3298" t="s">
        <v>8322</v>
      </c>
      <c r="R3298" t="s">
        <v>8323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>
        <f t="shared" si="205"/>
        <v>12509</v>
      </c>
      <c r="Q3299" t="s">
        <v>8322</v>
      </c>
      <c r="R3299" t="s">
        <v>8323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>
        <f t="shared" si="205"/>
        <v>14129</v>
      </c>
      <c r="Q3300" t="s">
        <v>8322</v>
      </c>
      <c r="R3300" t="s">
        <v>8323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>
        <f t="shared" si="205"/>
        <v>5533</v>
      </c>
      <c r="Q3301" t="s">
        <v>8322</v>
      </c>
      <c r="R3301" t="s">
        <v>8323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>
        <f t="shared" si="205"/>
        <v>4642</v>
      </c>
      <c r="Q3302" t="s">
        <v>8322</v>
      </c>
      <c r="R3302" t="s">
        <v>8323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>
        <f t="shared" si="205"/>
        <v>5720</v>
      </c>
      <c r="Q3303" t="s">
        <v>8322</v>
      </c>
      <c r="R3303" t="s">
        <v>8323</v>
      </c>
      <c r="S3303" s="9">
        <f t="shared" si="206"/>
        <v>42538.527500000004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>
        <f t="shared" si="205"/>
        <v>17370</v>
      </c>
      <c r="Q3304" t="s">
        <v>8322</v>
      </c>
      <c r="R3304" t="s">
        <v>8323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>
        <f t="shared" si="205"/>
        <v>5960</v>
      </c>
      <c r="Q3305" t="s">
        <v>8322</v>
      </c>
      <c r="R3305" t="s">
        <v>8323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>
        <f t="shared" si="205"/>
        <v>8959</v>
      </c>
      <c r="Q3306" t="s">
        <v>8322</v>
      </c>
      <c r="R3306" t="s">
        <v>8323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>
        <f t="shared" si="205"/>
        <v>20405</v>
      </c>
      <c r="Q3307" t="s">
        <v>8322</v>
      </c>
      <c r="R3307" t="s">
        <v>8323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>
        <f t="shared" si="205"/>
        <v>4870</v>
      </c>
      <c r="Q3308" t="s">
        <v>8322</v>
      </c>
      <c r="R3308" t="s">
        <v>8323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>
        <f t="shared" si="205"/>
        <v>5334</v>
      </c>
      <c r="Q3309" t="s">
        <v>8322</v>
      </c>
      <c r="R3309" t="s">
        <v>8323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>
        <f t="shared" si="205"/>
        <v>7509</v>
      </c>
      <c r="Q3310" t="s">
        <v>8322</v>
      </c>
      <c r="R3310" t="s">
        <v>8323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>
        <f t="shared" si="205"/>
        <v>1800</v>
      </c>
      <c r="Q3311" t="s">
        <v>8322</v>
      </c>
      <c r="R3311" t="s">
        <v>8323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>
        <f t="shared" si="205"/>
        <v>20984</v>
      </c>
      <c r="Q3312" t="s">
        <v>8322</v>
      </c>
      <c r="R3312" t="s">
        <v>8323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>
        <f t="shared" si="205"/>
        <v>6102</v>
      </c>
      <c r="Q3313" t="s">
        <v>8322</v>
      </c>
      <c r="R3313" t="s">
        <v>8323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>
        <f t="shared" si="205"/>
        <v>6100</v>
      </c>
      <c r="Q3314" t="s">
        <v>8322</v>
      </c>
      <c r="R3314" t="s">
        <v>8323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>
        <f t="shared" si="205"/>
        <v>8003</v>
      </c>
      <c r="Q3315" t="s">
        <v>8322</v>
      </c>
      <c r="R3315" t="s">
        <v>8323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>
        <f t="shared" si="205"/>
        <v>2907</v>
      </c>
      <c r="Q3316" t="s">
        <v>8322</v>
      </c>
      <c r="R3316" t="s">
        <v>8323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>
        <f t="shared" si="205"/>
        <v>4944</v>
      </c>
      <c r="Q3317" t="s">
        <v>8322</v>
      </c>
      <c r="R3317" t="s">
        <v>8323</v>
      </c>
      <c r="S3317" s="9">
        <f t="shared" si="206"/>
        <v>42466.095381944448</v>
      </c>
      <c r="T3317" s="9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>
        <f t="shared" si="205"/>
        <v>9398</v>
      </c>
      <c r="Q3318" t="s">
        <v>8322</v>
      </c>
      <c r="R3318" t="s">
        <v>8323</v>
      </c>
      <c r="S3318" s="9">
        <f t="shared" si="206"/>
        <v>41826.662905092591</v>
      </c>
      <c r="T3318" s="9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>
        <f t="shared" si="205"/>
        <v>6194</v>
      </c>
      <c r="Q3319" t="s">
        <v>8322</v>
      </c>
      <c r="R3319" t="s">
        <v>8323</v>
      </c>
      <c r="S3319" s="9">
        <f t="shared" si="206"/>
        <v>42498.831296296288</v>
      </c>
      <c r="T3319" s="9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>
        <f t="shared" si="205"/>
        <v>7850</v>
      </c>
      <c r="Q3320" t="s">
        <v>8322</v>
      </c>
      <c r="R3320" t="s">
        <v>8323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3375</v>
      </c>
      <c r="Q3321" t="s">
        <v>8322</v>
      </c>
      <c r="R3321" t="s">
        <v>8323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6645</v>
      </c>
      <c r="Q3322" t="s">
        <v>8322</v>
      </c>
      <c r="R3322" t="s">
        <v>8323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>
        <f t="shared" si="205"/>
        <v>3580</v>
      </c>
      <c r="Q3323" t="s">
        <v>8322</v>
      </c>
      <c r="R3323" t="s">
        <v>8323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>
        <f t="shared" si="205"/>
        <v>14565</v>
      </c>
      <c r="Q3324" t="s">
        <v>8322</v>
      </c>
      <c r="R3324" t="s">
        <v>8323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>
        <f t="shared" si="205"/>
        <v>2569</v>
      </c>
      <c r="Q3325" t="s">
        <v>8322</v>
      </c>
      <c r="R3325" t="s">
        <v>8323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>
        <f t="shared" si="205"/>
        <v>15250</v>
      </c>
      <c r="Q3326" t="s">
        <v>8322</v>
      </c>
      <c r="R3326" t="s">
        <v>8323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>
        <f t="shared" si="205"/>
        <v>3000</v>
      </c>
      <c r="Q3327" t="s">
        <v>8322</v>
      </c>
      <c r="R3327" t="s">
        <v>8323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>
        <f t="shared" si="205"/>
        <v>14228</v>
      </c>
      <c r="Q3328" t="s">
        <v>8322</v>
      </c>
      <c r="R3328" t="s">
        <v>8323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>
        <f t="shared" si="205"/>
        <v>2455</v>
      </c>
      <c r="Q3329" t="s">
        <v>8322</v>
      </c>
      <c r="R3329" t="s">
        <v>8323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ROUND((100*(E3330/D3330)), 0)</f>
        <v>146</v>
      </c>
      <c r="P3330">
        <f t="shared" ref="P3330:P3393" si="209">ROUND(100*(E3330/L3330), 0)</f>
        <v>29278</v>
      </c>
      <c r="Q3330" t="s">
        <v>8322</v>
      </c>
      <c r="R3330" t="s">
        <v>8323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>
        <f t="shared" si="209"/>
        <v>4492</v>
      </c>
      <c r="Q3331" t="s">
        <v>8322</v>
      </c>
      <c r="R3331" t="s">
        <v>8323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>
        <f t="shared" si="209"/>
        <v>2310</v>
      </c>
      <c r="Q3332" t="s">
        <v>8322</v>
      </c>
      <c r="R3332" t="s">
        <v>8323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>
        <f t="shared" si="209"/>
        <v>8040</v>
      </c>
      <c r="Q3333" t="s">
        <v>8322</v>
      </c>
      <c r="R3333" t="s">
        <v>8323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7229</v>
      </c>
      <c r="Q3334" t="s">
        <v>8322</v>
      </c>
      <c r="R3334" t="s">
        <v>8323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>
        <f t="shared" si="209"/>
        <v>3297</v>
      </c>
      <c r="Q3335" t="s">
        <v>8322</v>
      </c>
      <c r="R3335" t="s">
        <v>8323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>
        <f t="shared" si="209"/>
        <v>11665</v>
      </c>
      <c r="Q3336" t="s">
        <v>8322</v>
      </c>
      <c r="R3336" t="s">
        <v>8323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>
        <f t="shared" si="209"/>
        <v>7962</v>
      </c>
      <c r="Q3337" t="s">
        <v>8322</v>
      </c>
      <c r="R3337" t="s">
        <v>8323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2778</v>
      </c>
      <c r="Q3338" t="s">
        <v>8322</v>
      </c>
      <c r="R3338" t="s">
        <v>8323</v>
      </c>
      <c r="S3338" s="9">
        <f t="shared" si="210"/>
        <v>42437.190347222226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>
        <f t="shared" si="209"/>
        <v>8103</v>
      </c>
      <c r="Q3339" t="s">
        <v>8322</v>
      </c>
      <c r="R3339" t="s">
        <v>8323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>
        <f t="shared" si="209"/>
        <v>13685</v>
      </c>
      <c r="Q3340" t="s">
        <v>8322</v>
      </c>
      <c r="R3340" t="s">
        <v>8323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>
        <f t="shared" si="209"/>
        <v>17762</v>
      </c>
      <c r="Q3341" t="s">
        <v>8322</v>
      </c>
      <c r="R3341" t="s">
        <v>8323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>
        <f t="shared" si="209"/>
        <v>10908</v>
      </c>
      <c r="Q3342" t="s">
        <v>8322</v>
      </c>
      <c r="R3342" t="s">
        <v>8323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11964</v>
      </c>
      <c r="Q3343" t="s">
        <v>8322</v>
      </c>
      <c r="R3343" t="s">
        <v>8323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>
        <f t="shared" si="209"/>
        <v>7821</v>
      </c>
      <c r="Q3344" t="s">
        <v>8322</v>
      </c>
      <c r="R3344" t="s">
        <v>8323</v>
      </c>
      <c r="S3344" s="9">
        <f t="shared" si="210"/>
        <v>42062.088078703695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>
        <f t="shared" si="209"/>
        <v>5217</v>
      </c>
      <c r="Q3345" t="s">
        <v>8322</v>
      </c>
      <c r="R3345" t="s">
        <v>8323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>
        <f t="shared" si="209"/>
        <v>11413</v>
      </c>
      <c r="Q3346" t="s">
        <v>8322</v>
      </c>
      <c r="R3346" t="s">
        <v>8323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5000</v>
      </c>
      <c r="Q3347" t="s">
        <v>8322</v>
      </c>
      <c r="R3347" t="s">
        <v>8323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>
        <f t="shared" si="209"/>
        <v>9167</v>
      </c>
      <c r="Q3348" t="s">
        <v>8322</v>
      </c>
      <c r="R3348" t="s">
        <v>8323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>
        <f t="shared" si="209"/>
        <v>10859</v>
      </c>
      <c r="Q3349" t="s">
        <v>8322</v>
      </c>
      <c r="R3349" t="s">
        <v>8323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>
        <f t="shared" si="209"/>
        <v>6982</v>
      </c>
      <c r="Q3350" t="s">
        <v>8322</v>
      </c>
      <c r="R3350" t="s">
        <v>8323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>
        <f t="shared" si="209"/>
        <v>10957</v>
      </c>
      <c r="Q3351" t="s">
        <v>8322</v>
      </c>
      <c r="R3351" t="s">
        <v>8323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>
        <f t="shared" si="209"/>
        <v>7167</v>
      </c>
      <c r="Q3352" t="s">
        <v>8322</v>
      </c>
      <c r="R3352" t="s">
        <v>8323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>
        <f t="shared" si="209"/>
        <v>9361</v>
      </c>
      <c r="Q3353" t="s">
        <v>8322</v>
      </c>
      <c r="R3353" t="s">
        <v>8323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>
        <f t="shared" si="209"/>
        <v>7680</v>
      </c>
      <c r="Q3354" t="s">
        <v>8322</v>
      </c>
      <c r="R3354" t="s">
        <v>8323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3580</v>
      </c>
      <c r="Q3355" t="s">
        <v>8322</v>
      </c>
      <c r="R3355" t="s">
        <v>8323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>
        <f t="shared" si="209"/>
        <v>5560</v>
      </c>
      <c r="Q3356" t="s">
        <v>8322</v>
      </c>
      <c r="R3356" t="s">
        <v>8323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>
        <f t="shared" si="209"/>
        <v>14733</v>
      </c>
      <c r="Q3357" t="s">
        <v>8322</v>
      </c>
      <c r="R3357" t="s">
        <v>8323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>
        <f t="shared" si="209"/>
        <v>5633</v>
      </c>
      <c r="Q3358" t="s">
        <v>8322</v>
      </c>
      <c r="R3358" t="s">
        <v>8323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9619</v>
      </c>
      <c r="Q3359" t="s">
        <v>8322</v>
      </c>
      <c r="R3359" t="s">
        <v>8323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>
        <f t="shared" si="209"/>
        <v>6357</v>
      </c>
      <c r="Q3360" t="s">
        <v>8322</v>
      </c>
      <c r="R3360" t="s">
        <v>8323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>
        <f t="shared" si="209"/>
        <v>18478</v>
      </c>
      <c r="Q3361" t="s">
        <v>8322</v>
      </c>
      <c r="R3361" t="s">
        <v>8323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>
        <f t="shared" si="209"/>
        <v>12672</v>
      </c>
      <c r="Q3362" t="s">
        <v>8322</v>
      </c>
      <c r="R3362" t="s">
        <v>8323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>
        <f t="shared" si="209"/>
        <v>8343</v>
      </c>
      <c r="Q3363" t="s">
        <v>8322</v>
      </c>
      <c r="R3363" t="s">
        <v>8323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>
        <f t="shared" si="209"/>
        <v>5450</v>
      </c>
      <c r="Q3364" t="s">
        <v>8322</v>
      </c>
      <c r="R3364" t="s">
        <v>8323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>
        <f t="shared" si="209"/>
        <v>30231</v>
      </c>
      <c r="Q3365" t="s">
        <v>8322</v>
      </c>
      <c r="R3365" t="s">
        <v>8323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>
        <f t="shared" si="209"/>
        <v>4414</v>
      </c>
      <c r="Q3366" t="s">
        <v>8322</v>
      </c>
      <c r="R3366" t="s">
        <v>8323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86667</v>
      </c>
      <c r="Q3367" t="s">
        <v>8322</v>
      </c>
      <c r="R3367" t="s">
        <v>8323</v>
      </c>
      <c r="S3367" s="9">
        <f t="shared" si="210"/>
        <v>42320.893425925926</v>
      </c>
      <c r="T3367" s="9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6139</v>
      </c>
      <c r="Q3368" t="s">
        <v>8322</v>
      </c>
      <c r="R3368" t="s">
        <v>8323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>
        <f t="shared" si="209"/>
        <v>2967</v>
      </c>
      <c r="Q3369" t="s">
        <v>8322</v>
      </c>
      <c r="R3369" t="s">
        <v>8323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>
        <f t="shared" si="209"/>
        <v>4548</v>
      </c>
      <c r="Q3370" t="s">
        <v>8322</v>
      </c>
      <c r="R3370" t="s">
        <v>8323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>
        <f t="shared" si="209"/>
        <v>9620</v>
      </c>
      <c r="Q3371" t="s">
        <v>8322</v>
      </c>
      <c r="R3371" t="s">
        <v>8323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>
        <f t="shared" si="209"/>
        <v>6792</v>
      </c>
      <c r="Q3372" t="s">
        <v>8322</v>
      </c>
      <c r="R3372" t="s">
        <v>8323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>
        <f t="shared" si="209"/>
        <v>3078</v>
      </c>
      <c r="Q3373" t="s">
        <v>8322</v>
      </c>
      <c r="R3373" t="s">
        <v>8323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>
        <f t="shared" si="209"/>
        <v>3833</v>
      </c>
      <c r="Q3374" t="s">
        <v>8322</v>
      </c>
      <c r="R3374" t="s">
        <v>8323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>
        <f t="shared" si="209"/>
        <v>6683</v>
      </c>
      <c r="Q3375" t="s">
        <v>8322</v>
      </c>
      <c r="R3375" t="s">
        <v>8323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>
        <f t="shared" si="209"/>
        <v>7173</v>
      </c>
      <c r="Q3376" t="s">
        <v>8322</v>
      </c>
      <c r="R3376" t="s">
        <v>8323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17647</v>
      </c>
      <c r="Q3377" t="s">
        <v>8322</v>
      </c>
      <c r="R3377" t="s">
        <v>8323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>
        <f t="shared" si="209"/>
        <v>42111</v>
      </c>
      <c r="Q3378" t="s">
        <v>8322</v>
      </c>
      <c r="R3378" t="s">
        <v>8323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>
        <f t="shared" si="209"/>
        <v>10499</v>
      </c>
      <c r="Q3379" t="s">
        <v>8322</v>
      </c>
      <c r="R3379" t="s">
        <v>8323</v>
      </c>
      <c r="S3379" s="9">
        <f t="shared" si="210"/>
        <v>42053.524293981485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>
        <f t="shared" si="209"/>
        <v>2819</v>
      </c>
      <c r="Q3380" t="s">
        <v>8322</v>
      </c>
      <c r="R3380" t="s">
        <v>8323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>
        <f t="shared" si="209"/>
        <v>5455</v>
      </c>
      <c r="Q3381" t="s">
        <v>8322</v>
      </c>
      <c r="R3381" t="s">
        <v>8323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>
        <f t="shared" si="209"/>
        <v>11189</v>
      </c>
      <c r="Q3382" t="s">
        <v>8322</v>
      </c>
      <c r="R3382" t="s">
        <v>8323</v>
      </c>
      <c r="S3382" s="9">
        <f t="shared" si="210"/>
        <v>41937.745115740734</v>
      </c>
      <c r="T3382" s="9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>
        <f t="shared" si="209"/>
        <v>8521</v>
      </c>
      <c r="Q3383" t="s">
        <v>8322</v>
      </c>
      <c r="R3383" t="s">
        <v>8323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>
        <f t="shared" si="209"/>
        <v>7665</v>
      </c>
      <c r="Q3384" t="s">
        <v>8322</v>
      </c>
      <c r="R3384" t="s">
        <v>8323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>
        <f t="shared" si="209"/>
        <v>6517</v>
      </c>
      <c r="Q3385" t="s">
        <v>8322</v>
      </c>
      <c r="R3385" t="s">
        <v>8323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>
        <f t="shared" si="209"/>
        <v>9376</v>
      </c>
      <c r="Q3386" t="s">
        <v>8322</v>
      </c>
      <c r="R3386" t="s">
        <v>8323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13333</v>
      </c>
      <c r="Q3387" t="s">
        <v>8322</v>
      </c>
      <c r="R3387" t="s">
        <v>8323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5122</v>
      </c>
      <c r="Q3388" t="s">
        <v>8322</v>
      </c>
      <c r="R3388" t="s">
        <v>8323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>
        <f t="shared" si="209"/>
        <v>10017</v>
      </c>
      <c r="Q3389" t="s">
        <v>8322</v>
      </c>
      <c r="R3389" t="s">
        <v>8323</v>
      </c>
      <c r="S3389" s="9">
        <f t="shared" si="210"/>
        <v>41947.554259259254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>
        <f t="shared" si="209"/>
        <v>3460</v>
      </c>
      <c r="Q3390" t="s">
        <v>8322</v>
      </c>
      <c r="R3390" t="s">
        <v>8323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>
        <f t="shared" si="209"/>
        <v>18468</v>
      </c>
      <c r="Q3391" t="s">
        <v>8322</v>
      </c>
      <c r="R3391" t="s">
        <v>8323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>
        <f t="shared" si="209"/>
        <v>6982</v>
      </c>
      <c r="Q3392" t="s">
        <v>8322</v>
      </c>
      <c r="R3392" t="s">
        <v>8323</v>
      </c>
      <c r="S3392" s="9">
        <f t="shared" si="210"/>
        <v>41815.56649305555</v>
      </c>
      <c r="T3392" s="9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6194</v>
      </c>
      <c r="Q3393" t="s">
        <v>8322</v>
      </c>
      <c r="R3393" t="s">
        <v>8323</v>
      </c>
      <c r="S3393" s="9">
        <f t="shared" si="210"/>
        <v>41830.337361111109</v>
      </c>
      <c r="T3393" s="9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ROUND((100*(E3394/D3394)), 0)</f>
        <v>100</v>
      </c>
      <c r="P3394">
        <f t="shared" ref="P3394:P3457" si="213">ROUND(100*(E3394/L3394), 0)</f>
        <v>4167</v>
      </c>
      <c r="Q3394" t="s">
        <v>8322</v>
      </c>
      <c r="R3394" t="s">
        <v>8323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>
        <f t="shared" si="213"/>
        <v>3607</v>
      </c>
      <c r="Q3395" t="s">
        <v>8322</v>
      </c>
      <c r="R3395" t="s">
        <v>8323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>
        <f t="shared" si="213"/>
        <v>2900</v>
      </c>
      <c r="Q3396" t="s">
        <v>8322</v>
      </c>
      <c r="R3396" t="s">
        <v>8323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2421</v>
      </c>
      <c r="Q3397" t="s">
        <v>8322</v>
      </c>
      <c r="R3397" t="s">
        <v>8323</v>
      </c>
      <c r="S3397" s="9">
        <f t="shared" si="214"/>
        <v>42140.503981481481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>
        <f t="shared" si="213"/>
        <v>5589</v>
      </c>
      <c r="Q3398" t="s">
        <v>8322</v>
      </c>
      <c r="R3398" t="s">
        <v>8323</v>
      </c>
      <c r="S3398" s="9">
        <f t="shared" si="214"/>
        <v>41764.238298611104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>
        <f t="shared" si="213"/>
        <v>1167</v>
      </c>
      <c r="Q3399" t="s">
        <v>8322</v>
      </c>
      <c r="R3399" t="s">
        <v>8323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>
        <f t="shared" si="213"/>
        <v>6835</v>
      </c>
      <c r="Q3400" t="s">
        <v>8322</v>
      </c>
      <c r="R3400" t="s">
        <v>8323</v>
      </c>
      <c r="S3400" s="9">
        <f t="shared" si="214"/>
        <v>41941.543703703705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>
        <f t="shared" si="213"/>
        <v>2707</v>
      </c>
      <c r="Q3401" t="s">
        <v>8322</v>
      </c>
      <c r="R3401" t="s">
        <v>8323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>
        <f t="shared" si="213"/>
        <v>11813</v>
      </c>
      <c r="Q3402" t="s">
        <v>8322</v>
      </c>
      <c r="R3402" t="s">
        <v>8323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>
        <f t="shared" si="213"/>
        <v>4476</v>
      </c>
      <c r="Q3403" t="s">
        <v>8322</v>
      </c>
      <c r="R3403" t="s">
        <v>8323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>
        <f t="shared" si="213"/>
        <v>9979</v>
      </c>
      <c r="Q3404" t="s">
        <v>8322</v>
      </c>
      <c r="R3404" t="s">
        <v>8323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11765</v>
      </c>
      <c r="Q3405" t="s">
        <v>8322</v>
      </c>
      <c r="R3405" t="s">
        <v>8323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20333</v>
      </c>
      <c r="Q3406" t="s">
        <v>8322</v>
      </c>
      <c r="R3406" t="s">
        <v>8323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>
        <f t="shared" si="213"/>
        <v>2832</v>
      </c>
      <c r="Q3407" t="s">
        <v>8322</v>
      </c>
      <c r="R3407" t="s">
        <v>8323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>
        <f t="shared" si="213"/>
        <v>11023</v>
      </c>
      <c r="Q3408" t="s">
        <v>8322</v>
      </c>
      <c r="R3408" t="s">
        <v>8323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>
        <f t="shared" si="213"/>
        <v>3197</v>
      </c>
      <c r="Q3409" t="s">
        <v>8322</v>
      </c>
      <c r="R3409" t="s">
        <v>8323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5861</v>
      </c>
      <c r="Q3410" t="s">
        <v>8322</v>
      </c>
      <c r="R3410" t="s">
        <v>8323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>
        <f t="shared" si="213"/>
        <v>2943</v>
      </c>
      <c r="Q3411" t="s">
        <v>8322</v>
      </c>
      <c r="R3411" t="s">
        <v>8323</v>
      </c>
      <c r="S3411" s="9">
        <f t="shared" si="214"/>
        <v>42544.605995370373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>
        <f t="shared" si="213"/>
        <v>8138</v>
      </c>
      <c r="Q3412" t="s">
        <v>8322</v>
      </c>
      <c r="R3412" t="s">
        <v>8323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>
        <f t="shared" si="213"/>
        <v>19917</v>
      </c>
      <c r="Q3413" t="s">
        <v>8322</v>
      </c>
      <c r="R3413" t="s">
        <v>8323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11538</v>
      </c>
      <c r="Q3414" t="s">
        <v>8322</v>
      </c>
      <c r="R3414" t="s">
        <v>8323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4643</v>
      </c>
      <c r="Q3415" t="s">
        <v>8322</v>
      </c>
      <c r="R3415" t="s">
        <v>8323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>
        <f t="shared" si="213"/>
        <v>7057</v>
      </c>
      <c r="Q3416" t="s">
        <v>8322</v>
      </c>
      <c r="R3416" t="s">
        <v>8323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2222</v>
      </c>
      <c r="Q3417" t="s">
        <v>8322</v>
      </c>
      <c r="R3417" t="s">
        <v>8323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>
        <f t="shared" si="213"/>
        <v>15947</v>
      </c>
      <c r="Q3418" t="s">
        <v>8322</v>
      </c>
      <c r="R3418" t="s">
        <v>8323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>
        <f t="shared" si="213"/>
        <v>3778</v>
      </c>
      <c r="Q3419" t="s">
        <v>8322</v>
      </c>
      <c r="R3419" t="s">
        <v>8323</v>
      </c>
      <c r="S3419" s="9">
        <f t="shared" si="214"/>
        <v>41894.705416666664</v>
      </c>
      <c r="T3419" s="9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>
        <f t="shared" si="213"/>
        <v>7205</v>
      </c>
      <c r="Q3420" t="s">
        <v>8322</v>
      </c>
      <c r="R3420" t="s">
        <v>8323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>
        <f t="shared" si="213"/>
        <v>6370</v>
      </c>
      <c r="Q3421" t="s">
        <v>8322</v>
      </c>
      <c r="R3421" t="s">
        <v>8323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2841</v>
      </c>
      <c r="Q3422" t="s">
        <v>8322</v>
      </c>
      <c r="R3422" t="s">
        <v>8323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>
        <f t="shared" si="213"/>
        <v>10321</v>
      </c>
      <c r="Q3423" t="s">
        <v>8322</v>
      </c>
      <c r="R3423" t="s">
        <v>8323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>
        <f t="shared" si="213"/>
        <v>7115</v>
      </c>
      <c r="Q3424" t="s">
        <v>8322</v>
      </c>
      <c r="R3424" t="s">
        <v>8323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3500</v>
      </c>
      <c r="Q3425" t="s">
        <v>8322</v>
      </c>
      <c r="R3425" t="s">
        <v>8323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>
        <f t="shared" si="213"/>
        <v>8178</v>
      </c>
      <c r="Q3426" t="s">
        <v>8322</v>
      </c>
      <c r="R3426" t="s">
        <v>8323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>
        <f t="shared" si="213"/>
        <v>29703</v>
      </c>
      <c r="Q3427" t="s">
        <v>8322</v>
      </c>
      <c r="R3427" t="s">
        <v>8323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>
        <f t="shared" si="213"/>
        <v>4661</v>
      </c>
      <c r="Q3428" t="s">
        <v>8322</v>
      </c>
      <c r="R3428" t="s">
        <v>8323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5172</v>
      </c>
      <c r="Q3429" t="s">
        <v>8322</v>
      </c>
      <c r="R3429" t="s">
        <v>8323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>
        <f t="shared" si="213"/>
        <v>4029</v>
      </c>
      <c r="Q3430" t="s">
        <v>8322</v>
      </c>
      <c r="R3430" t="s">
        <v>8323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1625</v>
      </c>
      <c r="Q3431" t="s">
        <v>8322</v>
      </c>
      <c r="R3431" t="s">
        <v>8323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>
        <f t="shared" si="213"/>
        <v>3015</v>
      </c>
      <c r="Q3432" t="s">
        <v>8322</v>
      </c>
      <c r="R3432" t="s">
        <v>8323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9524</v>
      </c>
      <c r="Q3433" t="s">
        <v>8322</v>
      </c>
      <c r="R3433" t="s">
        <v>8323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>
        <f t="shared" si="213"/>
        <v>5221</v>
      </c>
      <c r="Q3434" t="s">
        <v>8322</v>
      </c>
      <c r="R3434" t="s">
        <v>8323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>
        <f t="shared" si="213"/>
        <v>13415</v>
      </c>
      <c r="Q3435" t="s">
        <v>8322</v>
      </c>
      <c r="R3435" t="s">
        <v>8323</v>
      </c>
      <c r="S3435" s="9">
        <f t="shared" si="214"/>
        <v>41775.854803240742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>
        <f t="shared" si="213"/>
        <v>6283</v>
      </c>
      <c r="Q3436" t="s">
        <v>8322</v>
      </c>
      <c r="R3436" t="s">
        <v>8323</v>
      </c>
      <c r="S3436" s="9">
        <f t="shared" si="214"/>
        <v>41800.172094907408</v>
      </c>
      <c r="T3436" s="9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>
        <f t="shared" si="213"/>
        <v>5895</v>
      </c>
      <c r="Q3437" t="s">
        <v>8322</v>
      </c>
      <c r="R3437" t="s">
        <v>8323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>
        <f t="shared" si="213"/>
        <v>14311</v>
      </c>
      <c r="Q3438" t="s">
        <v>8322</v>
      </c>
      <c r="R3438" t="s">
        <v>8323</v>
      </c>
      <c r="S3438" s="9">
        <f t="shared" si="214"/>
        <v>41851.333252314813</v>
      </c>
      <c r="T3438" s="9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8417</v>
      </c>
      <c r="Q3439" t="s">
        <v>8322</v>
      </c>
      <c r="R3439" t="s">
        <v>8323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>
        <f t="shared" si="213"/>
        <v>18607</v>
      </c>
      <c r="Q3440" t="s">
        <v>8322</v>
      </c>
      <c r="R3440" t="s">
        <v>8323</v>
      </c>
      <c r="S3440" s="9">
        <f t="shared" si="214"/>
        <v>42100.719525462955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>
        <f t="shared" si="213"/>
        <v>8979</v>
      </c>
      <c r="Q3441" t="s">
        <v>8322</v>
      </c>
      <c r="R3441" t="s">
        <v>8323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>
        <f t="shared" si="213"/>
        <v>6416</v>
      </c>
      <c r="Q3442" t="s">
        <v>8322</v>
      </c>
      <c r="R3442" t="s">
        <v>8323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>
        <f t="shared" si="213"/>
        <v>5965</v>
      </c>
      <c r="Q3443" t="s">
        <v>8322</v>
      </c>
      <c r="R3443" t="s">
        <v>8323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3125</v>
      </c>
      <c r="Q3444" t="s">
        <v>8322</v>
      </c>
      <c r="R3444" t="s">
        <v>8323</v>
      </c>
      <c r="S3444" s="9">
        <f t="shared" si="214"/>
        <v>42124.63277777777</v>
      </c>
      <c r="T3444" s="9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>
        <f t="shared" si="213"/>
        <v>4122</v>
      </c>
      <c r="Q3445" t="s">
        <v>8322</v>
      </c>
      <c r="R3445" t="s">
        <v>8323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4335</v>
      </c>
      <c r="Q3446" t="s">
        <v>8322</v>
      </c>
      <c r="R3446" t="s">
        <v>8323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6452</v>
      </c>
      <c r="Q3447" t="s">
        <v>8322</v>
      </c>
      <c r="R3447" t="s">
        <v>8323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>
        <f t="shared" si="213"/>
        <v>4328</v>
      </c>
      <c r="Q3448" t="s">
        <v>8322</v>
      </c>
      <c r="R3448" t="s">
        <v>8323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>
        <f t="shared" si="213"/>
        <v>7700</v>
      </c>
      <c r="Q3449" t="s">
        <v>8322</v>
      </c>
      <c r="R3449" t="s">
        <v>8323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>
        <f t="shared" si="213"/>
        <v>5122</v>
      </c>
      <c r="Q3450" t="s">
        <v>8322</v>
      </c>
      <c r="R3450" t="s">
        <v>8323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>
        <f t="shared" si="213"/>
        <v>6825</v>
      </c>
      <c r="Q3451" t="s">
        <v>8322</v>
      </c>
      <c r="R3451" t="s">
        <v>8323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1949</v>
      </c>
      <c r="Q3452" t="s">
        <v>8322</v>
      </c>
      <c r="R3452" t="s">
        <v>8323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>
        <f t="shared" si="213"/>
        <v>4113</v>
      </c>
      <c r="Q3453" t="s">
        <v>8322</v>
      </c>
      <c r="R3453" t="s">
        <v>8323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>
        <f t="shared" si="213"/>
        <v>4141</v>
      </c>
      <c r="Q3454" t="s">
        <v>8322</v>
      </c>
      <c r="R3454" t="s">
        <v>8323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>
        <f t="shared" si="213"/>
        <v>2750</v>
      </c>
      <c r="Q3455" t="s">
        <v>8322</v>
      </c>
      <c r="R3455" t="s">
        <v>8323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>
        <f t="shared" si="213"/>
        <v>3357</v>
      </c>
      <c r="Q3456" t="s">
        <v>8322</v>
      </c>
      <c r="R3456" t="s">
        <v>8323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>
        <f t="shared" si="213"/>
        <v>14587</v>
      </c>
      <c r="Q3457" t="s">
        <v>8322</v>
      </c>
      <c r="R3457" t="s">
        <v>8323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ROUND((100*(E3458/D3458)), 0)</f>
        <v>191</v>
      </c>
      <c r="P3458">
        <f t="shared" ref="P3458:P3521" si="217">ROUND(100*(E3458/L3458), 0)</f>
        <v>35869</v>
      </c>
      <c r="Q3458" t="s">
        <v>8322</v>
      </c>
      <c r="R3458" t="s">
        <v>8323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>
        <f t="shared" si="217"/>
        <v>5098</v>
      </c>
      <c r="Q3459" t="s">
        <v>8322</v>
      </c>
      <c r="R3459" t="s">
        <v>8323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>
        <f t="shared" si="217"/>
        <v>4504</v>
      </c>
      <c r="Q3460" t="s">
        <v>8322</v>
      </c>
      <c r="R3460" t="s">
        <v>8323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>
        <f t="shared" si="217"/>
        <v>1753</v>
      </c>
      <c r="Q3461" t="s">
        <v>8322</v>
      </c>
      <c r="R3461" t="s">
        <v>8323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5000</v>
      </c>
      <c r="Q3462" t="s">
        <v>8322</v>
      </c>
      <c r="R3462" t="s">
        <v>8323</v>
      </c>
      <c r="S3462" s="9">
        <f t="shared" si="218"/>
        <v>41852.318888888884</v>
      </c>
      <c r="T3462" s="9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5792</v>
      </c>
      <c r="Q3463" t="s">
        <v>8322</v>
      </c>
      <c r="R3463" t="s">
        <v>8323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2971</v>
      </c>
      <c r="Q3464" t="s">
        <v>8322</v>
      </c>
      <c r="R3464" t="s">
        <v>8323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>
        <f t="shared" si="217"/>
        <v>9068</v>
      </c>
      <c r="Q3465" t="s">
        <v>8322</v>
      </c>
      <c r="R3465" t="s">
        <v>8323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>
        <f t="shared" si="217"/>
        <v>5501</v>
      </c>
      <c r="Q3466" t="s">
        <v>8322</v>
      </c>
      <c r="R3466" t="s">
        <v>8323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5722</v>
      </c>
      <c r="Q3467" t="s">
        <v>8322</v>
      </c>
      <c r="R3467" t="s">
        <v>8323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>
        <f t="shared" si="217"/>
        <v>7295</v>
      </c>
      <c r="Q3468" t="s">
        <v>8322</v>
      </c>
      <c r="R3468" t="s">
        <v>8323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6447</v>
      </c>
      <c r="Q3469" t="s">
        <v>8322</v>
      </c>
      <c r="R3469" t="s">
        <v>8323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>
        <f t="shared" si="217"/>
        <v>71635</v>
      </c>
      <c r="Q3470" t="s">
        <v>8322</v>
      </c>
      <c r="R3470" t="s">
        <v>8323</v>
      </c>
      <c r="S3470" s="9">
        <f t="shared" si="218"/>
        <v>42605.557048611103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>
        <f t="shared" si="217"/>
        <v>5040</v>
      </c>
      <c r="Q3471" t="s">
        <v>8322</v>
      </c>
      <c r="R3471" t="s">
        <v>8323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4167</v>
      </c>
      <c r="Q3472" t="s">
        <v>8322</v>
      </c>
      <c r="R3472" t="s">
        <v>8323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>
        <f t="shared" si="217"/>
        <v>3577</v>
      </c>
      <c r="Q3473" t="s">
        <v>8322</v>
      </c>
      <c r="R3473" t="s">
        <v>8323</v>
      </c>
      <c r="S3473" s="9">
        <f t="shared" si="218"/>
        <v>41841.612152777772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>
        <f t="shared" si="217"/>
        <v>8874</v>
      </c>
      <c r="Q3474" t="s">
        <v>8322</v>
      </c>
      <c r="R3474" t="s">
        <v>8323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14848</v>
      </c>
      <c r="Q3475" t="s">
        <v>8322</v>
      </c>
      <c r="R3475" t="s">
        <v>8323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5179</v>
      </c>
      <c r="Q3476" t="s">
        <v>8322</v>
      </c>
      <c r="R3476" t="s">
        <v>8323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>
        <f t="shared" si="217"/>
        <v>2000</v>
      </c>
      <c r="Q3477" t="s">
        <v>8322</v>
      </c>
      <c r="R3477" t="s">
        <v>8323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5200</v>
      </c>
      <c r="Q3478" t="s">
        <v>8322</v>
      </c>
      <c r="R3478" t="s">
        <v>8323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>
        <f t="shared" si="217"/>
        <v>5323</v>
      </c>
      <c r="Q3479" t="s">
        <v>8322</v>
      </c>
      <c r="R3479" t="s">
        <v>8323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>
        <f t="shared" si="217"/>
        <v>3960</v>
      </c>
      <c r="Q3480" t="s">
        <v>8322</v>
      </c>
      <c r="R3480" t="s">
        <v>8323</v>
      </c>
      <c r="S3480" s="9">
        <f t="shared" si="218"/>
        <v>42053.708587962967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>
        <f t="shared" si="217"/>
        <v>3425</v>
      </c>
      <c r="Q3481" t="s">
        <v>8322</v>
      </c>
      <c r="R3481" t="s">
        <v>8323</v>
      </c>
      <c r="S3481" s="9">
        <f t="shared" si="218"/>
        <v>41781.646759259253</v>
      </c>
      <c r="T3481" s="9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>
        <f t="shared" si="217"/>
        <v>16462</v>
      </c>
      <c r="Q3482" t="s">
        <v>8322</v>
      </c>
      <c r="R3482" t="s">
        <v>8323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>
        <f t="shared" si="217"/>
        <v>12505</v>
      </c>
      <c r="Q3483" t="s">
        <v>8322</v>
      </c>
      <c r="R3483" t="s">
        <v>8323</v>
      </c>
      <c r="S3483" s="9">
        <f t="shared" si="218"/>
        <v>41989.039212962954</v>
      </c>
      <c r="T3483" s="9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>
        <f t="shared" si="217"/>
        <v>5188</v>
      </c>
      <c r="Q3484" t="s">
        <v>8322</v>
      </c>
      <c r="R3484" t="s">
        <v>8323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>
        <f t="shared" si="217"/>
        <v>4029</v>
      </c>
      <c r="Q3485" t="s">
        <v>8322</v>
      </c>
      <c r="R3485" t="s">
        <v>8323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>
        <f t="shared" si="217"/>
        <v>6491</v>
      </c>
      <c r="Q3486" t="s">
        <v>8322</v>
      </c>
      <c r="R3486" t="s">
        <v>8323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>
        <f t="shared" si="217"/>
        <v>5533</v>
      </c>
      <c r="Q3487" t="s">
        <v>8322</v>
      </c>
      <c r="R3487" t="s">
        <v>8323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>
        <f t="shared" si="217"/>
        <v>8314</v>
      </c>
      <c r="Q3488" t="s">
        <v>8322</v>
      </c>
      <c r="R3488" t="s">
        <v>8323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>
        <f t="shared" si="217"/>
        <v>3871</v>
      </c>
      <c r="Q3489" t="s">
        <v>8322</v>
      </c>
      <c r="R3489" t="s">
        <v>8323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>
        <f t="shared" si="217"/>
        <v>12538</v>
      </c>
      <c r="Q3490" t="s">
        <v>8322</v>
      </c>
      <c r="R3490" t="s">
        <v>8323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>
        <f t="shared" si="217"/>
        <v>7826</v>
      </c>
      <c r="Q3491" t="s">
        <v>8322</v>
      </c>
      <c r="R3491" t="s">
        <v>8323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>
        <f t="shared" si="217"/>
        <v>4722</v>
      </c>
      <c r="Q3492" t="s">
        <v>8322</v>
      </c>
      <c r="R3492" t="s">
        <v>8323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>
        <f t="shared" si="217"/>
        <v>7910</v>
      </c>
      <c r="Q3493" t="s">
        <v>8322</v>
      </c>
      <c r="R3493" t="s">
        <v>8323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>
        <f t="shared" si="217"/>
        <v>11429</v>
      </c>
      <c r="Q3494" t="s">
        <v>8322</v>
      </c>
      <c r="R3494" t="s">
        <v>8323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5172</v>
      </c>
      <c r="Q3495" t="s">
        <v>8322</v>
      </c>
      <c r="R3495" t="s">
        <v>8323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3077</v>
      </c>
      <c r="Q3496" t="s">
        <v>8322</v>
      </c>
      <c r="R3496" t="s">
        <v>8323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>
        <f t="shared" si="217"/>
        <v>7421</v>
      </c>
      <c r="Q3497" t="s">
        <v>8322</v>
      </c>
      <c r="R3497" t="s">
        <v>8323</v>
      </c>
      <c r="S3497" s="9">
        <f t="shared" si="218"/>
        <v>41915.554502314815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>
        <f t="shared" si="217"/>
        <v>4785</v>
      </c>
      <c r="Q3498" t="s">
        <v>8322</v>
      </c>
      <c r="R3498" t="s">
        <v>8323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>
        <f t="shared" si="217"/>
        <v>3441</v>
      </c>
      <c r="Q3499" t="s">
        <v>8322</v>
      </c>
      <c r="R3499" t="s">
        <v>8323</v>
      </c>
      <c r="S3499" s="9">
        <f t="shared" si="218"/>
        <v>42511.533611111103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>
        <f t="shared" si="217"/>
        <v>4024</v>
      </c>
      <c r="Q3500" t="s">
        <v>8322</v>
      </c>
      <c r="R3500" t="s">
        <v>8323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>
        <f t="shared" si="217"/>
        <v>6029</v>
      </c>
      <c r="Q3501" t="s">
        <v>8322</v>
      </c>
      <c r="R3501" t="s">
        <v>8323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>
        <f t="shared" si="217"/>
        <v>2531</v>
      </c>
      <c r="Q3502" t="s">
        <v>8322</v>
      </c>
      <c r="R3502" t="s">
        <v>8323</v>
      </c>
      <c r="S3502" s="9">
        <f t="shared" si="218"/>
        <v>42419.711087962954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>
        <f t="shared" si="217"/>
        <v>3595</v>
      </c>
      <c r="Q3503" t="s">
        <v>8322</v>
      </c>
      <c r="R3503" t="s">
        <v>8323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>
        <f t="shared" si="217"/>
        <v>13600</v>
      </c>
      <c r="Q3504" t="s">
        <v>8322</v>
      </c>
      <c r="R3504" t="s">
        <v>8323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>
        <f t="shared" si="217"/>
        <v>7076</v>
      </c>
      <c r="Q3505" t="s">
        <v>8322</v>
      </c>
      <c r="R3505" t="s">
        <v>8323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12500</v>
      </c>
      <c r="Q3506" t="s">
        <v>8322</v>
      </c>
      <c r="R3506" t="s">
        <v>8323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>
        <f t="shared" si="217"/>
        <v>6651</v>
      </c>
      <c r="Q3507" t="s">
        <v>8322</v>
      </c>
      <c r="R3507" t="s">
        <v>8323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>
        <f t="shared" si="217"/>
        <v>10500</v>
      </c>
      <c r="Q3508" t="s">
        <v>8322</v>
      </c>
      <c r="R3508" t="s">
        <v>8323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>
        <f t="shared" si="217"/>
        <v>14500</v>
      </c>
      <c r="Q3509" t="s">
        <v>8322</v>
      </c>
      <c r="R3509" t="s">
        <v>8323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1200</v>
      </c>
      <c r="Q3510" t="s">
        <v>8322</v>
      </c>
      <c r="R3510" t="s">
        <v>8323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>
        <f t="shared" si="217"/>
        <v>9667</v>
      </c>
      <c r="Q3511" t="s">
        <v>8322</v>
      </c>
      <c r="R3511" t="s">
        <v>8323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>
        <f t="shared" si="217"/>
        <v>6033</v>
      </c>
      <c r="Q3512" t="s">
        <v>8322</v>
      </c>
      <c r="R3512" t="s">
        <v>8323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>
        <f t="shared" si="217"/>
        <v>7989</v>
      </c>
      <c r="Q3513" t="s">
        <v>8322</v>
      </c>
      <c r="R3513" t="s">
        <v>8323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5882</v>
      </c>
      <c r="Q3514" t="s">
        <v>8322</v>
      </c>
      <c r="R3514" t="s">
        <v>8323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>
        <f t="shared" si="217"/>
        <v>7534</v>
      </c>
      <c r="Q3515" t="s">
        <v>8322</v>
      </c>
      <c r="R3515" t="s">
        <v>8323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>
        <f t="shared" si="217"/>
        <v>5500</v>
      </c>
      <c r="Q3516" t="s">
        <v>8322</v>
      </c>
      <c r="R3516" t="s">
        <v>8323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>
        <f t="shared" si="217"/>
        <v>6696</v>
      </c>
      <c r="Q3517" t="s">
        <v>8322</v>
      </c>
      <c r="R3517" t="s">
        <v>8323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22727</v>
      </c>
      <c r="Q3518" t="s">
        <v>8322</v>
      </c>
      <c r="R3518" t="s">
        <v>8323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30769</v>
      </c>
      <c r="Q3519" t="s">
        <v>8322</v>
      </c>
      <c r="R3519" t="s">
        <v>8323</v>
      </c>
      <c r="S3519" s="9">
        <f t="shared" si="218"/>
        <v>41794.609189814815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>
        <f t="shared" si="217"/>
        <v>5002</v>
      </c>
      <c r="Q3520" t="s">
        <v>8322</v>
      </c>
      <c r="R3520" t="s">
        <v>8323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>
        <f t="shared" si="217"/>
        <v>7239</v>
      </c>
      <c r="Q3521" t="s">
        <v>8322</v>
      </c>
      <c r="R3521" t="s">
        <v>8323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ROUND((100*(E3522/D3522)), 0)</f>
        <v>101</v>
      </c>
      <c r="P3522">
        <f t="shared" ref="P3522:P3585" si="221">ROUND(100*(E3522/L3522), 0)</f>
        <v>9595</v>
      </c>
      <c r="Q3522" t="s">
        <v>8322</v>
      </c>
      <c r="R3522" t="s">
        <v>8323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>
        <f t="shared" si="221"/>
        <v>4562</v>
      </c>
      <c r="Q3523" t="s">
        <v>8322</v>
      </c>
      <c r="R3523" t="s">
        <v>8323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4103</v>
      </c>
      <c r="Q3524" t="s">
        <v>8322</v>
      </c>
      <c r="R3524" t="s">
        <v>8323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>
        <f t="shared" si="221"/>
        <v>5683</v>
      </c>
      <c r="Q3525" t="s">
        <v>8322</v>
      </c>
      <c r="R3525" t="s">
        <v>8323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>
        <f t="shared" si="221"/>
        <v>13724</v>
      </c>
      <c r="Q3526" t="s">
        <v>8322</v>
      </c>
      <c r="R3526" t="s">
        <v>8323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7571</v>
      </c>
      <c r="Q3527" t="s">
        <v>8322</v>
      </c>
      <c r="R3527" t="s">
        <v>8323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9900</v>
      </c>
      <c r="Q3528" t="s">
        <v>8322</v>
      </c>
      <c r="R3528" t="s">
        <v>8323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>
        <f t="shared" si="221"/>
        <v>8157</v>
      </c>
      <c r="Q3529" t="s">
        <v>8322</v>
      </c>
      <c r="R3529" t="s">
        <v>8323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>
        <f t="shared" si="221"/>
        <v>4511</v>
      </c>
      <c r="Q3530" t="s">
        <v>8322</v>
      </c>
      <c r="R3530" t="s">
        <v>8323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3667</v>
      </c>
      <c r="Q3531" t="s">
        <v>8322</v>
      </c>
      <c r="R3531" t="s">
        <v>8323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12500</v>
      </c>
      <c r="Q3532" t="s">
        <v>8322</v>
      </c>
      <c r="R3532" t="s">
        <v>8323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4923</v>
      </c>
      <c r="Q3533" t="s">
        <v>8322</v>
      </c>
      <c r="R3533" t="s">
        <v>8323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>
        <f t="shared" si="221"/>
        <v>4230</v>
      </c>
      <c r="Q3534" t="s">
        <v>8322</v>
      </c>
      <c r="R3534" t="s">
        <v>8323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>
        <f t="shared" si="221"/>
        <v>7888</v>
      </c>
      <c r="Q3535" t="s">
        <v>8322</v>
      </c>
      <c r="R3535" t="s">
        <v>8323</v>
      </c>
      <c r="S3535" s="9">
        <f t="shared" si="222"/>
        <v>42289.552858796298</v>
      </c>
      <c r="T3535" s="9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>
        <f t="shared" si="221"/>
        <v>3828</v>
      </c>
      <c r="Q3536" t="s">
        <v>8322</v>
      </c>
      <c r="R3536" t="s">
        <v>8323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>
        <f t="shared" si="221"/>
        <v>4485</v>
      </c>
      <c r="Q3537" t="s">
        <v>8322</v>
      </c>
      <c r="R3537" t="s">
        <v>8323</v>
      </c>
      <c r="S3537" s="9">
        <f t="shared" si="222"/>
        <v>42248.431828703695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>
        <f t="shared" si="221"/>
        <v>1353</v>
      </c>
      <c r="Q3538" t="s">
        <v>8322</v>
      </c>
      <c r="R3538" t="s">
        <v>8323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>
        <f t="shared" si="221"/>
        <v>4350</v>
      </c>
      <c r="Q3539" t="s">
        <v>8322</v>
      </c>
      <c r="R3539" t="s">
        <v>8323</v>
      </c>
      <c r="S3539" s="9">
        <f t="shared" si="222"/>
        <v>41923.146018518513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>
        <f t="shared" si="221"/>
        <v>3095</v>
      </c>
      <c r="Q3540" t="s">
        <v>8322</v>
      </c>
      <c r="R3540" t="s">
        <v>8323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>
        <f t="shared" si="221"/>
        <v>5523</v>
      </c>
      <c r="Q3541" t="s">
        <v>8322</v>
      </c>
      <c r="R3541" t="s">
        <v>8323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4613</v>
      </c>
      <c r="Q3542" t="s">
        <v>8322</v>
      </c>
      <c r="R3542" t="s">
        <v>8323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3938</v>
      </c>
      <c r="Q3543" t="s">
        <v>8322</v>
      </c>
      <c r="R3543" t="s">
        <v>8323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>
        <f t="shared" si="221"/>
        <v>6615</v>
      </c>
      <c r="Q3544" t="s">
        <v>8322</v>
      </c>
      <c r="R3544" t="s">
        <v>8323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>
        <f t="shared" si="221"/>
        <v>5414</v>
      </c>
      <c r="Q3545" t="s">
        <v>8322</v>
      </c>
      <c r="R3545" t="s">
        <v>8323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10417</v>
      </c>
      <c r="Q3546" t="s">
        <v>8322</v>
      </c>
      <c r="R3546" t="s">
        <v>8323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>
        <f t="shared" si="221"/>
        <v>3138</v>
      </c>
      <c r="Q3547" t="s">
        <v>8322</v>
      </c>
      <c r="R3547" t="s">
        <v>8323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>
        <f t="shared" si="221"/>
        <v>5921</v>
      </c>
      <c r="Q3548" t="s">
        <v>8322</v>
      </c>
      <c r="R3548" t="s">
        <v>8323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>
        <f t="shared" si="221"/>
        <v>11918</v>
      </c>
      <c r="Q3549" t="s">
        <v>8322</v>
      </c>
      <c r="R3549" t="s">
        <v>8323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>
        <f t="shared" si="221"/>
        <v>16462</v>
      </c>
      <c r="Q3550" t="s">
        <v>8322</v>
      </c>
      <c r="R3550" t="s">
        <v>8323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2429</v>
      </c>
      <c r="Q3551" t="s">
        <v>8322</v>
      </c>
      <c r="R3551" t="s">
        <v>8323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>
        <f t="shared" si="221"/>
        <v>4094</v>
      </c>
      <c r="Q3552" t="s">
        <v>8322</v>
      </c>
      <c r="R3552" t="s">
        <v>8323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>
        <f t="shared" si="221"/>
        <v>6110</v>
      </c>
      <c r="Q3553" t="s">
        <v>8322</v>
      </c>
      <c r="R3553" t="s">
        <v>8323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3865</v>
      </c>
      <c r="Q3554" t="s">
        <v>8322</v>
      </c>
      <c r="R3554" t="s">
        <v>8323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>
        <f t="shared" si="221"/>
        <v>5620</v>
      </c>
      <c r="Q3555" t="s">
        <v>8322</v>
      </c>
      <c r="R3555" t="s">
        <v>8323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>
        <f t="shared" si="221"/>
        <v>10700</v>
      </c>
      <c r="Q3556" t="s">
        <v>8322</v>
      </c>
      <c r="R3556" t="s">
        <v>8323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17143</v>
      </c>
      <c r="Q3557" t="s">
        <v>8322</v>
      </c>
      <c r="R3557" t="s">
        <v>8323</v>
      </c>
      <c r="S3557" s="9">
        <f t="shared" si="222"/>
        <v>42661.233726851853</v>
      </c>
      <c r="T3557" s="9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>
        <f t="shared" si="221"/>
        <v>11050</v>
      </c>
      <c r="Q3558" t="s">
        <v>8322</v>
      </c>
      <c r="R3558" t="s">
        <v>8323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>
        <f t="shared" si="221"/>
        <v>17928</v>
      </c>
      <c r="Q3559" t="s">
        <v>8322</v>
      </c>
      <c r="R3559" t="s">
        <v>8323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2291</v>
      </c>
      <c r="Q3560" t="s">
        <v>8322</v>
      </c>
      <c r="R3560" t="s">
        <v>8323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>
        <f t="shared" si="221"/>
        <v>4313</v>
      </c>
      <c r="Q3561" t="s">
        <v>8322</v>
      </c>
      <c r="R3561" t="s">
        <v>8323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>
        <f t="shared" si="221"/>
        <v>4689</v>
      </c>
      <c r="Q3562" t="s">
        <v>8322</v>
      </c>
      <c r="R3562" t="s">
        <v>8323</v>
      </c>
      <c r="S3562" s="9">
        <f t="shared" si="222"/>
        <v>42115.681319444448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>
        <f t="shared" si="221"/>
        <v>4741</v>
      </c>
      <c r="Q3563" t="s">
        <v>8322</v>
      </c>
      <c r="R3563" t="s">
        <v>8323</v>
      </c>
      <c r="S3563" s="9">
        <f t="shared" si="222"/>
        <v>42203.471967592595</v>
      </c>
      <c r="T3563" s="9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>
        <f t="shared" si="221"/>
        <v>1513</v>
      </c>
      <c r="Q3564" t="s">
        <v>8322</v>
      </c>
      <c r="R3564" t="s">
        <v>8323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>
        <f t="shared" si="221"/>
        <v>2110</v>
      </c>
      <c r="Q3565" t="s">
        <v>8322</v>
      </c>
      <c r="R3565" t="s">
        <v>8323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>
        <f t="shared" si="221"/>
        <v>5912</v>
      </c>
      <c r="Q3566" t="s">
        <v>8322</v>
      </c>
      <c r="R3566" t="s">
        <v>8323</v>
      </c>
      <c r="S3566" s="9">
        <f t="shared" si="222"/>
        <v>42236.414918981485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>
        <f t="shared" si="221"/>
        <v>9792</v>
      </c>
      <c r="Q3567" t="s">
        <v>8322</v>
      </c>
      <c r="R3567" t="s">
        <v>8323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>
        <f t="shared" si="221"/>
        <v>5513</v>
      </c>
      <c r="Q3568" t="s">
        <v>8322</v>
      </c>
      <c r="R3568" t="s">
        <v>8323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>
        <f t="shared" si="221"/>
        <v>2654</v>
      </c>
      <c r="Q3569" t="s">
        <v>8322</v>
      </c>
      <c r="R3569" t="s">
        <v>8323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>
        <f t="shared" si="221"/>
        <v>5842</v>
      </c>
      <c r="Q3570" t="s">
        <v>8322</v>
      </c>
      <c r="R3570" t="s">
        <v>8323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>
        <f t="shared" si="221"/>
        <v>12254</v>
      </c>
      <c r="Q3571" t="s">
        <v>8322</v>
      </c>
      <c r="R3571" t="s">
        <v>8323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>
        <f t="shared" si="221"/>
        <v>8796</v>
      </c>
      <c r="Q3572" t="s">
        <v>8322</v>
      </c>
      <c r="R3572" t="s">
        <v>8323</v>
      </c>
      <c r="S3572" s="9">
        <f t="shared" si="222"/>
        <v>41976.123645833337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>
        <f t="shared" si="221"/>
        <v>7324</v>
      </c>
      <c r="Q3573" t="s">
        <v>8322</v>
      </c>
      <c r="R3573" t="s">
        <v>8323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5556</v>
      </c>
      <c r="Q3574" t="s">
        <v>8322</v>
      </c>
      <c r="R3574" t="s">
        <v>8323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>
        <f t="shared" si="221"/>
        <v>3954</v>
      </c>
      <c r="Q3575" t="s">
        <v>8322</v>
      </c>
      <c r="R3575" t="s">
        <v>8323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>
        <f t="shared" si="221"/>
        <v>13678</v>
      </c>
      <c r="Q3576" t="s">
        <v>8322</v>
      </c>
      <c r="R3576" t="s">
        <v>8323</v>
      </c>
      <c r="S3576" s="9">
        <f t="shared" si="222"/>
        <v>41926.734351851846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>
        <f t="shared" si="221"/>
        <v>9934</v>
      </c>
      <c r="Q3577" t="s">
        <v>8322</v>
      </c>
      <c r="R3577" t="s">
        <v>8323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2000</v>
      </c>
      <c r="Q3578" t="s">
        <v>8322</v>
      </c>
      <c r="R3578" t="s">
        <v>8323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2889</v>
      </c>
      <c r="Q3579" t="s">
        <v>8322</v>
      </c>
      <c r="R3579" t="s">
        <v>8323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>
        <f t="shared" si="221"/>
        <v>4055</v>
      </c>
      <c r="Q3580" t="s">
        <v>8322</v>
      </c>
      <c r="R3580" t="s">
        <v>8323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3571</v>
      </c>
      <c r="Q3581" t="s">
        <v>8322</v>
      </c>
      <c r="R3581" t="s">
        <v>8323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>
        <f t="shared" si="221"/>
        <v>3796</v>
      </c>
      <c r="Q3582" t="s">
        <v>8322</v>
      </c>
      <c r="R3582" t="s">
        <v>8323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3333</v>
      </c>
      <c r="Q3583" t="s">
        <v>8322</v>
      </c>
      <c r="R3583" t="s">
        <v>8323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5857</v>
      </c>
      <c r="Q3584" t="s">
        <v>8322</v>
      </c>
      <c r="R3584" t="s">
        <v>8323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>
        <f t="shared" si="221"/>
        <v>13563</v>
      </c>
      <c r="Q3585" t="s">
        <v>8322</v>
      </c>
      <c r="R3585" t="s">
        <v>8323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ROUND((100*(E3586/D3586)), 0)</f>
        <v>116</v>
      </c>
      <c r="P3586">
        <f t="shared" ref="P3586:P3649" si="225">ROUND(100*(E3586/L3586), 0)</f>
        <v>3094</v>
      </c>
      <c r="Q3586" t="s">
        <v>8322</v>
      </c>
      <c r="R3586" t="s">
        <v>8323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>
        <f t="shared" si="225"/>
        <v>17609</v>
      </c>
      <c r="Q3587" t="s">
        <v>8322</v>
      </c>
      <c r="R3587" t="s">
        <v>8323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>
        <f t="shared" si="225"/>
        <v>15198</v>
      </c>
      <c r="Q3588" t="s">
        <v>8322</v>
      </c>
      <c r="R3588" t="s">
        <v>8323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>
        <f t="shared" si="225"/>
        <v>2261</v>
      </c>
      <c r="Q3589" t="s">
        <v>8322</v>
      </c>
      <c r="R3589" t="s">
        <v>8323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>
        <f t="shared" si="225"/>
        <v>1827</v>
      </c>
      <c r="Q3590" t="s">
        <v>8322</v>
      </c>
      <c r="R3590" t="s">
        <v>8323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>
        <f t="shared" si="225"/>
        <v>8226</v>
      </c>
      <c r="Q3591" t="s">
        <v>8322</v>
      </c>
      <c r="R3591" t="s">
        <v>8323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>
        <f t="shared" si="225"/>
        <v>6853</v>
      </c>
      <c r="Q3592" t="s">
        <v>8322</v>
      </c>
      <c r="R3592" t="s">
        <v>8323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6806</v>
      </c>
      <c r="Q3593" t="s">
        <v>8322</v>
      </c>
      <c r="R3593" t="s">
        <v>8323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>
        <f t="shared" si="225"/>
        <v>7271</v>
      </c>
      <c r="Q3594" t="s">
        <v>8322</v>
      </c>
      <c r="R3594" t="s">
        <v>8323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>
        <f t="shared" si="225"/>
        <v>7719</v>
      </c>
      <c r="Q3595" t="s">
        <v>8322</v>
      </c>
      <c r="R3595" t="s">
        <v>8323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>
        <f t="shared" si="225"/>
        <v>5597</v>
      </c>
      <c r="Q3596" t="s">
        <v>8322</v>
      </c>
      <c r="R3596" t="s">
        <v>8323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>
        <f t="shared" si="225"/>
        <v>4969</v>
      </c>
      <c r="Q3597" t="s">
        <v>8322</v>
      </c>
      <c r="R3597" t="s">
        <v>8323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>
        <f t="shared" si="225"/>
        <v>7900</v>
      </c>
      <c r="Q3598" t="s">
        <v>8322</v>
      </c>
      <c r="R3598" t="s">
        <v>8323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>
        <f t="shared" si="225"/>
        <v>7773</v>
      </c>
      <c r="Q3599" t="s">
        <v>8322</v>
      </c>
      <c r="R3599" t="s">
        <v>8323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>
        <f t="shared" si="225"/>
        <v>4078</v>
      </c>
      <c r="Q3600" t="s">
        <v>8322</v>
      </c>
      <c r="R3600" t="s">
        <v>8323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5941</v>
      </c>
      <c r="Q3601" t="s">
        <v>8322</v>
      </c>
      <c r="R3601" t="s">
        <v>8323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325</v>
      </c>
      <c r="Q3602" t="s">
        <v>8322</v>
      </c>
      <c r="R3602" t="s">
        <v>8323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>
        <f t="shared" si="225"/>
        <v>3938</v>
      </c>
      <c r="Q3603" t="s">
        <v>8322</v>
      </c>
      <c r="R3603" t="s">
        <v>8323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>
        <f t="shared" si="225"/>
        <v>8167</v>
      </c>
      <c r="Q3604" t="s">
        <v>8322</v>
      </c>
      <c r="R3604" t="s">
        <v>8323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>
        <f t="shared" si="225"/>
        <v>4491</v>
      </c>
      <c r="Q3605" t="s">
        <v>8322</v>
      </c>
      <c r="R3605" t="s">
        <v>8323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>
        <f t="shared" si="225"/>
        <v>4906</v>
      </c>
      <c r="Q3606" t="s">
        <v>8322</v>
      </c>
      <c r="R3606" t="s">
        <v>8323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3067</v>
      </c>
      <c r="Q3607" t="s">
        <v>8322</v>
      </c>
      <c r="R3607" t="s">
        <v>8323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>
        <f t="shared" si="225"/>
        <v>6106</v>
      </c>
      <c r="Q3608" t="s">
        <v>8322</v>
      </c>
      <c r="R3608" t="s">
        <v>8323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>
        <f t="shared" si="225"/>
        <v>2900</v>
      </c>
      <c r="Q3609" t="s">
        <v>8322</v>
      </c>
      <c r="R3609" t="s">
        <v>8323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2963</v>
      </c>
      <c r="Q3610" t="s">
        <v>8322</v>
      </c>
      <c r="R3610" t="s">
        <v>8323</v>
      </c>
      <c r="S3610" s="9">
        <f t="shared" si="226"/>
        <v>42506.50104166667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>
        <f t="shared" si="225"/>
        <v>14310</v>
      </c>
      <c r="Q3611" t="s">
        <v>8322</v>
      </c>
      <c r="R3611" t="s">
        <v>8323</v>
      </c>
      <c r="S3611" s="9">
        <f t="shared" si="226"/>
        <v>42429.783391203695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>
        <f t="shared" si="225"/>
        <v>5235</v>
      </c>
      <c r="Q3612" t="s">
        <v>8322</v>
      </c>
      <c r="R3612" t="s">
        <v>8323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6667</v>
      </c>
      <c r="Q3613" t="s">
        <v>8322</v>
      </c>
      <c r="R3613" t="s">
        <v>8323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>
        <f t="shared" si="225"/>
        <v>12667</v>
      </c>
      <c r="Q3614" t="s">
        <v>8322</v>
      </c>
      <c r="R3614" t="s">
        <v>8323</v>
      </c>
      <c r="S3614" s="9">
        <f t="shared" si="226"/>
        <v>41789.518645833334</v>
      </c>
      <c r="T3614" s="9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6250</v>
      </c>
      <c r="Q3615" t="s">
        <v>8322</v>
      </c>
      <c r="R3615" t="s">
        <v>8323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>
        <f t="shared" si="225"/>
        <v>3549</v>
      </c>
      <c r="Q3616" t="s">
        <v>8322</v>
      </c>
      <c r="R3616" t="s">
        <v>8323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>
        <f t="shared" si="225"/>
        <v>3708</v>
      </c>
      <c r="Q3617" t="s">
        <v>8322</v>
      </c>
      <c r="R3617" t="s">
        <v>8323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>
        <f t="shared" si="225"/>
        <v>6933</v>
      </c>
      <c r="Q3618" t="s">
        <v>8322</v>
      </c>
      <c r="R3618" t="s">
        <v>8323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>
        <f t="shared" si="225"/>
        <v>1725</v>
      </c>
      <c r="Q3619" t="s">
        <v>8322</v>
      </c>
      <c r="R3619" t="s">
        <v>8323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3607</v>
      </c>
      <c r="Q3620" t="s">
        <v>8322</v>
      </c>
      <c r="R3620" t="s">
        <v>8323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>
        <f t="shared" si="225"/>
        <v>6647</v>
      </c>
      <c r="Q3621" t="s">
        <v>8322</v>
      </c>
      <c r="R3621" t="s">
        <v>8323</v>
      </c>
      <c r="S3621" s="9">
        <f t="shared" si="226"/>
        <v>42660.92391203704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>
        <f t="shared" si="225"/>
        <v>5607</v>
      </c>
      <c r="Q3622" t="s">
        <v>8322</v>
      </c>
      <c r="R3622" t="s">
        <v>8323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>
        <f t="shared" si="225"/>
        <v>4703</v>
      </c>
      <c r="Q3623" t="s">
        <v>8322</v>
      </c>
      <c r="R3623" t="s">
        <v>8323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>
        <f t="shared" si="225"/>
        <v>4767</v>
      </c>
      <c r="Q3624" t="s">
        <v>8322</v>
      </c>
      <c r="R3624" t="s">
        <v>8323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8824</v>
      </c>
      <c r="Q3625" t="s">
        <v>8322</v>
      </c>
      <c r="R3625" t="s">
        <v>8323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>
        <f t="shared" si="225"/>
        <v>8072</v>
      </c>
      <c r="Q3626" t="s">
        <v>8322</v>
      </c>
      <c r="R3626" t="s">
        <v>8323</v>
      </c>
      <c r="S3626" s="9">
        <f t="shared" si="226"/>
        <v>42545.565856481473</v>
      </c>
      <c r="T3626" s="9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>
        <f t="shared" si="225"/>
        <v>3949</v>
      </c>
      <c r="Q3627" t="s">
        <v>8322</v>
      </c>
      <c r="R3627" t="s">
        <v>8323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>
        <f t="shared" si="225"/>
        <v>8485</v>
      </c>
      <c r="Q3628" t="s">
        <v>8322</v>
      </c>
      <c r="R3628" t="s">
        <v>8323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6897</v>
      </c>
      <c r="Q3629" t="s">
        <v>8322</v>
      </c>
      <c r="R3629" t="s">
        <v>8323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8322</v>
      </c>
      <c r="R3630" t="s">
        <v>8364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>
        <f t="shared" si="225"/>
        <v>100</v>
      </c>
      <c r="Q3631" t="s">
        <v>8322</v>
      </c>
      <c r="R3631" t="s">
        <v>8364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>
        <f t="shared" si="225"/>
        <v>100</v>
      </c>
      <c r="Q3632" t="s">
        <v>8322</v>
      </c>
      <c r="R3632" t="s">
        <v>8364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>
        <f t="shared" si="225"/>
        <v>14788</v>
      </c>
      <c r="Q3633" t="s">
        <v>8322</v>
      </c>
      <c r="R3633" t="s">
        <v>8364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10000</v>
      </c>
      <c r="Q3634" t="s">
        <v>8322</v>
      </c>
      <c r="R3634" t="s">
        <v>8364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>
        <f t="shared" si="225"/>
        <v>5684</v>
      </c>
      <c r="Q3635" t="s">
        <v>8322</v>
      </c>
      <c r="R3635" t="s">
        <v>8364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>
        <f t="shared" si="225"/>
        <v>17694</v>
      </c>
      <c r="Q3636" t="s">
        <v>8322</v>
      </c>
      <c r="R3636" t="s">
        <v>8364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>
        <f t="shared" si="225"/>
        <v>12760</v>
      </c>
      <c r="Q3637" t="s">
        <v>8322</v>
      </c>
      <c r="R3637" t="s">
        <v>8364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8322</v>
      </c>
      <c r="R3638" t="s">
        <v>8364</v>
      </c>
      <c r="S3638" s="9">
        <f t="shared" si="226"/>
        <v>42226.486446759263</v>
      </c>
      <c r="T3638" s="9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>
        <f t="shared" si="225"/>
        <v>6614</v>
      </c>
      <c r="Q3639" t="s">
        <v>8322</v>
      </c>
      <c r="R3639" t="s">
        <v>8364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>
        <f t="shared" si="225"/>
        <v>10800</v>
      </c>
      <c r="Q3640" t="s">
        <v>8322</v>
      </c>
      <c r="R3640" t="s">
        <v>8364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>
        <f t="shared" si="225"/>
        <v>100</v>
      </c>
      <c r="Q3641" t="s">
        <v>8322</v>
      </c>
      <c r="R3641" t="s">
        <v>8364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>
        <f t="shared" si="225"/>
        <v>1833</v>
      </c>
      <c r="Q3642" t="s">
        <v>8322</v>
      </c>
      <c r="R3642" t="s">
        <v>8364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8322</v>
      </c>
      <c r="R3643" t="s">
        <v>8364</v>
      </c>
      <c r="S3643" s="9">
        <f t="shared" si="226"/>
        <v>41899.418738425928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>
        <f t="shared" si="225"/>
        <v>750</v>
      </c>
      <c r="Q3644" t="s">
        <v>8322</v>
      </c>
      <c r="R3644" t="s">
        <v>8364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8322</v>
      </c>
      <c r="R3645" t="s">
        <v>8364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>
        <f t="shared" si="225"/>
        <v>6842</v>
      </c>
      <c r="Q3646" t="s">
        <v>8322</v>
      </c>
      <c r="R3646" t="s">
        <v>8364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>
        <f t="shared" si="225"/>
        <v>100</v>
      </c>
      <c r="Q3647" t="s">
        <v>8322</v>
      </c>
      <c r="R3647" t="s">
        <v>8364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>
        <f t="shared" si="225"/>
        <v>6013</v>
      </c>
      <c r="Q3648" t="s">
        <v>8322</v>
      </c>
      <c r="R3648" t="s">
        <v>8364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1500</v>
      </c>
      <c r="Q3649" t="s">
        <v>8322</v>
      </c>
      <c r="R3649" t="s">
        <v>8364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ROUND((100*(E3650/D3650)), 0)</f>
        <v>100</v>
      </c>
      <c r="P3650">
        <f t="shared" ref="P3650:P3713" si="229">ROUND(100*(E3650/L3650), 0)</f>
        <v>55004</v>
      </c>
      <c r="Q3650" t="s">
        <v>8322</v>
      </c>
      <c r="R3650" t="s">
        <v>8323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>
        <f t="shared" si="229"/>
        <v>9750</v>
      </c>
      <c r="Q3651" t="s">
        <v>8322</v>
      </c>
      <c r="R3651" t="s">
        <v>8323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2941</v>
      </c>
      <c r="Q3652" t="s">
        <v>8322</v>
      </c>
      <c r="R3652" t="s">
        <v>8323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5778</v>
      </c>
      <c r="Q3653" t="s">
        <v>8322</v>
      </c>
      <c r="R3653" t="s">
        <v>8323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>
        <f t="shared" si="229"/>
        <v>4424</v>
      </c>
      <c r="Q3654" t="s">
        <v>8322</v>
      </c>
      <c r="R3654" t="s">
        <v>8323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>
        <f t="shared" si="229"/>
        <v>6091</v>
      </c>
      <c r="Q3655" t="s">
        <v>8322</v>
      </c>
      <c r="R3655" t="s">
        <v>8323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>
        <f t="shared" si="229"/>
        <v>6884</v>
      </c>
      <c r="Q3656" t="s">
        <v>8322</v>
      </c>
      <c r="R3656" t="s">
        <v>8323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>
        <f t="shared" si="229"/>
        <v>7358</v>
      </c>
      <c r="Q3657" t="s">
        <v>8322</v>
      </c>
      <c r="R3657" t="s">
        <v>8323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>
        <f t="shared" si="229"/>
        <v>11502</v>
      </c>
      <c r="Q3658" t="s">
        <v>8322</v>
      </c>
      <c r="R3658" t="s">
        <v>8323</v>
      </c>
      <c r="S3658" s="9">
        <f t="shared" si="230"/>
        <v>42737.70180555556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>
        <f t="shared" si="229"/>
        <v>11075</v>
      </c>
      <c r="Q3659" t="s">
        <v>8322</v>
      </c>
      <c r="R3659" t="s">
        <v>8323</v>
      </c>
      <c r="S3659" s="9">
        <f t="shared" si="230"/>
        <v>42499.421516203707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>
        <f t="shared" si="229"/>
        <v>7550</v>
      </c>
      <c r="Q3660" t="s">
        <v>8322</v>
      </c>
      <c r="R3660" t="s">
        <v>8323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>
        <f t="shared" si="229"/>
        <v>23546</v>
      </c>
      <c r="Q3661" t="s">
        <v>8322</v>
      </c>
      <c r="R3661" t="s">
        <v>8323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1136</v>
      </c>
      <c r="Q3662" t="s">
        <v>8322</v>
      </c>
      <c r="R3662" t="s">
        <v>8323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>
        <f t="shared" si="229"/>
        <v>9250</v>
      </c>
      <c r="Q3663" t="s">
        <v>8322</v>
      </c>
      <c r="R3663" t="s">
        <v>8323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>
        <f t="shared" si="229"/>
        <v>20285</v>
      </c>
      <c r="Q3664" t="s">
        <v>8322</v>
      </c>
      <c r="R3664" t="s">
        <v>8323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2600</v>
      </c>
      <c r="Q3665" t="s">
        <v>8322</v>
      </c>
      <c r="R3665" t="s">
        <v>8323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>
        <f t="shared" si="229"/>
        <v>4605</v>
      </c>
      <c r="Q3666" t="s">
        <v>8322</v>
      </c>
      <c r="R3666" t="s">
        <v>8323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>
        <f t="shared" si="229"/>
        <v>5100</v>
      </c>
      <c r="Q3667" t="s">
        <v>8322</v>
      </c>
      <c r="R3667" t="s">
        <v>8323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3158</v>
      </c>
      <c r="Q3668" t="s">
        <v>8322</v>
      </c>
      <c r="R3668" t="s">
        <v>8323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>
        <f t="shared" si="229"/>
        <v>5336</v>
      </c>
      <c r="Q3669" t="s">
        <v>8322</v>
      </c>
      <c r="R3669" t="s">
        <v>8323</v>
      </c>
      <c r="S3669" s="9">
        <f t="shared" si="230"/>
        <v>42173.761793981481</v>
      </c>
      <c r="T3669" s="9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>
        <f t="shared" si="229"/>
        <v>3696</v>
      </c>
      <c r="Q3670" t="s">
        <v>8322</v>
      </c>
      <c r="R3670" t="s">
        <v>8323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>
        <f t="shared" si="229"/>
        <v>8129</v>
      </c>
      <c r="Q3671" t="s">
        <v>8322</v>
      </c>
      <c r="R3671" t="s">
        <v>8323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>
        <f t="shared" si="229"/>
        <v>2008</v>
      </c>
      <c r="Q3672" t="s">
        <v>8322</v>
      </c>
      <c r="R3672" t="s">
        <v>8323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>
        <f t="shared" si="229"/>
        <v>8825</v>
      </c>
      <c r="Q3673" t="s">
        <v>8322</v>
      </c>
      <c r="R3673" t="s">
        <v>8323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>
        <f t="shared" si="229"/>
        <v>5344</v>
      </c>
      <c r="Q3674" t="s">
        <v>8322</v>
      </c>
      <c r="R3674" t="s">
        <v>8323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>
        <f t="shared" si="229"/>
        <v>3987</v>
      </c>
      <c r="Q3675" t="s">
        <v>8322</v>
      </c>
      <c r="R3675" t="s">
        <v>8323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14516</v>
      </c>
      <c r="Q3676" t="s">
        <v>8322</v>
      </c>
      <c r="R3676" t="s">
        <v>8323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2333</v>
      </c>
      <c r="Q3677" t="s">
        <v>8322</v>
      </c>
      <c r="R3677" t="s">
        <v>8323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>
        <f t="shared" si="229"/>
        <v>6438</v>
      </c>
      <c r="Q3678" t="s">
        <v>8322</v>
      </c>
      <c r="R3678" t="s">
        <v>8323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>
        <f t="shared" si="229"/>
        <v>6205</v>
      </c>
      <c r="Q3679" t="s">
        <v>8322</v>
      </c>
      <c r="R3679" t="s">
        <v>8323</v>
      </c>
      <c r="S3679" s="9">
        <f t="shared" si="230"/>
        <v>41802.365949074068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>
        <f t="shared" si="229"/>
        <v>6613</v>
      </c>
      <c r="Q3680" t="s">
        <v>8322</v>
      </c>
      <c r="R3680" t="s">
        <v>8323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>
        <f t="shared" si="229"/>
        <v>7340</v>
      </c>
      <c r="Q3681" t="s">
        <v>8322</v>
      </c>
      <c r="R3681" t="s">
        <v>8323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>
        <f t="shared" si="229"/>
        <v>9950</v>
      </c>
      <c r="Q3682" t="s">
        <v>8322</v>
      </c>
      <c r="R3682" t="s">
        <v>8323</v>
      </c>
      <c r="S3682" s="9">
        <f t="shared" si="230"/>
        <v>42627.245763888881</v>
      </c>
      <c r="T3682" s="9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>
        <f t="shared" si="229"/>
        <v>6217</v>
      </c>
      <c r="Q3683" t="s">
        <v>8322</v>
      </c>
      <c r="R3683" t="s">
        <v>8323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>
        <f t="shared" si="229"/>
        <v>6233</v>
      </c>
      <c r="Q3684" t="s">
        <v>8322</v>
      </c>
      <c r="R3684" t="s">
        <v>8323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>
        <f t="shared" si="229"/>
        <v>5879</v>
      </c>
      <c r="Q3685" t="s">
        <v>8322</v>
      </c>
      <c r="R3685" t="s">
        <v>8323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>
        <f t="shared" si="229"/>
        <v>4535</v>
      </c>
      <c r="Q3686" t="s">
        <v>8322</v>
      </c>
      <c r="R3686" t="s">
        <v>8323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>
        <f t="shared" si="229"/>
        <v>4194</v>
      </c>
      <c r="Q3687" t="s">
        <v>8322</v>
      </c>
      <c r="R3687" t="s">
        <v>8323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>
        <f t="shared" si="229"/>
        <v>5917</v>
      </c>
      <c r="Q3688" t="s">
        <v>8322</v>
      </c>
      <c r="R3688" t="s">
        <v>8323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>
        <f t="shared" si="229"/>
        <v>20049</v>
      </c>
      <c r="Q3689" t="s">
        <v>8322</v>
      </c>
      <c r="R3689" t="s">
        <v>8323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>
        <f t="shared" si="229"/>
        <v>8397</v>
      </c>
      <c r="Q3690" t="s">
        <v>8322</v>
      </c>
      <c r="R3690" t="s">
        <v>8323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>
        <f t="shared" si="229"/>
        <v>5726</v>
      </c>
      <c r="Q3691" t="s">
        <v>8322</v>
      </c>
      <c r="R3691" t="s">
        <v>8323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5806</v>
      </c>
      <c r="Q3692" t="s">
        <v>8322</v>
      </c>
      <c r="R3692" t="s">
        <v>8323</v>
      </c>
      <c r="S3692" s="9">
        <f t="shared" si="230"/>
        <v>41940.389849537038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>
        <f t="shared" si="229"/>
        <v>18680</v>
      </c>
      <c r="Q3693" t="s">
        <v>8322</v>
      </c>
      <c r="R3693" t="s">
        <v>8323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7412</v>
      </c>
      <c r="Q3694" t="s">
        <v>8322</v>
      </c>
      <c r="R3694" t="s">
        <v>8323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>
        <f t="shared" si="229"/>
        <v>3071</v>
      </c>
      <c r="Q3695" t="s">
        <v>8322</v>
      </c>
      <c r="R3695" t="s">
        <v>8323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>
        <f t="shared" si="229"/>
        <v>6267</v>
      </c>
      <c r="Q3696" t="s">
        <v>8322</v>
      </c>
      <c r="R3696" t="s">
        <v>8323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>
        <f t="shared" si="229"/>
        <v>12136</v>
      </c>
      <c r="Q3697" t="s">
        <v>8322</v>
      </c>
      <c r="R3697" t="s">
        <v>8323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3974</v>
      </c>
      <c r="Q3698" t="s">
        <v>8322</v>
      </c>
      <c r="R3698" t="s">
        <v>8323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7200</v>
      </c>
      <c r="Q3699" t="s">
        <v>8322</v>
      </c>
      <c r="R3699" t="s">
        <v>8323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>
        <f t="shared" si="229"/>
        <v>4063</v>
      </c>
      <c r="Q3700" t="s">
        <v>8322</v>
      </c>
      <c r="R3700" t="s">
        <v>8323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>
        <f t="shared" si="229"/>
        <v>6300</v>
      </c>
      <c r="Q3701" t="s">
        <v>8322</v>
      </c>
      <c r="R3701" t="s">
        <v>8323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>
        <f t="shared" si="229"/>
        <v>3367</v>
      </c>
      <c r="Q3702" t="s">
        <v>8322</v>
      </c>
      <c r="R3702" t="s">
        <v>8323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>
        <f t="shared" si="229"/>
        <v>3859</v>
      </c>
      <c r="Q3703" t="s">
        <v>8322</v>
      </c>
      <c r="R3703" t="s">
        <v>8323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>
        <f t="shared" si="229"/>
        <v>15595</v>
      </c>
      <c r="Q3704" t="s">
        <v>8322</v>
      </c>
      <c r="R3704" t="s">
        <v>8323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>
        <f t="shared" si="229"/>
        <v>4320</v>
      </c>
      <c r="Q3705" t="s">
        <v>8322</v>
      </c>
      <c r="R3705" t="s">
        <v>8323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>
        <f t="shared" si="229"/>
        <v>1515</v>
      </c>
      <c r="Q3706" t="s">
        <v>8322</v>
      </c>
      <c r="R3706" t="s">
        <v>8323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>
        <f t="shared" si="229"/>
        <v>8357</v>
      </c>
      <c r="Q3707" t="s">
        <v>8322</v>
      </c>
      <c r="R3707" t="s">
        <v>8323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>
        <f t="shared" si="229"/>
        <v>14000</v>
      </c>
      <c r="Q3708" t="s">
        <v>8322</v>
      </c>
      <c r="R3708" t="s">
        <v>8323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8087</v>
      </c>
      <c r="Q3709" t="s">
        <v>8322</v>
      </c>
      <c r="R3709" t="s">
        <v>8323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5385</v>
      </c>
      <c r="Q3710" t="s">
        <v>8322</v>
      </c>
      <c r="R3710" t="s">
        <v>8323</v>
      </c>
      <c r="S3710" s="9">
        <f t="shared" si="230"/>
        <v>41809.933865740735</v>
      </c>
      <c r="T3710" s="9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>
        <f t="shared" si="229"/>
        <v>3093</v>
      </c>
      <c r="Q3711" t="s">
        <v>8322</v>
      </c>
      <c r="R3711" t="s">
        <v>8323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>
        <f t="shared" si="229"/>
        <v>6796</v>
      </c>
      <c r="Q3712" t="s">
        <v>8322</v>
      </c>
      <c r="R3712" t="s">
        <v>8323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>
        <f t="shared" si="229"/>
        <v>2714</v>
      </c>
      <c r="Q3713" t="s">
        <v>8322</v>
      </c>
      <c r="R3713" t="s">
        <v>8323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ROUND((100*(E3714/D3714)), 0)</f>
        <v>154</v>
      </c>
      <c r="P3714">
        <f t="shared" ref="P3714:P3777" si="233">ROUND(100*(E3714/L3714), 0)</f>
        <v>11087</v>
      </c>
      <c r="Q3714" t="s">
        <v>8322</v>
      </c>
      <c r="R3714" t="s">
        <v>8323</v>
      </c>
      <c r="S3714" s="9">
        <f t="shared" si="230"/>
        <v>42133.963738425926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>
        <f t="shared" si="233"/>
        <v>10684</v>
      </c>
      <c r="Q3715" t="s">
        <v>8322</v>
      </c>
      <c r="R3715" t="s">
        <v>8323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>
        <f t="shared" si="233"/>
        <v>10552</v>
      </c>
      <c r="Q3716" t="s">
        <v>8322</v>
      </c>
      <c r="R3716" t="s">
        <v>8323</v>
      </c>
      <c r="S3716" s="9">
        <f t="shared" si="234"/>
        <v>42118.347997685189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>
        <f t="shared" si="233"/>
        <v>13296</v>
      </c>
      <c r="Q3717" t="s">
        <v>8322</v>
      </c>
      <c r="R3717" t="s">
        <v>8323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>
        <f t="shared" si="233"/>
        <v>5192</v>
      </c>
      <c r="Q3718" t="s">
        <v>8322</v>
      </c>
      <c r="R3718" t="s">
        <v>8323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>
        <f t="shared" si="233"/>
        <v>31000</v>
      </c>
      <c r="Q3719" t="s">
        <v>8322</v>
      </c>
      <c r="R3719" t="s">
        <v>8323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>
        <f t="shared" si="233"/>
        <v>2602</v>
      </c>
      <c r="Q3720" t="s">
        <v>8322</v>
      </c>
      <c r="R3720" t="s">
        <v>8323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10500</v>
      </c>
      <c r="Q3721" t="s">
        <v>8322</v>
      </c>
      <c r="R3721" t="s">
        <v>8323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>
        <f t="shared" si="233"/>
        <v>8623</v>
      </c>
      <c r="Q3722" t="s">
        <v>8322</v>
      </c>
      <c r="R3722" t="s">
        <v>8323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>
        <f t="shared" si="233"/>
        <v>11455</v>
      </c>
      <c r="Q3723" t="s">
        <v>8322</v>
      </c>
      <c r="R3723" t="s">
        <v>8323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>
        <f t="shared" si="233"/>
        <v>4766</v>
      </c>
      <c r="Q3724" t="s">
        <v>8322</v>
      </c>
      <c r="R3724" t="s">
        <v>8323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>
        <f t="shared" si="233"/>
        <v>7289</v>
      </c>
      <c r="Q3725" t="s">
        <v>8322</v>
      </c>
      <c r="R3725" t="s">
        <v>8323</v>
      </c>
      <c r="S3725" s="9">
        <f t="shared" si="234"/>
        <v>41943.544699074075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>
        <f t="shared" si="233"/>
        <v>4955</v>
      </c>
      <c r="Q3726" t="s">
        <v>8322</v>
      </c>
      <c r="R3726" t="s">
        <v>8323</v>
      </c>
      <c r="S3726" s="9">
        <f t="shared" si="234"/>
        <v>42465.283101851855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2540</v>
      </c>
      <c r="Q3727" t="s">
        <v>8322</v>
      </c>
      <c r="R3727" t="s">
        <v>8323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>
        <f t="shared" si="233"/>
        <v>6259</v>
      </c>
      <c r="Q3728" t="s">
        <v>8322</v>
      </c>
      <c r="R3728" t="s">
        <v>8323</v>
      </c>
      <c r="S3728" s="9">
        <f t="shared" si="234"/>
        <v>42461.932534722226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>
        <f t="shared" si="233"/>
        <v>6106</v>
      </c>
      <c r="Q3729" t="s">
        <v>8322</v>
      </c>
      <c r="R3729" t="s">
        <v>8323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>
        <f t="shared" si="233"/>
        <v>6006</v>
      </c>
      <c r="Q3730" t="s">
        <v>8322</v>
      </c>
      <c r="R3730" t="s">
        <v>8323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>
        <f t="shared" si="233"/>
        <v>7240</v>
      </c>
      <c r="Q3731" t="s">
        <v>8322</v>
      </c>
      <c r="R3731" t="s">
        <v>8323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10000</v>
      </c>
      <c r="Q3732" t="s">
        <v>8322</v>
      </c>
      <c r="R3732" t="s">
        <v>8323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>
        <f t="shared" si="233"/>
        <v>5167</v>
      </c>
      <c r="Q3733" t="s">
        <v>8322</v>
      </c>
      <c r="R3733" t="s">
        <v>8323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>
        <f t="shared" si="233"/>
        <v>3275</v>
      </c>
      <c r="Q3734" t="s">
        <v>8322</v>
      </c>
      <c r="R3734" t="s">
        <v>8323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>
        <f t="shared" si="233"/>
        <v>6100</v>
      </c>
      <c r="Q3736" t="s">
        <v>8322</v>
      </c>
      <c r="R3736" t="s">
        <v>8323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>
        <f t="shared" si="233"/>
        <v>1000</v>
      </c>
      <c r="Q3737" t="s">
        <v>8322</v>
      </c>
      <c r="R3737" t="s">
        <v>8323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>
        <f t="shared" si="233"/>
        <v>1000</v>
      </c>
      <c r="Q3738" t="s">
        <v>8322</v>
      </c>
      <c r="R3738" t="s">
        <v>8323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>
        <f t="shared" si="233"/>
        <v>3750</v>
      </c>
      <c r="Q3739" t="s">
        <v>8322</v>
      </c>
      <c r="R3739" t="s">
        <v>8323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4500</v>
      </c>
      <c r="Q3740" t="s">
        <v>8322</v>
      </c>
      <c r="R3740" t="s">
        <v>8323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>
        <f t="shared" si="233"/>
        <v>10063</v>
      </c>
      <c r="Q3741" t="s">
        <v>8322</v>
      </c>
      <c r="R3741" t="s">
        <v>8323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>
        <f t="shared" si="233"/>
        <v>2557</v>
      </c>
      <c r="Q3742" t="s">
        <v>8322</v>
      </c>
      <c r="R3742" t="s">
        <v>8323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2500</v>
      </c>
      <c r="Q3744" t="s">
        <v>8322</v>
      </c>
      <c r="R3744" t="s">
        <v>8323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1000</v>
      </c>
      <c r="Q3747" t="s">
        <v>8322</v>
      </c>
      <c r="R3747" t="s">
        <v>8323</v>
      </c>
      <c r="S3747" s="9">
        <f t="shared" si="234"/>
        <v>41831.489606481482</v>
      </c>
      <c r="T3747" s="9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>
        <f t="shared" si="233"/>
        <v>20200</v>
      </c>
      <c r="Q3748" t="s">
        <v>8322</v>
      </c>
      <c r="R3748" t="s">
        <v>8323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2500</v>
      </c>
      <c r="Q3749" t="s">
        <v>8322</v>
      </c>
      <c r="R3749" t="s">
        <v>8323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>
        <f t="shared" si="233"/>
        <v>9954</v>
      </c>
      <c r="Q3750" t="s">
        <v>8322</v>
      </c>
      <c r="R3750" t="s">
        <v>8364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7500</v>
      </c>
      <c r="Q3751" t="s">
        <v>8322</v>
      </c>
      <c r="R3751" t="s">
        <v>8364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>
        <f t="shared" si="233"/>
        <v>21525</v>
      </c>
      <c r="Q3752" t="s">
        <v>8322</v>
      </c>
      <c r="R3752" t="s">
        <v>8364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>
        <f t="shared" si="233"/>
        <v>12055</v>
      </c>
      <c r="Q3753" t="s">
        <v>8322</v>
      </c>
      <c r="R3753" t="s">
        <v>8364</v>
      </c>
      <c r="S3753" s="9">
        <f t="shared" si="234"/>
        <v>42402.827233796292</v>
      </c>
      <c r="T3753" s="9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>
        <f t="shared" si="233"/>
        <v>3767</v>
      </c>
      <c r="Q3754" t="s">
        <v>8322</v>
      </c>
      <c r="R3754" t="s">
        <v>8364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>
        <f t="shared" si="233"/>
        <v>17223</v>
      </c>
      <c r="Q3755" t="s">
        <v>8322</v>
      </c>
      <c r="R3755" t="s">
        <v>8364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11111</v>
      </c>
      <c r="Q3756" t="s">
        <v>8322</v>
      </c>
      <c r="R3756" t="s">
        <v>8364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>
        <f t="shared" si="233"/>
        <v>2546</v>
      </c>
      <c r="Q3757" t="s">
        <v>8322</v>
      </c>
      <c r="R3757" t="s">
        <v>8364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>
        <f t="shared" si="233"/>
        <v>26765</v>
      </c>
      <c r="Q3758" t="s">
        <v>8322</v>
      </c>
      <c r="R3758" t="s">
        <v>8364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>
        <f t="shared" si="233"/>
        <v>7596</v>
      </c>
      <c r="Q3759" t="s">
        <v>8322</v>
      </c>
      <c r="R3759" t="s">
        <v>8364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>
        <f t="shared" si="233"/>
        <v>5904</v>
      </c>
      <c r="Q3760" t="s">
        <v>8322</v>
      </c>
      <c r="R3760" t="s">
        <v>8364</v>
      </c>
      <c r="S3760" s="9">
        <f t="shared" si="234"/>
        <v>41747.26317129629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>
        <f t="shared" si="233"/>
        <v>5011</v>
      </c>
      <c r="Q3761" t="s">
        <v>8322</v>
      </c>
      <c r="R3761" t="s">
        <v>8364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>
        <f t="shared" si="233"/>
        <v>5550</v>
      </c>
      <c r="Q3762" t="s">
        <v>8322</v>
      </c>
      <c r="R3762" t="s">
        <v>8364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16667</v>
      </c>
      <c r="Q3763" t="s">
        <v>8322</v>
      </c>
      <c r="R3763" t="s">
        <v>8364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>
        <f t="shared" si="233"/>
        <v>4743</v>
      </c>
      <c r="Q3764" t="s">
        <v>8322</v>
      </c>
      <c r="R3764" t="s">
        <v>8364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6494</v>
      </c>
      <c r="Q3765" t="s">
        <v>8322</v>
      </c>
      <c r="R3765" t="s">
        <v>8364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5556</v>
      </c>
      <c r="Q3766" t="s">
        <v>8322</v>
      </c>
      <c r="R3766" t="s">
        <v>8364</v>
      </c>
      <c r="S3766" s="9">
        <f t="shared" si="234"/>
        <v>42499.634629629632</v>
      </c>
      <c r="T3766" s="9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>
        <f t="shared" si="233"/>
        <v>7422</v>
      </c>
      <c r="Q3767" t="s">
        <v>8322</v>
      </c>
      <c r="R3767" t="s">
        <v>8364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>
        <f t="shared" si="233"/>
        <v>10693</v>
      </c>
      <c r="Q3768" t="s">
        <v>8322</v>
      </c>
      <c r="R3768" t="s">
        <v>8364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>
        <f t="shared" si="233"/>
        <v>4170</v>
      </c>
      <c r="Q3769" t="s">
        <v>8322</v>
      </c>
      <c r="R3769" t="s">
        <v>8364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>
        <f t="shared" si="233"/>
        <v>7424</v>
      </c>
      <c r="Q3770" t="s">
        <v>8322</v>
      </c>
      <c r="R3770" t="s">
        <v>8364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7333</v>
      </c>
      <c r="Q3771" t="s">
        <v>8322</v>
      </c>
      <c r="R3771" t="s">
        <v>8364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10000</v>
      </c>
      <c r="Q3772" t="s">
        <v>8322</v>
      </c>
      <c r="R3772" t="s">
        <v>8364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3842</v>
      </c>
      <c r="Q3773" t="s">
        <v>8322</v>
      </c>
      <c r="R3773" t="s">
        <v>8364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>
        <f t="shared" si="233"/>
        <v>16697</v>
      </c>
      <c r="Q3774" t="s">
        <v>8322</v>
      </c>
      <c r="R3774" t="s">
        <v>8364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>
        <f t="shared" si="233"/>
        <v>9491</v>
      </c>
      <c r="Q3775" t="s">
        <v>8322</v>
      </c>
      <c r="R3775" t="s">
        <v>8364</v>
      </c>
      <c r="S3775" s="9">
        <f t="shared" si="234"/>
        <v>42655.79684027777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10000</v>
      </c>
      <c r="Q3776" t="s">
        <v>8322</v>
      </c>
      <c r="R3776" t="s">
        <v>8364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>
        <f t="shared" si="233"/>
        <v>14321</v>
      </c>
      <c r="Q3777" t="s">
        <v>8322</v>
      </c>
      <c r="R3777" t="s">
        <v>8364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ROUND((100*(E3778/D3778)), 0)</f>
        <v>107</v>
      </c>
      <c r="P3778">
        <f t="shared" ref="P3778:P3841" si="237">ROUND(100*(E3778/L3778), 0)</f>
        <v>9082</v>
      </c>
      <c r="Q3778" t="s">
        <v>8322</v>
      </c>
      <c r="R3778" t="s">
        <v>8364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>
        <f t="shared" si="237"/>
        <v>4854</v>
      </c>
      <c r="Q3779" t="s">
        <v>8322</v>
      </c>
      <c r="R3779" t="s">
        <v>8364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>
        <f t="shared" si="237"/>
        <v>7003</v>
      </c>
      <c r="Q3780" t="s">
        <v>8322</v>
      </c>
      <c r="R3780" t="s">
        <v>8364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>
        <f t="shared" si="237"/>
        <v>13563</v>
      </c>
      <c r="Q3781" t="s">
        <v>8322</v>
      </c>
      <c r="R3781" t="s">
        <v>8364</v>
      </c>
      <c r="S3781" s="9">
        <f t="shared" si="238"/>
        <v>42425.527083333327</v>
      </c>
      <c r="T3781" s="9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10000</v>
      </c>
      <c r="Q3782" t="s">
        <v>8322</v>
      </c>
      <c r="R3782" t="s">
        <v>8364</v>
      </c>
      <c r="S3782" s="9">
        <f t="shared" si="238"/>
        <v>42166.011400462965</v>
      </c>
      <c r="T3782" s="9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>
        <f t="shared" si="237"/>
        <v>9490</v>
      </c>
      <c r="Q3783" t="s">
        <v>8322</v>
      </c>
      <c r="R3783" t="s">
        <v>8364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>
        <f t="shared" si="237"/>
        <v>7537</v>
      </c>
      <c r="Q3784" t="s">
        <v>8322</v>
      </c>
      <c r="R3784" t="s">
        <v>8364</v>
      </c>
      <c r="S3784" s="9">
        <f t="shared" si="238"/>
        <v>42546.653900462967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>
        <f t="shared" si="237"/>
        <v>6446</v>
      </c>
      <c r="Q3785" t="s">
        <v>8322</v>
      </c>
      <c r="R3785" t="s">
        <v>8364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>
        <f t="shared" si="237"/>
        <v>11500</v>
      </c>
      <c r="Q3786" t="s">
        <v>8322</v>
      </c>
      <c r="R3786" t="s">
        <v>8364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>
        <f t="shared" si="237"/>
        <v>10050</v>
      </c>
      <c r="Q3787" t="s">
        <v>8322</v>
      </c>
      <c r="R3787" t="s">
        <v>8364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>
        <f t="shared" si="237"/>
        <v>9377</v>
      </c>
      <c r="Q3788" t="s">
        <v>8322</v>
      </c>
      <c r="R3788" t="s">
        <v>8364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>
        <f t="shared" si="237"/>
        <v>3510</v>
      </c>
      <c r="Q3789" t="s">
        <v>8322</v>
      </c>
      <c r="R3789" t="s">
        <v>8364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>
        <f t="shared" si="237"/>
        <v>50000</v>
      </c>
      <c r="Q3790" t="s">
        <v>8322</v>
      </c>
      <c r="R3790" t="s">
        <v>8364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>
        <f t="shared" si="237"/>
        <v>2900</v>
      </c>
      <c r="Q3791" t="s">
        <v>8322</v>
      </c>
      <c r="R3791" t="s">
        <v>8364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8322</v>
      </c>
      <c r="R3792" t="s">
        <v>8364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8322</v>
      </c>
      <c r="R3793" t="s">
        <v>8364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>
        <f t="shared" si="237"/>
        <v>1750</v>
      </c>
      <c r="Q3794" t="s">
        <v>8322</v>
      </c>
      <c r="R3794" t="s">
        <v>8364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>
        <f t="shared" si="237"/>
        <v>17400</v>
      </c>
      <c r="Q3795" t="s">
        <v>8322</v>
      </c>
      <c r="R3795" t="s">
        <v>8364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5000</v>
      </c>
      <c r="Q3796" t="s">
        <v>8322</v>
      </c>
      <c r="R3796" t="s">
        <v>8364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>
        <f t="shared" si="237"/>
        <v>500</v>
      </c>
      <c r="Q3797" t="s">
        <v>8322</v>
      </c>
      <c r="R3797" t="s">
        <v>8364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>
        <f t="shared" si="237"/>
        <v>100</v>
      </c>
      <c r="Q3798" t="s">
        <v>8322</v>
      </c>
      <c r="R3798" t="s">
        <v>8364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>
        <f t="shared" si="237"/>
        <v>14541</v>
      </c>
      <c r="Q3799" t="s">
        <v>8322</v>
      </c>
      <c r="R3799" t="s">
        <v>8364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>
        <f t="shared" si="237"/>
        <v>20500</v>
      </c>
      <c r="Q3800" t="s">
        <v>8322</v>
      </c>
      <c r="R3800" t="s">
        <v>8364</v>
      </c>
      <c r="S3800" s="9">
        <f t="shared" si="238"/>
        <v>41831.514444444445</v>
      </c>
      <c r="T3800" s="9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>
        <f t="shared" si="237"/>
        <v>10050</v>
      </c>
      <c r="Q3801" t="s">
        <v>8322</v>
      </c>
      <c r="R3801" t="s">
        <v>8364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>
        <f t="shared" si="237"/>
        <v>5506</v>
      </c>
      <c r="Q3802" t="s">
        <v>8322</v>
      </c>
      <c r="R3802" t="s">
        <v>8364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>
        <f t="shared" si="237"/>
        <v>4733</v>
      </c>
      <c r="Q3803" t="s">
        <v>8322</v>
      </c>
      <c r="R3803" t="s">
        <v>8364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8322</v>
      </c>
      <c r="R3804" t="s">
        <v>8364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>
        <f t="shared" si="237"/>
        <v>5895</v>
      </c>
      <c r="Q3805" t="s">
        <v>8322</v>
      </c>
      <c r="R3805" t="s">
        <v>8364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8322</v>
      </c>
      <c r="R3806" t="s">
        <v>8364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>
        <f t="shared" si="237"/>
        <v>150</v>
      </c>
      <c r="Q3807" t="s">
        <v>8322</v>
      </c>
      <c r="R3807" t="s">
        <v>8364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>
        <f t="shared" si="237"/>
        <v>500</v>
      </c>
      <c r="Q3808" t="s">
        <v>8322</v>
      </c>
      <c r="R3808" t="s">
        <v>8364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>
        <f t="shared" si="237"/>
        <v>5056</v>
      </c>
      <c r="Q3809" t="s">
        <v>8322</v>
      </c>
      <c r="R3809" t="s">
        <v>8364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4167</v>
      </c>
      <c r="Q3810" t="s">
        <v>8322</v>
      </c>
      <c r="R3810" t="s">
        <v>8323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>
        <f t="shared" si="237"/>
        <v>5329</v>
      </c>
      <c r="Q3811" t="s">
        <v>8322</v>
      </c>
      <c r="R3811" t="s">
        <v>8323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>
        <f t="shared" si="237"/>
        <v>7023</v>
      </c>
      <c r="Q3812" t="s">
        <v>8322</v>
      </c>
      <c r="R3812" t="s">
        <v>8323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4342</v>
      </c>
      <c r="Q3813" t="s">
        <v>8322</v>
      </c>
      <c r="R3813" t="s">
        <v>8323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>
        <f t="shared" si="237"/>
        <v>19918</v>
      </c>
      <c r="Q3814" t="s">
        <v>8322</v>
      </c>
      <c r="R3814" t="s">
        <v>8323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>
        <f t="shared" si="237"/>
        <v>7852</v>
      </c>
      <c r="Q3815" t="s">
        <v>8322</v>
      </c>
      <c r="R3815" t="s">
        <v>8323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>
        <f t="shared" si="237"/>
        <v>6182</v>
      </c>
      <c r="Q3816" t="s">
        <v>8322</v>
      </c>
      <c r="R3816" t="s">
        <v>8323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>
        <f t="shared" si="237"/>
        <v>5000</v>
      </c>
      <c r="Q3817" t="s">
        <v>8322</v>
      </c>
      <c r="R3817" t="s">
        <v>8323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>
        <f t="shared" si="237"/>
        <v>4834</v>
      </c>
      <c r="Q3818" t="s">
        <v>8322</v>
      </c>
      <c r="R3818" t="s">
        <v>8323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>
        <f t="shared" si="237"/>
        <v>10725</v>
      </c>
      <c r="Q3819" t="s">
        <v>8322</v>
      </c>
      <c r="R3819" t="s">
        <v>8323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>
        <f t="shared" si="237"/>
        <v>5700</v>
      </c>
      <c r="Q3820" t="s">
        <v>8322</v>
      </c>
      <c r="R3820" t="s">
        <v>8323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>
        <f t="shared" si="237"/>
        <v>4092</v>
      </c>
      <c r="Q3821" t="s">
        <v>8322</v>
      </c>
      <c r="R3821" t="s">
        <v>8323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>
        <f t="shared" si="237"/>
        <v>2150</v>
      </c>
      <c r="Q3822" t="s">
        <v>8322</v>
      </c>
      <c r="R3822" t="s">
        <v>8323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>
        <f t="shared" si="237"/>
        <v>7954</v>
      </c>
      <c r="Q3823" t="s">
        <v>8322</v>
      </c>
      <c r="R3823" t="s">
        <v>8323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>
        <f t="shared" si="237"/>
        <v>7238</v>
      </c>
      <c r="Q3824" t="s">
        <v>8322</v>
      </c>
      <c r="R3824" t="s">
        <v>8323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6463</v>
      </c>
      <c r="Q3825" t="s">
        <v>8322</v>
      </c>
      <c r="R3825" t="s">
        <v>8323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3857</v>
      </c>
      <c r="Q3826" t="s">
        <v>8322</v>
      </c>
      <c r="R3826" t="s">
        <v>8323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>
        <f t="shared" si="237"/>
        <v>10757</v>
      </c>
      <c r="Q3827" t="s">
        <v>8322</v>
      </c>
      <c r="R3827" t="s">
        <v>8323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>
        <f t="shared" si="237"/>
        <v>2750</v>
      </c>
      <c r="Q3828" t="s">
        <v>8322</v>
      </c>
      <c r="R3828" t="s">
        <v>8323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>
        <f t="shared" si="237"/>
        <v>7046</v>
      </c>
      <c r="Q3829" t="s">
        <v>8322</v>
      </c>
      <c r="R3829" t="s">
        <v>8323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17857</v>
      </c>
      <c r="Q3830" t="s">
        <v>8322</v>
      </c>
      <c r="R3830" t="s">
        <v>8323</v>
      </c>
      <c r="S3830" s="9">
        <f t="shared" si="238"/>
        <v>41944.319293981483</v>
      </c>
      <c r="T3830" s="9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>
        <f t="shared" si="237"/>
        <v>6263</v>
      </c>
      <c r="Q3831" t="s">
        <v>8322</v>
      </c>
      <c r="R3831" t="s">
        <v>8323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7500</v>
      </c>
      <c r="Q3832" t="s">
        <v>8322</v>
      </c>
      <c r="R3832" t="s">
        <v>8323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>
        <f t="shared" si="237"/>
        <v>5890</v>
      </c>
      <c r="Q3833" t="s">
        <v>8322</v>
      </c>
      <c r="R3833" t="s">
        <v>8323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>
        <f t="shared" si="237"/>
        <v>13956</v>
      </c>
      <c r="Q3834" t="s">
        <v>8322</v>
      </c>
      <c r="R3834" t="s">
        <v>8323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>
        <f t="shared" si="237"/>
        <v>7000</v>
      </c>
      <c r="Q3835" t="s">
        <v>8322</v>
      </c>
      <c r="R3835" t="s">
        <v>8323</v>
      </c>
      <c r="S3835" s="9">
        <f t="shared" si="238"/>
        <v>41963.66402777777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>
        <f t="shared" si="237"/>
        <v>5739</v>
      </c>
      <c r="Q3836" t="s">
        <v>8322</v>
      </c>
      <c r="R3836" t="s">
        <v>8323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4000</v>
      </c>
      <c r="Q3837" t="s">
        <v>8322</v>
      </c>
      <c r="R3837" t="s">
        <v>8323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>
        <f t="shared" si="237"/>
        <v>6429</v>
      </c>
      <c r="Q3838" t="s">
        <v>8322</v>
      </c>
      <c r="R3838" t="s">
        <v>8323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>
        <f t="shared" si="237"/>
        <v>12012</v>
      </c>
      <c r="Q3839" t="s">
        <v>8322</v>
      </c>
      <c r="R3839" t="s">
        <v>8323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>
        <f t="shared" si="237"/>
        <v>100824</v>
      </c>
      <c r="Q3840" t="s">
        <v>8322</v>
      </c>
      <c r="R3840" t="s">
        <v>8323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>
        <f t="shared" si="237"/>
        <v>6328</v>
      </c>
      <c r="Q3841" t="s">
        <v>8322</v>
      </c>
      <c r="R3841" t="s">
        <v>8323</v>
      </c>
      <c r="S3841" s="9">
        <f t="shared" si="238"/>
        <v>42154.934305555551</v>
      </c>
      <c r="T3841" s="9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ROUND((100*(E3842/D3842)), 0)</f>
        <v>6500</v>
      </c>
      <c r="P3842">
        <f t="shared" ref="P3842:P3905" si="241">ROUND(100*(E3842/L3842), 0)</f>
        <v>2167</v>
      </c>
      <c r="Q3842" t="s">
        <v>8322</v>
      </c>
      <c r="R3842" t="s">
        <v>8323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>
        <f t="shared" si="241"/>
        <v>2565</v>
      </c>
      <c r="Q3843" t="s">
        <v>8322</v>
      </c>
      <c r="R3843" t="s">
        <v>8323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>
        <f t="shared" si="241"/>
        <v>4770</v>
      </c>
      <c r="Q3844" t="s">
        <v>8322</v>
      </c>
      <c r="R3844" t="s">
        <v>8323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>
        <f t="shared" si="241"/>
        <v>5605</v>
      </c>
      <c r="Q3845" t="s">
        <v>8322</v>
      </c>
      <c r="R3845" t="s">
        <v>8323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>
        <f t="shared" si="241"/>
        <v>8132</v>
      </c>
      <c r="Q3846" t="s">
        <v>8322</v>
      </c>
      <c r="R3846" t="s">
        <v>8323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>
        <f t="shared" si="241"/>
        <v>7017</v>
      </c>
      <c r="Q3847" t="s">
        <v>8322</v>
      </c>
      <c r="R3847" t="s">
        <v>8323</v>
      </c>
      <c r="S3847" s="9">
        <f t="shared" si="242"/>
        <v>42248.418680555551</v>
      </c>
      <c r="T3847" s="9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>
        <f t="shared" si="241"/>
        <v>2363</v>
      </c>
      <c r="Q3848" t="s">
        <v>8322</v>
      </c>
      <c r="R3848" t="s">
        <v>8323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>
        <f t="shared" si="241"/>
        <v>18856</v>
      </c>
      <c r="Q3849" t="s">
        <v>8322</v>
      </c>
      <c r="R3849" t="s">
        <v>8323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>
        <f t="shared" si="241"/>
        <v>4951</v>
      </c>
      <c r="Q3850" t="s">
        <v>8322</v>
      </c>
      <c r="R3850" t="s">
        <v>8323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>
        <f t="shared" si="241"/>
        <v>7546</v>
      </c>
      <c r="Q3851" t="s">
        <v>8322</v>
      </c>
      <c r="R3851" t="s">
        <v>8323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>
        <f t="shared" si="241"/>
        <v>950</v>
      </c>
      <c r="Q3852" t="s">
        <v>8322</v>
      </c>
      <c r="R3852" t="s">
        <v>8323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>
        <f t="shared" si="241"/>
        <v>3550</v>
      </c>
      <c r="Q3853" t="s">
        <v>8322</v>
      </c>
      <c r="R3853" t="s">
        <v>8323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>
        <f t="shared" si="241"/>
        <v>1000</v>
      </c>
      <c r="Q3854" t="s">
        <v>8322</v>
      </c>
      <c r="R3854" t="s">
        <v>8323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>
        <f t="shared" si="241"/>
        <v>1300</v>
      </c>
      <c r="Q3855" t="s">
        <v>8322</v>
      </c>
      <c r="R3855" t="s">
        <v>8323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>
        <f t="shared" si="241"/>
        <v>8940</v>
      </c>
      <c r="Q3856" t="s">
        <v>8322</v>
      </c>
      <c r="R3856" t="s">
        <v>8323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>
        <f t="shared" si="241"/>
        <v>2500</v>
      </c>
      <c r="Q3857" t="s">
        <v>8322</v>
      </c>
      <c r="R3857" t="s">
        <v>8323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>
        <f t="shared" si="241"/>
        <v>100</v>
      </c>
      <c r="Q3858" t="s">
        <v>8322</v>
      </c>
      <c r="R3858" t="s">
        <v>8323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>
        <f t="shared" si="241"/>
        <v>6500</v>
      </c>
      <c r="Q3859" t="s">
        <v>8322</v>
      </c>
      <c r="R3859" t="s">
        <v>8323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1000</v>
      </c>
      <c r="Q3860" t="s">
        <v>8322</v>
      </c>
      <c r="R3860" t="s">
        <v>8323</v>
      </c>
      <c r="S3860" s="9">
        <f t="shared" si="242"/>
        <v>42128.222731481481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>
        <f t="shared" si="241"/>
        <v>100</v>
      </c>
      <c r="Q3861" t="s">
        <v>8322</v>
      </c>
      <c r="R3861" t="s">
        <v>8323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>
        <f t="shared" si="241"/>
        <v>8154</v>
      </c>
      <c r="Q3862" t="s">
        <v>8322</v>
      </c>
      <c r="R3862" t="s">
        <v>8323</v>
      </c>
      <c r="S3862" s="9">
        <f t="shared" si="242"/>
        <v>41833.452662037031</v>
      </c>
      <c r="T3862" s="9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10000</v>
      </c>
      <c r="Q3863" t="s">
        <v>8322</v>
      </c>
      <c r="R3863" t="s">
        <v>8323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>
        <f t="shared" si="241"/>
        <v>100</v>
      </c>
      <c r="Q3864" t="s">
        <v>8322</v>
      </c>
      <c r="R3864" t="s">
        <v>8323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>
        <f t="shared" si="241"/>
        <v>2000</v>
      </c>
      <c r="Q3866" t="s">
        <v>8322</v>
      </c>
      <c r="R3866" t="s">
        <v>8323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>
        <f t="shared" si="241"/>
        <v>4643</v>
      </c>
      <c r="Q3867" t="s">
        <v>8322</v>
      </c>
      <c r="R3867" t="s">
        <v>8323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>
        <f t="shared" si="241"/>
        <v>550</v>
      </c>
      <c r="Q3868" t="s">
        <v>8322</v>
      </c>
      <c r="R3868" t="s">
        <v>8323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>
        <f t="shared" si="241"/>
        <v>5020</v>
      </c>
      <c r="Q3869" t="s">
        <v>8322</v>
      </c>
      <c r="R3869" t="s">
        <v>8323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>
        <f t="shared" si="241"/>
        <v>1000</v>
      </c>
      <c r="Q3870" t="s">
        <v>8322</v>
      </c>
      <c r="R3870" t="s">
        <v>8364</v>
      </c>
      <c r="S3870" s="9">
        <f t="shared" si="242"/>
        <v>41865.451446759253</v>
      </c>
      <c r="T3870" s="9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>
        <f t="shared" si="241"/>
        <v>3013</v>
      </c>
      <c r="Q3871" t="s">
        <v>8322</v>
      </c>
      <c r="R3871" t="s">
        <v>8364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15000</v>
      </c>
      <c r="Q3872" t="s">
        <v>8322</v>
      </c>
      <c r="R3872" t="s">
        <v>8364</v>
      </c>
      <c r="S3872" s="9">
        <f t="shared" si="242"/>
        <v>41792.963865740734</v>
      </c>
      <c r="T3872" s="9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>
        <f t="shared" si="241"/>
        <v>1333</v>
      </c>
      <c r="Q3873" t="s">
        <v>8322</v>
      </c>
      <c r="R3873" t="s">
        <v>8364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8322</v>
      </c>
      <c r="R3874" t="s">
        <v>8364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8322</v>
      </c>
      <c r="R3875" t="s">
        <v>8364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8322</v>
      </c>
      <c r="R3876" t="s">
        <v>8364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8322</v>
      </c>
      <c r="R3877" t="s">
        <v>8364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>
        <f t="shared" si="241"/>
        <v>4476</v>
      </c>
      <c r="Q3878" t="s">
        <v>8322</v>
      </c>
      <c r="R3878" t="s">
        <v>8364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>
        <f t="shared" si="241"/>
        <v>8864</v>
      </c>
      <c r="Q3879" t="s">
        <v>8322</v>
      </c>
      <c r="R3879" t="s">
        <v>8364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>
        <f t="shared" si="241"/>
        <v>1000</v>
      </c>
      <c r="Q3880" t="s">
        <v>8322</v>
      </c>
      <c r="R3880" t="s">
        <v>8364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8322</v>
      </c>
      <c r="R3881" t="s">
        <v>8364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>
        <f t="shared" si="241"/>
        <v>5765</v>
      </c>
      <c r="Q3882" t="s">
        <v>8322</v>
      </c>
      <c r="R3882" t="s">
        <v>8364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2500</v>
      </c>
      <c r="Q3883" t="s">
        <v>8322</v>
      </c>
      <c r="R3883" t="s">
        <v>8364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8322</v>
      </c>
      <c r="R3884" t="s">
        <v>8364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8322</v>
      </c>
      <c r="R3885" t="s">
        <v>8364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8322</v>
      </c>
      <c r="R3886" t="s">
        <v>8364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8322</v>
      </c>
      <c r="R3887" t="s">
        <v>8364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8322</v>
      </c>
      <c r="R3888" t="s">
        <v>8364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>
        <f t="shared" si="241"/>
        <v>1750</v>
      </c>
      <c r="Q3889" t="s">
        <v>8322</v>
      </c>
      <c r="R3889" t="s">
        <v>8364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>
        <f t="shared" si="241"/>
        <v>3871</v>
      </c>
      <c r="Q3890" t="s">
        <v>8322</v>
      </c>
      <c r="R3890" t="s">
        <v>8323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>
        <f t="shared" si="241"/>
        <v>1311</v>
      </c>
      <c r="Q3891" t="s">
        <v>8322</v>
      </c>
      <c r="R3891" t="s">
        <v>8323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>
        <f t="shared" si="241"/>
        <v>31550</v>
      </c>
      <c r="Q3892" t="s">
        <v>8322</v>
      </c>
      <c r="R3892" t="s">
        <v>8323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>
        <f t="shared" si="241"/>
        <v>3714</v>
      </c>
      <c r="Q3893" t="s">
        <v>8322</v>
      </c>
      <c r="R3893" t="s">
        <v>8323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9">
        <f t="shared" si="242"/>
        <v>41867.44394675926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>
        <f t="shared" si="241"/>
        <v>12827</v>
      </c>
      <c r="Q3895" t="s">
        <v>8322</v>
      </c>
      <c r="R3895" t="s">
        <v>8323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>
        <f t="shared" si="241"/>
        <v>4727</v>
      </c>
      <c r="Q3896" t="s">
        <v>8322</v>
      </c>
      <c r="R3896" t="s">
        <v>8323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5000</v>
      </c>
      <c r="Q3897" t="s">
        <v>8322</v>
      </c>
      <c r="R3897" t="s">
        <v>8323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>
        <f t="shared" si="241"/>
        <v>4250</v>
      </c>
      <c r="Q3898" t="s">
        <v>8322</v>
      </c>
      <c r="R3898" t="s">
        <v>8323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>
        <f t="shared" si="241"/>
        <v>4400</v>
      </c>
      <c r="Q3899" t="s">
        <v>8322</v>
      </c>
      <c r="R3899" t="s">
        <v>8323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>
        <f t="shared" si="241"/>
        <v>5088</v>
      </c>
      <c r="Q3900" t="s">
        <v>8322</v>
      </c>
      <c r="R3900" t="s">
        <v>8323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>
        <f t="shared" si="241"/>
        <v>6250</v>
      </c>
      <c r="Q3901" t="s">
        <v>8322</v>
      </c>
      <c r="R3901" t="s">
        <v>8323</v>
      </c>
      <c r="S3901" s="9">
        <f t="shared" si="242"/>
        <v>41843.566678240735</v>
      </c>
      <c r="T3901" s="9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>
        <f t="shared" si="241"/>
        <v>2700</v>
      </c>
      <c r="Q3902" t="s">
        <v>8322</v>
      </c>
      <c r="R3902" t="s">
        <v>8323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>
        <f t="shared" si="241"/>
        <v>2500</v>
      </c>
      <c r="Q3903" t="s">
        <v>8322</v>
      </c>
      <c r="R3903" t="s">
        <v>8323</v>
      </c>
      <c r="S3903" s="9">
        <f t="shared" si="242"/>
        <v>42317.618043981485</v>
      </c>
      <c r="T3903" s="9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>
        <f t="shared" si="241"/>
        <v>4726</v>
      </c>
      <c r="Q3904" t="s">
        <v>8322</v>
      </c>
      <c r="R3904" t="s">
        <v>8323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ROUND((100*(E3906/D3906)), 0)</f>
        <v>0</v>
      </c>
      <c r="P3906">
        <f t="shared" ref="P3906:P3969" si="245">ROUND(100*(E3906/L3906), 0)</f>
        <v>150</v>
      </c>
      <c r="Q3906" t="s">
        <v>8322</v>
      </c>
      <c r="R3906" t="s">
        <v>8323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>
        <f t="shared" si="245"/>
        <v>2471</v>
      </c>
      <c r="Q3907" t="s">
        <v>8322</v>
      </c>
      <c r="R3907" t="s">
        <v>8323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>
        <f t="shared" si="245"/>
        <v>6313</v>
      </c>
      <c r="Q3908" t="s">
        <v>8322</v>
      </c>
      <c r="R3908" t="s">
        <v>8323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>
        <f t="shared" si="245"/>
        <v>3825</v>
      </c>
      <c r="Q3909" t="s">
        <v>8322</v>
      </c>
      <c r="R3909" t="s">
        <v>8323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>
        <f t="shared" si="245"/>
        <v>1625</v>
      </c>
      <c r="Q3910" t="s">
        <v>8322</v>
      </c>
      <c r="R3910" t="s">
        <v>8323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>
        <f t="shared" si="245"/>
        <v>3375</v>
      </c>
      <c r="Q3911" t="s">
        <v>8322</v>
      </c>
      <c r="R3911" t="s">
        <v>8323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>
        <f t="shared" si="245"/>
        <v>6167</v>
      </c>
      <c r="Q3912" t="s">
        <v>8322</v>
      </c>
      <c r="R3912" t="s">
        <v>8323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>
        <f t="shared" si="245"/>
        <v>8314</v>
      </c>
      <c r="Q3913" t="s">
        <v>8322</v>
      </c>
      <c r="R3913" t="s">
        <v>8323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>
        <f t="shared" si="245"/>
        <v>100</v>
      </c>
      <c r="Q3914" t="s">
        <v>8322</v>
      </c>
      <c r="R3914" t="s">
        <v>8323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14286</v>
      </c>
      <c r="Q3915" t="s">
        <v>8322</v>
      </c>
      <c r="R3915" t="s">
        <v>8323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>
        <f t="shared" si="245"/>
        <v>3367</v>
      </c>
      <c r="Q3916" t="s">
        <v>8322</v>
      </c>
      <c r="R3916" t="s">
        <v>8323</v>
      </c>
      <c r="S3916" s="9">
        <f t="shared" si="246"/>
        <v>42114.610601851848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>
        <f t="shared" si="245"/>
        <v>500</v>
      </c>
      <c r="Q3917" t="s">
        <v>8322</v>
      </c>
      <c r="R3917" t="s">
        <v>8323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>
        <f t="shared" si="245"/>
        <v>1000</v>
      </c>
      <c r="Q3919" t="s">
        <v>8322</v>
      </c>
      <c r="R3919" t="s">
        <v>8323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>
        <f t="shared" si="245"/>
        <v>4000</v>
      </c>
      <c r="Q3920" t="s">
        <v>8322</v>
      </c>
      <c r="R3920" t="s">
        <v>8323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>
        <f t="shared" si="245"/>
        <v>3000</v>
      </c>
      <c r="Q3921" t="s">
        <v>8322</v>
      </c>
      <c r="R3921" t="s">
        <v>8323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>
        <f t="shared" si="245"/>
        <v>4500</v>
      </c>
      <c r="Q3922" t="s">
        <v>8322</v>
      </c>
      <c r="R3922" t="s">
        <v>8323</v>
      </c>
      <c r="S3922" s="9">
        <f t="shared" si="246"/>
        <v>42657.178935185184</v>
      </c>
      <c r="T3922" s="9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>
        <f t="shared" si="245"/>
        <v>1017</v>
      </c>
      <c r="Q3924" t="s">
        <v>8322</v>
      </c>
      <c r="R3924" t="s">
        <v>8323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>
        <f t="shared" si="245"/>
        <v>8141</v>
      </c>
      <c r="Q3925" t="s">
        <v>8322</v>
      </c>
      <c r="R3925" t="s">
        <v>8323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>
        <f t="shared" si="245"/>
        <v>5725</v>
      </c>
      <c r="Q3926" t="s">
        <v>8322</v>
      </c>
      <c r="R3926" t="s">
        <v>8323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500</v>
      </c>
      <c r="Q3927" t="s">
        <v>8322</v>
      </c>
      <c r="R3927" t="s">
        <v>8323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>
        <f t="shared" si="245"/>
        <v>1500</v>
      </c>
      <c r="Q3928" t="s">
        <v>8322</v>
      </c>
      <c r="R3928" t="s">
        <v>8323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1250</v>
      </c>
      <c r="Q3929" t="s">
        <v>8322</v>
      </c>
      <c r="R3929" t="s">
        <v>8323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>
        <f t="shared" si="245"/>
        <v>9300</v>
      </c>
      <c r="Q3930" t="s">
        <v>8322</v>
      </c>
      <c r="R3930" t="s">
        <v>8323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>
        <f t="shared" si="245"/>
        <v>3236</v>
      </c>
      <c r="Q3931" t="s">
        <v>8322</v>
      </c>
      <c r="R3931" t="s">
        <v>8323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>
        <f t="shared" si="245"/>
        <v>100</v>
      </c>
      <c r="Q3934" t="s">
        <v>8322</v>
      </c>
      <c r="R3934" t="s">
        <v>8323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>
        <f t="shared" si="245"/>
        <v>9183</v>
      </c>
      <c r="Q3935" t="s">
        <v>8322</v>
      </c>
      <c r="R3935" t="s">
        <v>8323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4583</v>
      </c>
      <c r="Q3936" t="s">
        <v>8322</v>
      </c>
      <c r="R3936" t="s">
        <v>8323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>
        <f t="shared" si="245"/>
        <v>5717</v>
      </c>
      <c r="Q3937" t="s">
        <v>8322</v>
      </c>
      <c r="R3937" t="s">
        <v>8323</v>
      </c>
      <c r="S3937" s="9">
        <f t="shared" si="246"/>
        <v>42221.448449074065</v>
      </c>
      <c r="T3937" s="9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>
        <f t="shared" si="245"/>
        <v>24850</v>
      </c>
      <c r="Q3939" t="s">
        <v>8322</v>
      </c>
      <c r="R3939" t="s">
        <v>8323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>
        <f t="shared" si="245"/>
        <v>7940</v>
      </c>
      <c r="Q3940" t="s">
        <v>8322</v>
      </c>
      <c r="R3940" t="s">
        <v>8323</v>
      </c>
      <c r="S3940" s="9">
        <f t="shared" si="246"/>
        <v>42151.697384259263</v>
      </c>
      <c r="T3940" s="9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>
        <f t="shared" si="245"/>
        <v>500</v>
      </c>
      <c r="Q3941" t="s">
        <v>8322</v>
      </c>
      <c r="R3941" t="s">
        <v>8323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>
        <f t="shared" si="245"/>
        <v>550</v>
      </c>
      <c r="Q3942" t="s">
        <v>8322</v>
      </c>
      <c r="R3942" t="s">
        <v>8323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>
        <f t="shared" si="245"/>
        <v>2500</v>
      </c>
      <c r="Q3943" t="s">
        <v>8322</v>
      </c>
      <c r="R3943" t="s">
        <v>8323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>
        <f t="shared" si="245"/>
        <v>13708</v>
      </c>
      <c r="Q3945" t="s">
        <v>8322</v>
      </c>
      <c r="R3945" t="s">
        <v>8323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>
        <f t="shared" si="245"/>
        <v>500</v>
      </c>
      <c r="Q3947" t="s">
        <v>8322</v>
      </c>
      <c r="R3947" t="s">
        <v>8323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>
        <f t="shared" si="245"/>
        <v>3900</v>
      </c>
      <c r="Q3948" t="s">
        <v>8322</v>
      </c>
      <c r="R3948" t="s">
        <v>8323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>
        <f t="shared" si="245"/>
        <v>5050</v>
      </c>
      <c r="Q3949" t="s">
        <v>8322</v>
      </c>
      <c r="R3949" t="s">
        <v>8323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9">
        <f t="shared" si="246"/>
        <v>41829.117164351846</v>
      </c>
      <c r="T3950" s="9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>
        <f t="shared" si="245"/>
        <v>4928</v>
      </c>
      <c r="Q3951" t="s">
        <v>8322</v>
      </c>
      <c r="R3951" t="s">
        <v>8323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>
        <f t="shared" si="245"/>
        <v>2500</v>
      </c>
      <c r="Q3952" t="s">
        <v>8322</v>
      </c>
      <c r="R3952" t="s">
        <v>8323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>
        <f t="shared" si="245"/>
        <v>100</v>
      </c>
      <c r="Q3953" t="s">
        <v>8322</v>
      </c>
      <c r="R3953" t="s">
        <v>8323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>
        <f t="shared" si="245"/>
        <v>2500</v>
      </c>
      <c r="Q3954" t="s">
        <v>8322</v>
      </c>
      <c r="R3954" t="s">
        <v>8323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>
        <f t="shared" si="245"/>
        <v>5313</v>
      </c>
      <c r="Q3957" t="s">
        <v>8322</v>
      </c>
      <c r="R3957" t="s">
        <v>8323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>
        <f t="shared" si="245"/>
        <v>700</v>
      </c>
      <c r="Q3959" t="s">
        <v>8322</v>
      </c>
      <c r="R3959" t="s">
        <v>8323</v>
      </c>
      <c r="S3959" s="9">
        <f t="shared" si="246"/>
        <v>42513.767986111103</v>
      </c>
      <c r="T3959" s="9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>
        <f t="shared" si="245"/>
        <v>4006</v>
      </c>
      <c r="Q3960" t="s">
        <v>8322</v>
      </c>
      <c r="R3960" t="s">
        <v>8323</v>
      </c>
      <c r="S3960" s="9">
        <f t="shared" si="246"/>
        <v>41816.742037037038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>
        <f t="shared" si="245"/>
        <v>2433</v>
      </c>
      <c r="Q3961" t="s">
        <v>8322</v>
      </c>
      <c r="R3961" t="s">
        <v>8323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>
        <f t="shared" si="245"/>
        <v>1125</v>
      </c>
      <c r="Q3962" t="s">
        <v>8322</v>
      </c>
      <c r="R3962" t="s">
        <v>8323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>
        <f t="shared" si="245"/>
        <v>1050</v>
      </c>
      <c r="Q3963" t="s">
        <v>8322</v>
      </c>
      <c r="R3963" t="s">
        <v>8323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>
        <f t="shared" si="245"/>
        <v>1500</v>
      </c>
      <c r="Q3964" t="s">
        <v>8322</v>
      </c>
      <c r="R3964" t="s">
        <v>8323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>
        <f t="shared" si="245"/>
        <v>4200</v>
      </c>
      <c r="Q3966" t="s">
        <v>8322</v>
      </c>
      <c r="R3966" t="s">
        <v>8323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>
        <f t="shared" si="245"/>
        <v>7125</v>
      </c>
      <c r="Q3967" t="s">
        <v>8322</v>
      </c>
      <c r="R3967" t="s">
        <v>8323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>
        <f t="shared" si="245"/>
        <v>2250</v>
      </c>
      <c r="Q3968" t="s">
        <v>8322</v>
      </c>
      <c r="R3968" t="s">
        <v>8323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>
        <f t="shared" si="245"/>
        <v>4100</v>
      </c>
      <c r="Q3969" t="s">
        <v>8322</v>
      </c>
      <c r="R3969" t="s">
        <v>8323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ROUND((100*(E3970/D3970)), 0)</f>
        <v>11</v>
      </c>
      <c r="P3970">
        <f t="shared" ref="P3970:P4033" si="249">ROUND(100*(E3970/L3970), 0)</f>
        <v>4791</v>
      </c>
      <c r="Q3970" t="s">
        <v>8322</v>
      </c>
      <c r="R3970" t="s">
        <v>8323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>
        <f t="shared" si="249"/>
        <v>3517</v>
      </c>
      <c r="Q3971" t="s">
        <v>8322</v>
      </c>
      <c r="R3971" t="s">
        <v>8323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>
        <f t="shared" si="249"/>
        <v>550</v>
      </c>
      <c r="Q3972" t="s">
        <v>8322</v>
      </c>
      <c r="R3972" t="s">
        <v>8323</v>
      </c>
      <c r="S3972" s="9">
        <f t="shared" si="250"/>
        <v>42447.655219907399</v>
      </c>
      <c r="T3972" s="9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>
        <f t="shared" si="249"/>
        <v>2267</v>
      </c>
      <c r="Q3973" t="s">
        <v>8322</v>
      </c>
      <c r="R3973" t="s">
        <v>8323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>
        <f t="shared" si="249"/>
        <v>2638</v>
      </c>
      <c r="Q3974" t="s">
        <v>8322</v>
      </c>
      <c r="R3974" t="s">
        <v>8323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>
        <f t="shared" si="249"/>
        <v>10554</v>
      </c>
      <c r="Q3975" t="s">
        <v>8322</v>
      </c>
      <c r="R3975" t="s">
        <v>8323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2909</v>
      </c>
      <c r="Q3976" t="s">
        <v>8322</v>
      </c>
      <c r="R3976" t="s">
        <v>8323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>
        <f t="shared" si="249"/>
        <v>6200</v>
      </c>
      <c r="Q3978" t="s">
        <v>8322</v>
      </c>
      <c r="R3978" t="s">
        <v>8323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>
        <f t="shared" si="249"/>
        <v>21750</v>
      </c>
      <c r="Q3979" t="s">
        <v>8322</v>
      </c>
      <c r="R3979" t="s">
        <v>8323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>
        <f t="shared" si="249"/>
        <v>2675</v>
      </c>
      <c r="Q3980" t="s">
        <v>8322</v>
      </c>
      <c r="R3980" t="s">
        <v>8323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>
        <f t="shared" si="249"/>
        <v>1833</v>
      </c>
      <c r="Q3981" t="s">
        <v>8322</v>
      </c>
      <c r="R3981" t="s">
        <v>8323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6429</v>
      </c>
      <c r="Q3982" t="s">
        <v>8322</v>
      </c>
      <c r="R3982" t="s">
        <v>8323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>
        <f t="shared" si="249"/>
        <v>17500</v>
      </c>
      <c r="Q3983" t="s">
        <v>8322</v>
      </c>
      <c r="R3983" t="s">
        <v>8323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3400</v>
      </c>
      <c r="Q3984" t="s">
        <v>8322</v>
      </c>
      <c r="R3984" t="s">
        <v>8323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>
        <f t="shared" si="249"/>
        <v>8428</v>
      </c>
      <c r="Q3985" t="s">
        <v>8322</v>
      </c>
      <c r="R3985" t="s">
        <v>8323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>
        <f t="shared" si="249"/>
        <v>950</v>
      </c>
      <c r="Q3986" t="s">
        <v>8322</v>
      </c>
      <c r="R3986" t="s">
        <v>8323</v>
      </c>
      <c r="S3986" s="9">
        <f t="shared" si="250"/>
        <v>41920.755138888882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>
        <f t="shared" si="249"/>
        <v>3374</v>
      </c>
      <c r="Q3987" t="s">
        <v>8322</v>
      </c>
      <c r="R3987" t="s">
        <v>8323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>
        <f t="shared" si="249"/>
        <v>3754</v>
      </c>
      <c r="Q3988" t="s">
        <v>8322</v>
      </c>
      <c r="R3988" t="s">
        <v>8323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>
        <f t="shared" si="249"/>
        <v>1162</v>
      </c>
      <c r="Q3989" t="s">
        <v>8322</v>
      </c>
      <c r="R3989" t="s">
        <v>8323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>
        <f t="shared" si="249"/>
        <v>800</v>
      </c>
      <c r="Q3990" t="s">
        <v>8322</v>
      </c>
      <c r="R3990" t="s">
        <v>8323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>
        <f t="shared" si="249"/>
        <v>2300</v>
      </c>
      <c r="Q3992" t="s">
        <v>8322</v>
      </c>
      <c r="R3992" t="s">
        <v>8323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10000</v>
      </c>
      <c r="Q3993" t="s">
        <v>8322</v>
      </c>
      <c r="R3993" t="s">
        <v>8323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>
        <f t="shared" si="249"/>
        <v>6011</v>
      </c>
      <c r="Q3994" t="s">
        <v>8322</v>
      </c>
      <c r="R3994" t="s">
        <v>8323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>
        <f t="shared" si="249"/>
        <v>300</v>
      </c>
      <c r="Q3995" t="s">
        <v>8322</v>
      </c>
      <c r="R3995" t="s">
        <v>8323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>
        <f t="shared" si="249"/>
        <v>500</v>
      </c>
      <c r="Q3996" t="s">
        <v>8322</v>
      </c>
      <c r="R3996" t="s">
        <v>8323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1750</v>
      </c>
      <c r="Q3997" t="s">
        <v>8322</v>
      </c>
      <c r="R3997" t="s">
        <v>8323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>
        <f t="shared" si="249"/>
        <v>2924</v>
      </c>
      <c r="Q3998" t="s">
        <v>8322</v>
      </c>
      <c r="R3998" t="s">
        <v>8323</v>
      </c>
      <c r="S3998" s="9">
        <f t="shared" si="250"/>
        <v>41950.058611111104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>
        <f t="shared" si="249"/>
        <v>5958</v>
      </c>
      <c r="Q4000" t="s">
        <v>8322</v>
      </c>
      <c r="R4000" t="s">
        <v>8323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>
        <f t="shared" si="249"/>
        <v>8257</v>
      </c>
      <c r="Q4001" t="s">
        <v>8322</v>
      </c>
      <c r="R4001" t="s">
        <v>8323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>
        <f t="shared" si="249"/>
        <v>1000</v>
      </c>
      <c r="Q4002" t="s">
        <v>8322</v>
      </c>
      <c r="R4002" t="s">
        <v>8323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>
        <f t="shared" si="249"/>
        <v>3236</v>
      </c>
      <c r="Q4003" t="s">
        <v>8322</v>
      </c>
      <c r="R4003" t="s">
        <v>8323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>
        <f t="shared" si="249"/>
        <v>575</v>
      </c>
      <c r="Q4004" t="s">
        <v>8322</v>
      </c>
      <c r="R4004" t="s">
        <v>8323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>
        <f t="shared" si="249"/>
        <v>10050</v>
      </c>
      <c r="Q4005" t="s">
        <v>8322</v>
      </c>
      <c r="R4005" t="s">
        <v>8323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>
        <f t="shared" si="249"/>
        <v>100</v>
      </c>
      <c r="Q4006" t="s">
        <v>8322</v>
      </c>
      <c r="R4006" t="s">
        <v>8323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>
        <f t="shared" si="249"/>
        <v>2000</v>
      </c>
      <c r="Q4007" t="s">
        <v>8322</v>
      </c>
      <c r="R4007" t="s">
        <v>8323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>
        <f t="shared" si="249"/>
        <v>200</v>
      </c>
      <c r="Q4008" t="s">
        <v>8322</v>
      </c>
      <c r="R4008" t="s">
        <v>8323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>
        <f t="shared" si="249"/>
        <v>500</v>
      </c>
      <c r="Q4009" t="s">
        <v>8322</v>
      </c>
      <c r="R4009" t="s">
        <v>8323</v>
      </c>
      <c r="S4009" s="9">
        <f t="shared" si="250"/>
        <v>41848.564594907402</v>
      </c>
      <c r="T4009" s="9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1500</v>
      </c>
      <c r="Q4010" t="s">
        <v>8322</v>
      </c>
      <c r="R4010" t="s">
        <v>8323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>
        <f t="shared" si="249"/>
        <v>2500</v>
      </c>
      <c r="Q4011" t="s">
        <v>8322</v>
      </c>
      <c r="R4011" t="s">
        <v>8323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>
        <f t="shared" si="249"/>
        <v>4584</v>
      </c>
      <c r="Q4012" t="s">
        <v>8322</v>
      </c>
      <c r="R4012" t="s">
        <v>8323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>
        <f t="shared" si="249"/>
        <v>475</v>
      </c>
      <c r="Q4013" t="s">
        <v>8322</v>
      </c>
      <c r="R4013" t="s">
        <v>8323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>
        <f t="shared" si="249"/>
        <v>1300</v>
      </c>
      <c r="Q4015" t="s">
        <v>8322</v>
      </c>
      <c r="R4015" t="s">
        <v>8323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>
        <f t="shared" si="249"/>
        <v>100</v>
      </c>
      <c r="Q4017" t="s">
        <v>8322</v>
      </c>
      <c r="R4017" t="s">
        <v>8323</v>
      </c>
      <c r="S4017" s="9">
        <f t="shared" si="250"/>
        <v>42174.572488425918</v>
      </c>
      <c r="T4017" s="9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>
        <f t="shared" si="249"/>
        <v>1000</v>
      </c>
      <c r="Q4018" t="s">
        <v>8322</v>
      </c>
      <c r="R4018" t="s">
        <v>8323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>
        <f t="shared" si="249"/>
        <v>5250</v>
      </c>
      <c r="Q4019" t="s">
        <v>8322</v>
      </c>
      <c r="R4019" t="s">
        <v>8323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>
        <f t="shared" si="249"/>
        <v>3250</v>
      </c>
      <c r="Q4020" t="s">
        <v>8322</v>
      </c>
      <c r="R4020" t="s">
        <v>8323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>
        <f t="shared" si="249"/>
        <v>725</v>
      </c>
      <c r="Q4021" t="s">
        <v>8322</v>
      </c>
      <c r="R4021" t="s">
        <v>8323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>
        <f t="shared" si="249"/>
        <v>3333</v>
      </c>
      <c r="Q4022" t="s">
        <v>8322</v>
      </c>
      <c r="R4022" t="s">
        <v>8323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>
        <f t="shared" si="249"/>
        <v>6250</v>
      </c>
      <c r="Q4023" t="s">
        <v>8322</v>
      </c>
      <c r="R4023" t="s">
        <v>8323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>
        <f t="shared" si="249"/>
        <v>6356</v>
      </c>
      <c r="Q4024" t="s">
        <v>8322</v>
      </c>
      <c r="R4024" t="s">
        <v>8323</v>
      </c>
      <c r="S4024" s="9">
        <f t="shared" si="250"/>
        <v>41990.375775462955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9">
        <f t="shared" si="250"/>
        <v>42408.791238425918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>
        <f t="shared" si="249"/>
        <v>1000</v>
      </c>
      <c r="Q4026" t="s">
        <v>8322</v>
      </c>
      <c r="R4026" t="s">
        <v>8323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6250</v>
      </c>
      <c r="Q4027" t="s">
        <v>8322</v>
      </c>
      <c r="R4027" t="s">
        <v>8323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>
        <f t="shared" si="249"/>
        <v>3071</v>
      </c>
      <c r="Q4029" t="s">
        <v>8322</v>
      </c>
      <c r="R4029" t="s">
        <v>8323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>
        <f t="shared" si="249"/>
        <v>5100</v>
      </c>
      <c r="Q4030" t="s">
        <v>8322</v>
      </c>
      <c r="R4030" t="s">
        <v>8323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9">
        <f t="shared" si="250"/>
        <v>42321.816782407412</v>
      </c>
      <c r="T4031" s="9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6667</v>
      </c>
      <c r="Q4032" t="s">
        <v>8322</v>
      </c>
      <c r="R4032" t="s">
        <v>8323</v>
      </c>
      <c r="S4032" s="9">
        <f t="shared" si="250"/>
        <v>42374.446747685179</v>
      </c>
      <c r="T4032" s="9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ROUND((100*(E4034/D4034)), 0)</f>
        <v>7</v>
      </c>
      <c r="P4034">
        <f t="shared" ref="P4034:P4097" si="253">ROUND(100*(E4034/L4034), 0)</f>
        <v>5900</v>
      </c>
      <c r="Q4034" t="s">
        <v>8322</v>
      </c>
      <c r="R4034" t="s">
        <v>8323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>
        <f t="shared" si="253"/>
        <v>6534</v>
      </c>
      <c r="Q4035" t="s">
        <v>8322</v>
      </c>
      <c r="R4035" t="s">
        <v>8323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>
        <f t="shared" si="253"/>
        <v>10000</v>
      </c>
      <c r="Q4036" t="s">
        <v>8322</v>
      </c>
      <c r="R4036" t="s">
        <v>8323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>
        <f t="shared" si="253"/>
        <v>14740</v>
      </c>
      <c r="Q4037" t="s">
        <v>8322</v>
      </c>
      <c r="R4037" t="s">
        <v>8323</v>
      </c>
      <c r="S4037" s="9">
        <f t="shared" si="254"/>
        <v>41903.674618055549</v>
      </c>
      <c r="T4037" s="9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>
        <f t="shared" si="253"/>
        <v>16606</v>
      </c>
      <c r="Q4038" t="s">
        <v>8322</v>
      </c>
      <c r="R4038" t="s">
        <v>8323</v>
      </c>
      <c r="S4038" s="9">
        <f t="shared" si="254"/>
        <v>41804.728749999995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>
        <f t="shared" si="253"/>
        <v>4000</v>
      </c>
      <c r="Q4039" t="s">
        <v>8322</v>
      </c>
      <c r="R4039" t="s">
        <v>8323</v>
      </c>
      <c r="S4039" s="9">
        <f t="shared" si="254"/>
        <v>42496.862442129634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>
        <f t="shared" si="253"/>
        <v>7525</v>
      </c>
      <c r="Q4040" t="s">
        <v>8322</v>
      </c>
      <c r="R4040" t="s">
        <v>8323</v>
      </c>
      <c r="S4040" s="9">
        <f t="shared" si="254"/>
        <v>41869.59039351852</v>
      </c>
      <c r="T4040" s="9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6000</v>
      </c>
      <c r="Q4041" t="s">
        <v>8322</v>
      </c>
      <c r="R4041" t="s">
        <v>8323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>
        <f t="shared" si="253"/>
        <v>125000</v>
      </c>
      <c r="Q4042" t="s">
        <v>8322</v>
      </c>
      <c r="R4042" t="s">
        <v>8323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>
        <f t="shared" si="253"/>
        <v>1050</v>
      </c>
      <c r="Q4043" t="s">
        <v>8322</v>
      </c>
      <c r="R4043" t="s">
        <v>8323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>
        <f t="shared" si="253"/>
        <v>700</v>
      </c>
      <c r="Q4044" t="s">
        <v>8322</v>
      </c>
      <c r="R4044" t="s">
        <v>8323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>
        <f t="shared" si="253"/>
        <v>5625</v>
      </c>
      <c r="Q4046" t="s">
        <v>8322</v>
      </c>
      <c r="R4046" t="s">
        <v>8323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>
        <f t="shared" si="253"/>
        <v>100</v>
      </c>
      <c r="Q4047" t="s">
        <v>8322</v>
      </c>
      <c r="R4047" t="s">
        <v>8323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>
        <f t="shared" si="253"/>
        <v>3833</v>
      </c>
      <c r="Q4048" t="s">
        <v>8322</v>
      </c>
      <c r="R4048" t="s">
        <v>8323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>
        <f t="shared" si="253"/>
        <v>2750</v>
      </c>
      <c r="Q4049" t="s">
        <v>8322</v>
      </c>
      <c r="R4049" t="s">
        <v>8323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>
        <f t="shared" si="253"/>
        <v>3298</v>
      </c>
      <c r="Q4050" t="s">
        <v>8322</v>
      </c>
      <c r="R4050" t="s">
        <v>8323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>
        <f t="shared" si="253"/>
        <v>1600</v>
      </c>
      <c r="Q4051" t="s">
        <v>8322</v>
      </c>
      <c r="R4051" t="s">
        <v>8323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>
        <f t="shared" si="253"/>
        <v>100</v>
      </c>
      <c r="Q4052" t="s">
        <v>8322</v>
      </c>
      <c r="R4052" t="s">
        <v>8323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9">
        <f t="shared" si="254"/>
        <v>41761.601817129631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>
        <f t="shared" si="253"/>
        <v>8662</v>
      </c>
      <c r="Q4054" t="s">
        <v>8322</v>
      </c>
      <c r="R4054" t="s">
        <v>8323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5500</v>
      </c>
      <c r="Q4055" t="s">
        <v>8322</v>
      </c>
      <c r="R4055" t="s">
        <v>8323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>
        <f t="shared" si="253"/>
        <v>4195</v>
      </c>
      <c r="Q4057" t="s">
        <v>8322</v>
      </c>
      <c r="R4057" t="s">
        <v>8323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8833</v>
      </c>
      <c r="Q4058" t="s">
        <v>8322</v>
      </c>
      <c r="R4058" t="s">
        <v>8323</v>
      </c>
      <c r="S4058" s="9">
        <f t="shared" si="254"/>
        <v>42534.724988425929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>
        <f t="shared" si="253"/>
        <v>12917</v>
      </c>
      <c r="Q4059" t="s">
        <v>8322</v>
      </c>
      <c r="R4059" t="s">
        <v>8323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>
        <f t="shared" si="253"/>
        <v>2375</v>
      </c>
      <c r="Q4060" t="s">
        <v>8322</v>
      </c>
      <c r="R4060" t="s">
        <v>8323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>
        <f t="shared" si="253"/>
        <v>3571</v>
      </c>
      <c r="Q4061" t="s">
        <v>8322</v>
      </c>
      <c r="R4061" t="s">
        <v>8323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>
        <f t="shared" si="253"/>
        <v>5700</v>
      </c>
      <c r="Q4062" t="s">
        <v>8322</v>
      </c>
      <c r="R4062" t="s">
        <v>8323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>
        <f t="shared" si="253"/>
        <v>16333</v>
      </c>
      <c r="Q4064" t="s">
        <v>8322</v>
      </c>
      <c r="R4064" t="s">
        <v>8323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>
        <f t="shared" si="253"/>
        <v>1500</v>
      </c>
      <c r="Q4065" t="s">
        <v>8322</v>
      </c>
      <c r="R4065" t="s">
        <v>8323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>
        <f t="shared" si="253"/>
        <v>6417</v>
      </c>
      <c r="Q4066" t="s">
        <v>8322</v>
      </c>
      <c r="R4066" t="s">
        <v>8323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>
        <f t="shared" si="253"/>
        <v>675</v>
      </c>
      <c r="Q4067" t="s">
        <v>8322</v>
      </c>
      <c r="R4067" t="s">
        <v>8323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>
        <f t="shared" si="253"/>
        <v>2500</v>
      </c>
      <c r="Q4068" t="s">
        <v>8322</v>
      </c>
      <c r="R4068" t="s">
        <v>8323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>
        <f t="shared" si="253"/>
        <v>17912</v>
      </c>
      <c r="Q4069" t="s">
        <v>8322</v>
      </c>
      <c r="R4069" t="s">
        <v>8323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3495</v>
      </c>
      <c r="Q4070" t="s">
        <v>8322</v>
      </c>
      <c r="R4070" t="s">
        <v>8323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>
        <f t="shared" si="253"/>
        <v>3308</v>
      </c>
      <c r="Q4071" t="s">
        <v>8322</v>
      </c>
      <c r="R4071" t="s">
        <v>8323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>
        <f t="shared" si="253"/>
        <v>2750</v>
      </c>
      <c r="Q4072" t="s">
        <v>8322</v>
      </c>
      <c r="R4072" t="s">
        <v>8323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>
        <f t="shared" si="253"/>
        <v>200</v>
      </c>
      <c r="Q4074" t="s">
        <v>8322</v>
      </c>
      <c r="R4074" t="s">
        <v>8323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>
        <f t="shared" si="253"/>
        <v>1850</v>
      </c>
      <c r="Q4075" t="s">
        <v>8322</v>
      </c>
      <c r="R4075" t="s">
        <v>8323</v>
      </c>
      <c r="S4075" s="9">
        <f t="shared" si="254"/>
        <v>42078.136875000004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>
        <f t="shared" si="253"/>
        <v>3500</v>
      </c>
      <c r="Q4076" t="s">
        <v>8322</v>
      </c>
      <c r="R4076" t="s">
        <v>8323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>
        <f t="shared" si="253"/>
        <v>4431</v>
      </c>
      <c r="Q4077" t="s">
        <v>8322</v>
      </c>
      <c r="R4077" t="s">
        <v>8323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9">
        <f t="shared" si="254"/>
        <v>41905.587372685186</v>
      </c>
      <c r="T4078" s="9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>
        <f t="shared" si="253"/>
        <v>22250</v>
      </c>
      <c r="Q4079" t="s">
        <v>8322</v>
      </c>
      <c r="R4079" t="s">
        <v>8323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>
        <f t="shared" si="253"/>
        <v>500</v>
      </c>
      <c r="Q4081" t="s">
        <v>8322</v>
      </c>
      <c r="R4081" t="s">
        <v>8323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9">
        <f t="shared" si="254"/>
        <v>42511.489768518521</v>
      </c>
      <c r="T4082" s="9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>
        <f t="shared" si="253"/>
        <v>2917</v>
      </c>
      <c r="Q4083" t="s">
        <v>8322</v>
      </c>
      <c r="R4083" t="s">
        <v>8323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150</v>
      </c>
      <c r="Q4084" t="s">
        <v>8322</v>
      </c>
      <c r="R4084" t="s">
        <v>8323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>
        <f t="shared" si="253"/>
        <v>12650</v>
      </c>
      <c r="Q4085" t="s">
        <v>8322</v>
      </c>
      <c r="R4085" t="s">
        <v>8323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>
        <f t="shared" si="253"/>
        <v>1000</v>
      </c>
      <c r="Q4086" t="s">
        <v>8322</v>
      </c>
      <c r="R4086" t="s">
        <v>8323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>
        <f t="shared" si="253"/>
        <v>1000</v>
      </c>
      <c r="Q4087" t="s">
        <v>8322</v>
      </c>
      <c r="R4087" t="s">
        <v>8323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>
        <f t="shared" si="253"/>
        <v>940</v>
      </c>
      <c r="Q4088" t="s">
        <v>8322</v>
      </c>
      <c r="R4088" t="s">
        <v>8323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>
        <f t="shared" si="253"/>
        <v>7200</v>
      </c>
      <c r="Q4090" t="s">
        <v>8322</v>
      </c>
      <c r="R4090" t="s">
        <v>8323</v>
      </c>
      <c r="S4090" s="9">
        <f t="shared" si="254"/>
        <v>41990.40421296296</v>
      </c>
      <c r="T4090" s="9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>
        <f t="shared" si="253"/>
        <v>3000</v>
      </c>
      <c r="Q4091" t="s">
        <v>8322</v>
      </c>
      <c r="R4091" t="s">
        <v>8323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>
        <f t="shared" si="253"/>
        <v>1067</v>
      </c>
      <c r="Q4092" t="s">
        <v>8322</v>
      </c>
      <c r="R4092" t="s">
        <v>8323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>
        <f t="shared" si="253"/>
        <v>2550</v>
      </c>
      <c r="Q4093" t="s">
        <v>8322</v>
      </c>
      <c r="R4093" t="s">
        <v>8323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>
        <f t="shared" si="253"/>
        <v>2000</v>
      </c>
      <c r="Q4094" t="s">
        <v>8322</v>
      </c>
      <c r="R4094" t="s">
        <v>8323</v>
      </c>
      <c r="S4094" s="9">
        <f t="shared" si="254"/>
        <v>42038.986655092587</v>
      </c>
      <c r="T4094" s="9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>
        <f t="shared" si="253"/>
        <v>1500</v>
      </c>
      <c r="Q4095" t="s">
        <v>8322</v>
      </c>
      <c r="R4095" t="s">
        <v>8323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>
        <f t="shared" si="253"/>
        <v>9125</v>
      </c>
      <c r="Q4096" t="s">
        <v>8322</v>
      </c>
      <c r="R4096" t="s">
        <v>8323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>
        <f t="shared" si="253"/>
        <v>80000</v>
      </c>
      <c r="Q4097" t="s">
        <v>8322</v>
      </c>
      <c r="R4097" t="s">
        <v>8323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ROUND((100*(E4098/D4098)), 0)</f>
        <v>11</v>
      </c>
      <c r="P4098">
        <f t="shared" ref="P4098:P4115" si="257">ROUND(100*(E4098/L4098), 0)</f>
        <v>8000</v>
      </c>
      <c r="Q4098" t="s">
        <v>8322</v>
      </c>
      <c r="R4098" t="s">
        <v>8323</v>
      </c>
      <c r="S4098" s="9">
        <f t="shared" si="254"/>
        <v>42750.321979166663</v>
      </c>
      <c r="T4098" s="9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t="e">
        <f t="shared" si="257"/>
        <v>#DIV/0!</v>
      </c>
      <c r="Q4099" t="s">
        <v>8322</v>
      </c>
      <c r="R4099" t="s">
        <v>8323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>
        <f t="shared" si="257"/>
        <v>5000</v>
      </c>
      <c r="Q4101" t="s">
        <v>8322</v>
      </c>
      <c r="R4101" t="s">
        <v>8323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>
        <f t="shared" si="257"/>
        <v>2283</v>
      </c>
      <c r="Q4104" t="s">
        <v>8322</v>
      </c>
      <c r="R4104" t="s">
        <v>8323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1667</v>
      </c>
      <c r="Q4105" t="s">
        <v>8322</v>
      </c>
      <c r="R4105" t="s">
        <v>8323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>
        <f t="shared" si="257"/>
        <v>4579</v>
      </c>
      <c r="Q4106" t="s">
        <v>8322</v>
      </c>
      <c r="R4106" t="s">
        <v>8323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>
        <f t="shared" si="257"/>
        <v>38333</v>
      </c>
      <c r="Q4107" t="s">
        <v>8322</v>
      </c>
      <c r="R4107" t="s">
        <v>8323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>
        <f t="shared" si="257"/>
        <v>10697</v>
      </c>
      <c r="Q4108" t="s">
        <v>8322</v>
      </c>
      <c r="R4108" t="s">
        <v>8323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>
        <f t="shared" si="257"/>
        <v>1025</v>
      </c>
      <c r="Q4109" t="s">
        <v>8322</v>
      </c>
      <c r="R4109" t="s">
        <v>8323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>
        <f t="shared" si="257"/>
        <v>5900</v>
      </c>
      <c r="Q4110" t="s">
        <v>8322</v>
      </c>
      <c r="R4110" t="s">
        <v>8323</v>
      </c>
      <c r="S4110" s="9">
        <f t="shared" si="258"/>
        <v>42766.823344907411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>
        <f t="shared" si="257"/>
        <v>1433</v>
      </c>
      <c r="Q4112" t="s">
        <v>8322</v>
      </c>
      <c r="R4112" t="s">
        <v>8323</v>
      </c>
      <c r="S4112" s="9">
        <f t="shared" si="258"/>
        <v>42512.418414351843</v>
      </c>
      <c r="T4112" s="9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>
        <f t="shared" si="257"/>
        <v>1567</v>
      </c>
      <c r="Q4113" t="s">
        <v>8322</v>
      </c>
      <c r="R4113" t="s">
        <v>8323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>
        <f t="shared" si="257"/>
        <v>100</v>
      </c>
      <c r="Q4114" t="s">
        <v>8322</v>
      </c>
      <c r="R4114" t="s">
        <v>8323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>
        <f t="shared" si="257"/>
        <v>100</v>
      </c>
      <c r="Q4115" t="s">
        <v>8322</v>
      </c>
      <c r="R4115" t="s">
        <v>8323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BFA47-1903-3344-8CBD-2C9143DCA885}">
  <sheetPr codeName="Sheet2"/>
  <dimension ref="A1:F14"/>
  <sheetViews>
    <sheetView workbookViewId="0">
      <selection activeCell="E23" sqref="E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8311</v>
      </c>
      <c r="B3" s="6" t="s">
        <v>8312</v>
      </c>
    </row>
    <row r="4" spans="1:6" x14ac:dyDescent="0.2">
      <c r="A4" s="6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8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8" t="s">
        <v>8341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8" t="s">
        <v>8338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8" t="s">
        <v>8336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8330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8" t="s">
        <v>8343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8" t="s">
        <v>8327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8" t="s">
        <v>8324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8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8" t="s">
        <v>8313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EAC4-8C17-A545-B62D-DDFA69A24DDE}">
  <sheetPr codeName="Sheet3"/>
  <dimension ref="A1:F47"/>
  <sheetViews>
    <sheetView workbookViewId="0">
      <selection activeCell="J50" sqref="J5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8365</v>
      </c>
      <c r="B2" t="s">
        <v>8310</v>
      </c>
    </row>
    <row r="4" spans="1:6" x14ac:dyDescent="0.2">
      <c r="A4" s="6" t="s">
        <v>8311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8" t="s">
        <v>8321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8349</v>
      </c>
      <c r="B7" s="7"/>
      <c r="C7" s="7"/>
      <c r="D7" s="7">
        <v>20</v>
      </c>
      <c r="E7" s="7"/>
      <c r="F7" s="7">
        <v>20</v>
      </c>
    </row>
    <row r="8" spans="1:6" x14ac:dyDescent="0.2">
      <c r="A8" s="8" t="s">
        <v>8337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8359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8" t="s">
        <v>8320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8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8335</v>
      </c>
      <c r="B13" s="7">
        <v>40</v>
      </c>
      <c r="C13" s="7"/>
      <c r="D13" s="7"/>
      <c r="E13" s="7"/>
      <c r="F13" s="7">
        <v>40</v>
      </c>
    </row>
    <row r="14" spans="1:6" x14ac:dyDescent="0.2">
      <c r="A14" s="8" t="s">
        <v>8352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8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8342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8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8354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8" t="s">
        <v>8334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8" t="s">
        <v>8333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8361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8" t="s">
        <v>8332</v>
      </c>
      <c r="B22" s="7">
        <v>20</v>
      </c>
      <c r="C22" s="7"/>
      <c r="D22" s="7"/>
      <c r="E22" s="7"/>
      <c r="F22" s="7">
        <v>20</v>
      </c>
    </row>
    <row r="23" spans="1:6" x14ac:dyDescent="0.2">
      <c r="A23" s="8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8364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8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8328</v>
      </c>
      <c r="B26" s="7">
        <v>60</v>
      </c>
      <c r="C26" s="7"/>
      <c r="D26" s="7"/>
      <c r="E26" s="7"/>
      <c r="F26" s="7">
        <v>60</v>
      </c>
    </row>
    <row r="27" spans="1:6" x14ac:dyDescent="0.2">
      <c r="A27" s="8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8344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8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8323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8" t="s">
        <v>8351</v>
      </c>
      <c r="B31" s="7">
        <v>40</v>
      </c>
      <c r="C31" s="7"/>
      <c r="D31" s="7"/>
      <c r="E31" s="7"/>
      <c r="F31" s="7">
        <v>40</v>
      </c>
    </row>
    <row r="32" spans="1:6" x14ac:dyDescent="0.2">
      <c r="A32" s="8" t="s">
        <v>8347</v>
      </c>
      <c r="B32" s="7">
        <v>20</v>
      </c>
      <c r="C32" s="7"/>
      <c r="D32" s="7"/>
      <c r="E32" s="7"/>
      <c r="F32" s="7">
        <v>20</v>
      </c>
    </row>
    <row r="33" spans="1:6" x14ac:dyDescent="0.2">
      <c r="A33" s="8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8331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8" t="s">
        <v>8318</v>
      </c>
      <c r="B35" s="7"/>
      <c r="C35" s="7"/>
      <c r="D35" s="7">
        <v>40</v>
      </c>
      <c r="E35" s="7"/>
      <c r="F35" s="7">
        <v>40</v>
      </c>
    </row>
    <row r="36" spans="1:6" x14ac:dyDescent="0.2">
      <c r="A36" s="8" t="s">
        <v>8317</v>
      </c>
      <c r="B36" s="7">
        <v>60</v>
      </c>
      <c r="C36" s="7"/>
      <c r="D36" s="7"/>
      <c r="E36" s="7"/>
      <c r="F36" s="7">
        <v>60</v>
      </c>
    </row>
    <row r="37" spans="1:6" x14ac:dyDescent="0.2">
      <c r="A37" s="8" t="s">
        <v>8357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8" t="s">
        <v>8360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8" t="s">
        <v>8362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8" t="s">
        <v>8356</v>
      </c>
      <c r="B40" s="7">
        <v>80</v>
      </c>
      <c r="C40" s="7"/>
      <c r="D40" s="7"/>
      <c r="E40" s="7"/>
      <c r="F40" s="7">
        <v>80</v>
      </c>
    </row>
    <row r="41" spans="1:6" x14ac:dyDescent="0.2">
      <c r="A41" s="8" t="s">
        <v>8316</v>
      </c>
      <c r="B41" s="7">
        <v>60</v>
      </c>
      <c r="C41" s="7"/>
      <c r="D41" s="7"/>
      <c r="E41" s="7"/>
      <c r="F41" s="7">
        <v>60</v>
      </c>
    </row>
    <row r="42" spans="1:6" x14ac:dyDescent="0.2">
      <c r="A42" s="8" t="s">
        <v>8346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8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8326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8" t="s">
        <v>8325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8" t="s">
        <v>8345</v>
      </c>
      <c r="B46" s="7"/>
      <c r="C46" s="7"/>
      <c r="D46" s="7">
        <v>20</v>
      </c>
      <c r="E46" s="7"/>
      <c r="F46" s="7">
        <v>20</v>
      </c>
    </row>
    <row r="47" spans="1:6" x14ac:dyDescent="0.2">
      <c r="A47" s="8" t="s">
        <v>8313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773B-CFEC-C04C-9005-773132151600}">
  <dimension ref="A1:E18"/>
  <sheetViews>
    <sheetView zoomScale="113" workbookViewId="0">
      <selection activeCell="B9" sqref="B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8365</v>
      </c>
      <c r="B1" t="s">
        <v>8310</v>
      </c>
    </row>
    <row r="2" spans="1:5" x14ac:dyDescent="0.2">
      <c r="A2" s="6" t="s">
        <v>8380</v>
      </c>
      <c r="B2" t="s">
        <v>8310</v>
      </c>
    </row>
    <row r="4" spans="1:5" x14ac:dyDescent="0.2">
      <c r="A4" s="6" t="s">
        <v>8311</v>
      </c>
      <c r="B4" s="6" t="s">
        <v>8312</v>
      </c>
    </row>
    <row r="5" spans="1:5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0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0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0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0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0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0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0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0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0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0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0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0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0" t="s">
        <v>8313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5B5F-FE67-C446-B559-77FEF789B331}">
  <dimension ref="A2:F30"/>
  <sheetViews>
    <sheetView zoomScale="116" workbookViewId="0">
      <selection activeCell="F22" sqref="F22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9.6640625" bestFit="1" customWidth="1"/>
    <col min="8" max="8" width="9.83203125" bestFit="1" customWidth="1"/>
    <col min="9" max="9" width="5" bestFit="1" customWidth="1"/>
    <col min="10" max="10" width="12.33203125" bestFit="1" customWidth="1"/>
    <col min="11" max="11" width="5.6640625" bestFit="1" customWidth="1"/>
    <col min="12" max="12" width="5" bestFit="1" customWidth="1"/>
    <col min="13" max="13" width="8.1640625" bestFit="1" customWidth="1"/>
    <col min="14" max="14" width="10" bestFit="1" customWidth="1"/>
  </cols>
  <sheetData>
    <row r="2" spans="1:6" x14ac:dyDescent="0.2">
      <c r="A2" s="6" t="s">
        <v>8223</v>
      </c>
      <c r="B2" t="s">
        <v>8310</v>
      </c>
    </row>
    <row r="4" spans="1:6" x14ac:dyDescent="0.2">
      <c r="A4" s="6" t="s">
        <v>8311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8" t="s">
        <v>8315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11" t="s">
        <v>8382</v>
      </c>
      <c r="B7" s="7">
        <v>180</v>
      </c>
      <c r="C7" s="7">
        <v>180</v>
      </c>
      <c r="D7" s="7">
        <v>40</v>
      </c>
      <c r="E7" s="7"/>
      <c r="F7" s="7">
        <v>400</v>
      </c>
    </row>
    <row r="8" spans="1:6" x14ac:dyDescent="0.2">
      <c r="A8" s="11" t="s">
        <v>8381</v>
      </c>
      <c r="B8" s="7">
        <v>120</v>
      </c>
      <c r="C8" s="7"/>
      <c r="D8" s="7"/>
      <c r="E8" s="7"/>
      <c r="F8" s="7">
        <v>120</v>
      </c>
    </row>
    <row r="9" spans="1:6" x14ac:dyDescent="0.2">
      <c r="A9" s="8" t="s">
        <v>8341</v>
      </c>
      <c r="B9" s="7">
        <v>34</v>
      </c>
      <c r="C9" s="7">
        <v>140</v>
      </c>
      <c r="D9" s="7">
        <v>20</v>
      </c>
      <c r="E9" s="7">
        <v>6</v>
      </c>
      <c r="F9" s="7">
        <v>200</v>
      </c>
    </row>
    <row r="10" spans="1:6" x14ac:dyDescent="0.2">
      <c r="A10" s="11" t="s">
        <v>8382</v>
      </c>
      <c r="B10" s="7">
        <v>20</v>
      </c>
      <c r="C10" s="7">
        <v>140</v>
      </c>
      <c r="D10" s="7">
        <v>20</v>
      </c>
      <c r="E10" s="7">
        <v>6</v>
      </c>
      <c r="F10" s="7">
        <v>186</v>
      </c>
    </row>
    <row r="11" spans="1:6" x14ac:dyDescent="0.2">
      <c r="A11" s="11" t="s">
        <v>8381</v>
      </c>
      <c r="B11" s="7">
        <v>14</v>
      </c>
      <c r="C11" s="7"/>
      <c r="D11" s="7"/>
      <c r="E11" s="7"/>
      <c r="F11" s="7">
        <v>14</v>
      </c>
    </row>
    <row r="12" spans="1:6" x14ac:dyDescent="0.2">
      <c r="A12" s="8" t="s">
        <v>8338</v>
      </c>
      <c r="B12" s="7">
        <v>80</v>
      </c>
      <c r="C12" s="7">
        <v>140</v>
      </c>
      <c r="D12" s="7"/>
      <c r="E12" s="7"/>
      <c r="F12" s="7">
        <v>220</v>
      </c>
    </row>
    <row r="13" spans="1:6" x14ac:dyDescent="0.2">
      <c r="A13" s="11" t="s">
        <v>8382</v>
      </c>
      <c r="B13" s="7">
        <v>77</v>
      </c>
      <c r="C13" s="7">
        <v>140</v>
      </c>
      <c r="D13" s="7"/>
      <c r="E13" s="7"/>
      <c r="F13" s="7">
        <v>217</v>
      </c>
    </row>
    <row r="14" spans="1:6" x14ac:dyDescent="0.2">
      <c r="A14" s="11" t="s">
        <v>8381</v>
      </c>
      <c r="B14" s="7">
        <v>3</v>
      </c>
      <c r="C14" s="7"/>
      <c r="D14" s="7"/>
      <c r="E14" s="7"/>
      <c r="F14" s="7">
        <v>3</v>
      </c>
    </row>
    <row r="15" spans="1:6" x14ac:dyDescent="0.2">
      <c r="A15" s="8" t="s">
        <v>8330</v>
      </c>
      <c r="B15" s="7">
        <v>540</v>
      </c>
      <c r="C15" s="7">
        <v>120</v>
      </c>
      <c r="D15" s="7">
        <v>20</v>
      </c>
      <c r="E15" s="7">
        <v>20</v>
      </c>
      <c r="F15" s="7">
        <v>700</v>
      </c>
    </row>
    <row r="16" spans="1:6" x14ac:dyDescent="0.2">
      <c r="A16" s="11" t="s">
        <v>8382</v>
      </c>
      <c r="B16" s="7">
        <v>470</v>
      </c>
      <c r="C16" s="7">
        <v>120</v>
      </c>
      <c r="D16" s="7">
        <v>20</v>
      </c>
      <c r="E16" s="7">
        <v>20</v>
      </c>
      <c r="F16" s="7">
        <v>630</v>
      </c>
    </row>
    <row r="17" spans="1:6" x14ac:dyDescent="0.2">
      <c r="A17" s="11" t="s">
        <v>8381</v>
      </c>
      <c r="B17" s="7">
        <v>70</v>
      </c>
      <c r="C17" s="7"/>
      <c r="D17" s="7"/>
      <c r="E17" s="7"/>
      <c r="F17" s="7">
        <v>70</v>
      </c>
    </row>
    <row r="18" spans="1:6" x14ac:dyDescent="0.2">
      <c r="A18" s="8" t="s">
        <v>8343</v>
      </c>
      <c r="B18" s="7">
        <v>103</v>
      </c>
      <c r="C18" s="7">
        <v>117</v>
      </c>
      <c r="D18" s="7"/>
      <c r="E18" s="7"/>
      <c r="F18" s="7">
        <v>220</v>
      </c>
    </row>
    <row r="19" spans="1:6" x14ac:dyDescent="0.2">
      <c r="A19" s="11" t="s">
        <v>8382</v>
      </c>
      <c r="B19" s="7">
        <v>64</v>
      </c>
      <c r="C19" s="7">
        <v>71</v>
      </c>
      <c r="D19" s="7"/>
      <c r="E19" s="7"/>
      <c r="F19" s="7">
        <v>135</v>
      </c>
    </row>
    <row r="20" spans="1:6" x14ac:dyDescent="0.2">
      <c r="A20" s="11" t="s">
        <v>8381</v>
      </c>
      <c r="B20" s="7">
        <v>39</v>
      </c>
      <c r="C20" s="7">
        <v>46</v>
      </c>
      <c r="D20" s="7"/>
      <c r="E20" s="7"/>
      <c r="F20" s="7">
        <v>85</v>
      </c>
    </row>
    <row r="21" spans="1:6" x14ac:dyDescent="0.2">
      <c r="A21" s="8" t="s">
        <v>8327</v>
      </c>
      <c r="B21" s="7">
        <v>80</v>
      </c>
      <c r="C21" s="7">
        <v>127</v>
      </c>
      <c r="D21" s="7">
        <v>30</v>
      </c>
      <c r="E21" s="7"/>
      <c r="F21" s="7">
        <v>237</v>
      </c>
    </row>
    <row r="22" spans="1:6" x14ac:dyDescent="0.2">
      <c r="A22" s="11" t="s">
        <v>8382</v>
      </c>
      <c r="B22" s="7">
        <v>60</v>
      </c>
      <c r="C22" s="7">
        <v>125</v>
      </c>
      <c r="D22" s="7">
        <v>30</v>
      </c>
      <c r="E22" s="7"/>
      <c r="F22" s="7">
        <v>215</v>
      </c>
    </row>
    <row r="23" spans="1:6" x14ac:dyDescent="0.2">
      <c r="A23" s="11" t="s">
        <v>8381</v>
      </c>
      <c r="B23" s="7">
        <v>20</v>
      </c>
      <c r="C23" s="7">
        <v>2</v>
      </c>
      <c r="D23" s="7"/>
      <c r="E23" s="7"/>
      <c r="F23" s="7">
        <v>22</v>
      </c>
    </row>
    <row r="24" spans="1:6" x14ac:dyDescent="0.2">
      <c r="A24" s="8" t="s">
        <v>8324</v>
      </c>
      <c r="B24" s="7">
        <v>209</v>
      </c>
      <c r="C24" s="7">
        <v>213</v>
      </c>
      <c r="D24" s="7">
        <v>178</v>
      </c>
      <c r="E24" s="7"/>
      <c r="F24" s="7">
        <v>600</v>
      </c>
    </row>
    <row r="25" spans="1:6" x14ac:dyDescent="0.2">
      <c r="A25" s="11" t="s">
        <v>8382</v>
      </c>
      <c r="B25" s="7">
        <v>109</v>
      </c>
      <c r="C25" s="7">
        <v>207</v>
      </c>
      <c r="D25" s="7">
        <v>174</v>
      </c>
      <c r="E25" s="7"/>
      <c r="F25" s="7">
        <v>490</v>
      </c>
    </row>
    <row r="26" spans="1:6" x14ac:dyDescent="0.2">
      <c r="A26" s="11" t="s">
        <v>8381</v>
      </c>
      <c r="B26" s="7">
        <v>100</v>
      </c>
      <c r="C26" s="7">
        <v>6</v>
      </c>
      <c r="D26" s="7">
        <v>4</v>
      </c>
      <c r="E26" s="7"/>
      <c r="F26" s="7">
        <v>110</v>
      </c>
    </row>
    <row r="27" spans="1:6" x14ac:dyDescent="0.2">
      <c r="A27" s="8" t="s">
        <v>8322</v>
      </c>
      <c r="B27" s="7">
        <v>839</v>
      </c>
      <c r="C27" s="7">
        <v>493</v>
      </c>
      <c r="D27" s="7">
        <v>37</v>
      </c>
      <c r="E27" s="7">
        <v>24</v>
      </c>
      <c r="F27" s="7">
        <v>1393</v>
      </c>
    </row>
    <row r="28" spans="1:6" x14ac:dyDescent="0.2">
      <c r="A28" s="11" t="s">
        <v>8382</v>
      </c>
      <c r="B28" s="7">
        <v>719</v>
      </c>
      <c r="C28" s="7">
        <v>481</v>
      </c>
      <c r="D28" s="7">
        <v>37</v>
      </c>
      <c r="E28" s="7">
        <v>23</v>
      </c>
      <c r="F28" s="7">
        <v>1260</v>
      </c>
    </row>
    <row r="29" spans="1:6" x14ac:dyDescent="0.2">
      <c r="A29" s="11" t="s">
        <v>8381</v>
      </c>
      <c r="B29" s="7">
        <v>120</v>
      </c>
      <c r="C29" s="7">
        <v>12</v>
      </c>
      <c r="D29" s="7"/>
      <c r="E29" s="7">
        <v>1</v>
      </c>
      <c r="F29" s="7">
        <v>133</v>
      </c>
    </row>
    <row r="30" spans="1:6" x14ac:dyDescent="0.2">
      <c r="A30" s="8" t="s">
        <v>8313</v>
      </c>
      <c r="B30" s="7">
        <v>2185</v>
      </c>
      <c r="C30" s="7">
        <v>1530</v>
      </c>
      <c r="D30" s="7">
        <v>325</v>
      </c>
      <c r="E30" s="7">
        <v>50</v>
      </c>
      <c r="F30" s="7">
        <v>4090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352DA-EAAC-1B48-A0D6-7C334048A963}">
  <dimension ref="A3:E28"/>
  <sheetViews>
    <sheetView tabSelected="1" workbookViewId="0">
      <selection activeCell="H13" sqref="H13"/>
    </sheetView>
  </sheetViews>
  <sheetFormatPr baseColWidth="10" defaultRowHeight="15" x14ac:dyDescent="0.2"/>
  <cols>
    <col min="1" max="1" width="12.6640625" bestFit="1" customWidth="1"/>
    <col min="2" max="2" width="11.83203125" bestFit="1" customWidth="1"/>
    <col min="3" max="3" width="21" bestFit="1" customWidth="1"/>
    <col min="4" max="4" width="16" bestFit="1" customWidth="1"/>
    <col min="5" max="5" width="12.83203125" bestFit="1" customWidth="1"/>
    <col min="6" max="6" width="18" bestFit="1" customWidth="1"/>
    <col min="7" max="7" width="6.1640625" bestFit="1" customWidth="1"/>
    <col min="8" max="8" width="8.1640625" bestFit="1" customWidth="1"/>
    <col min="9" max="9" width="5.1640625" bestFit="1" customWidth="1"/>
    <col min="10" max="10" width="16" bestFit="1" customWidth="1"/>
    <col min="11" max="13" width="12.1640625" bestFit="1" customWidth="1"/>
    <col min="14" max="14" width="12.83203125" bestFit="1" customWidth="1"/>
    <col min="15" max="17" width="12.1640625" bestFit="1" customWidth="1"/>
    <col min="18" max="18" width="16" bestFit="1" customWidth="1"/>
    <col min="19" max="19" width="22.33203125" bestFit="1" customWidth="1"/>
    <col min="20" max="20" width="20.33203125" bestFit="1" customWidth="1"/>
    <col min="21" max="21" width="17.1640625" bestFit="1" customWidth="1"/>
    <col min="22" max="52" width="4.1640625" bestFit="1" customWidth="1"/>
    <col min="53" max="1913" width="5.1640625" bestFit="1" customWidth="1"/>
    <col min="1914" max="2707" width="6.1640625" bestFit="1" customWidth="1"/>
    <col min="2708" max="2722" width="7.1640625" bestFit="1" customWidth="1"/>
    <col min="2723" max="2723" width="7.33203125" bestFit="1" customWidth="1"/>
    <col min="2724" max="2724" width="18" bestFit="1" customWidth="1"/>
    <col min="2725" max="2738" width="4.1640625" bestFit="1" customWidth="1"/>
    <col min="2739" max="2739" width="5.1640625" bestFit="1" customWidth="1"/>
    <col min="2740" max="2759" width="4.1640625" bestFit="1" customWidth="1"/>
    <col min="2760" max="2760" width="5.1640625" bestFit="1" customWidth="1"/>
    <col min="2761" max="2774" width="4.1640625" bestFit="1" customWidth="1"/>
    <col min="2775" max="3061" width="5.1640625" bestFit="1" customWidth="1"/>
    <col min="3062" max="3062" width="6.1640625" bestFit="1" customWidth="1"/>
    <col min="3063" max="4461" width="5.1640625" bestFit="1" customWidth="1"/>
    <col min="4462" max="4462" width="6.1640625" bestFit="1" customWidth="1"/>
    <col min="4463" max="4635" width="5.1640625" bestFit="1" customWidth="1"/>
    <col min="4636" max="5429" width="6.1640625" bestFit="1" customWidth="1"/>
    <col min="5430" max="5444" width="7.1640625" bestFit="1" customWidth="1"/>
    <col min="5445" max="5445" width="7.33203125" bestFit="1" customWidth="1"/>
    <col min="5446" max="5446" width="12.83203125" bestFit="1" customWidth="1"/>
    <col min="5447" max="5447" width="6.1640625" bestFit="1" customWidth="1"/>
    <col min="5448" max="5448" width="12.1640625" bestFit="1" customWidth="1"/>
    <col min="5449" max="5449" width="6.1640625" bestFit="1" customWidth="1"/>
    <col min="5450" max="5450" width="12.1640625" bestFit="1" customWidth="1"/>
    <col min="5451" max="5451" width="6.1640625" bestFit="1" customWidth="1"/>
    <col min="5452" max="5452" width="7.1640625" bestFit="1" customWidth="1"/>
    <col min="5453" max="5453" width="6.1640625" bestFit="1" customWidth="1"/>
    <col min="5454" max="5454" width="12.1640625" bestFit="1" customWidth="1"/>
    <col min="5455" max="5455" width="4.1640625" bestFit="1" customWidth="1"/>
    <col min="5456" max="5457" width="5.1640625" bestFit="1" customWidth="1"/>
    <col min="5458" max="5459" width="6.1640625" bestFit="1" customWidth="1"/>
    <col min="5460" max="5460" width="12.1640625" bestFit="1" customWidth="1"/>
    <col min="5461" max="5462" width="4.1640625" bestFit="1" customWidth="1"/>
    <col min="5463" max="5464" width="5.1640625" bestFit="1" customWidth="1"/>
    <col min="5465" max="5465" width="4.1640625" bestFit="1" customWidth="1"/>
    <col min="5466" max="5466" width="12.1640625" bestFit="1" customWidth="1"/>
    <col min="5467" max="5468" width="6.1640625" bestFit="1" customWidth="1"/>
    <col min="5469" max="5469" width="5.1640625" bestFit="1" customWidth="1"/>
    <col min="5470" max="5470" width="6.1640625" bestFit="1" customWidth="1"/>
    <col min="5471" max="5471" width="8.1640625" bestFit="1" customWidth="1"/>
    <col min="5472" max="5472" width="4.1640625" bestFit="1" customWidth="1"/>
    <col min="5473" max="5473" width="7.1640625" bestFit="1" customWidth="1"/>
    <col min="5474" max="5474" width="5.1640625" bestFit="1" customWidth="1"/>
    <col min="5475" max="5475" width="6.1640625" bestFit="1" customWidth="1"/>
    <col min="5476" max="5476" width="5.1640625" bestFit="1" customWidth="1"/>
    <col min="5477" max="5478" width="7.1640625" bestFit="1" customWidth="1"/>
    <col min="5479" max="5479" width="5.1640625" bestFit="1" customWidth="1"/>
    <col min="5480" max="5480" width="7.1640625" bestFit="1" customWidth="1"/>
    <col min="5481" max="5481" width="12.1640625" bestFit="1" customWidth="1"/>
    <col min="5482" max="5482" width="5.1640625" bestFit="1" customWidth="1"/>
    <col min="5483" max="5483" width="7.1640625" bestFit="1" customWidth="1"/>
    <col min="5484" max="5484" width="6.1640625" bestFit="1" customWidth="1"/>
    <col min="5485" max="5485" width="12.1640625" bestFit="1" customWidth="1"/>
    <col min="5486" max="5486" width="6.1640625" bestFit="1" customWidth="1"/>
    <col min="5487" max="5488" width="5.1640625" bestFit="1" customWidth="1"/>
    <col min="5489" max="5489" width="10.1640625" bestFit="1" customWidth="1"/>
    <col min="5490" max="5490" width="4.1640625" bestFit="1" customWidth="1"/>
    <col min="5491" max="5491" width="12.1640625" bestFit="1" customWidth="1"/>
    <col min="5492" max="5492" width="4.1640625" bestFit="1" customWidth="1"/>
    <col min="5493" max="5493" width="6.1640625" bestFit="1" customWidth="1"/>
    <col min="5494" max="5496" width="5.1640625" bestFit="1" customWidth="1"/>
    <col min="5497" max="5497" width="12.1640625" bestFit="1" customWidth="1"/>
    <col min="5498" max="5500" width="5.1640625" bestFit="1" customWidth="1"/>
    <col min="5501" max="5501" width="6.1640625" bestFit="1" customWidth="1"/>
    <col min="5502" max="5502" width="5.1640625" bestFit="1" customWidth="1"/>
    <col min="5503" max="5503" width="12.1640625" bestFit="1" customWidth="1"/>
    <col min="5504" max="5504" width="5.1640625" bestFit="1" customWidth="1"/>
    <col min="5505" max="5505" width="6.1640625" bestFit="1" customWidth="1"/>
    <col min="5506" max="5506" width="5.1640625" bestFit="1" customWidth="1"/>
    <col min="5507" max="5507" width="12.1640625" bestFit="1" customWidth="1"/>
    <col min="5508" max="5513" width="5.1640625" bestFit="1" customWidth="1"/>
    <col min="5514" max="5516" width="6.1640625" bestFit="1" customWidth="1"/>
    <col min="5517" max="5517" width="5.1640625" bestFit="1" customWidth="1"/>
    <col min="5518" max="5518" width="6.1640625" bestFit="1" customWidth="1"/>
    <col min="5519" max="5519" width="5.1640625" bestFit="1" customWidth="1"/>
    <col min="5520" max="5520" width="12.1640625" bestFit="1" customWidth="1"/>
    <col min="5521" max="5522" width="5.1640625" bestFit="1" customWidth="1"/>
    <col min="5523" max="5523" width="12.1640625" bestFit="1" customWidth="1"/>
    <col min="5524" max="5524" width="8.1640625" bestFit="1" customWidth="1"/>
    <col min="5525" max="5525" width="12.1640625" bestFit="1" customWidth="1"/>
    <col min="5526" max="5527" width="5.1640625" bestFit="1" customWidth="1"/>
    <col min="5528" max="5529" width="12.1640625" bestFit="1" customWidth="1"/>
    <col min="5530" max="5531" width="5.1640625" bestFit="1" customWidth="1"/>
    <col min="5532" max="5532" width="6.1640625" bestFit="1" customWidth="1"/>
    <col min="5533" max="5533" width="5.1640625" bestFit="1" customWidth="1"/>
    <col min="5534" max="5534" width="7.1640625" bestFit="1" customWidth="1"/>
    <col min="5535" max="5540" width="5.1640625" bestFit="1" customWidth="1"/>
    <col min="5541" max="5541" width="12.1640625" bestFit="1" customWidth="1"/>
    <col min="5542" max="5544" width="5.1640625" bestFit="1" customWidth="1"/>
    <col min="5545" max="5548" width="6.1640625" bestFit="1" customWidth="1"/>
    <col min="5549" max="5554" width="5.1640625" bestFit="1" customWidth="1"/>
    <col min="5555" max="5555" width="12.1640625" bestFit="1" customWidth="1"/>
    <col min="5556" max="5556" width="5.1640625" bestFit="1" customWidth="1"/>
    <col min="5557" max="5557" width="7.1640625" bestFit="1" customWidth="1"/>
    <col min="5558" max="5558" width="6.1640625" bestFit="1" customWidth="1"/>
    <col min="5559" max="5559" width="5.1640625" bestFit="1" customWidth="1"/>
    <col min="5560" max="5560" width="6.1640625" bestFit="1" customWidth="1"/>
    <col min="5561" max="5561" width="5.1640625" bestFit="1" customWidth="1"/>
    <col min="5562" max="5564" width="6.1640625" bestFit="1" customWidth="1"/>
    <col min="5565" max="5565" width="5.1640625" bestFit="1" customWidth="1"/>
    <col min="5566" max="5566" width="6.1640625" bestFit="1" customWidth="1"/>
    <col min="5567" max="5567" width="7.1640625" bestFit="1" customWidth="1"/>
    <col min="5568" max="5570" width="5.1640625" bestFit="1" customWidth="1"/>
    <col min="5571" max="5571" width="12.1640625" bestFit="1" customWidth="1"/>
    <col min="5572" max="5572" width="5.1640625" bestFit="1" customWidth="1"/>
    <col min="5573" max="5573" width="6.1640625" bestFit="1" customWidth="1"/>
    <col min="5574" max="5576" width="5.1640625" bestFit="1" customWidth="1"/>
    <col min="5577" max="5577" width="7.1640625" bestFit="1" customWidth="1"/>
    <col min="5578" max="5578" width="6.1640625" bestFit="1" customWidth="1"/>
    <col min="5579" max="5579" width="12.1640625" bestFit="1" customWidth="1"/>
    <col min="5580" max="5581" width="5.1640625" bestFit="1" customWidth="1"/>
    <col min="5582" max="5582" width="12.1640625" bestFit="1" customWidth="1"/>
    <col min="5583" max="5583" width="5.1640625" bestFit="1" customWidth="1"/>
    <col min="5584" max="5585" width="6.1640625" bestFit="1" customWidth="1"/>
    <col min="5586" max="5586" width="5.1640625" bestFit="1" customWidth="1"/>
    <col min="5587" max="5587" width="12.1640625" bestFit="1" customWidth="1"/>
    <col min="5588" max="5588" width="5.1640625" bestFit="1" customWidth="1"/>
    <col min="5589" max="5589" width="6.1640625" bestFit="1" customWidth="1"/>
    <col min="5590" max="5594" width="5.1640625" bestFit="1" customWidth="1"/>
    <col min="5595" max="5595" width="6.1640625" bestFit="1" customWidth="1"/>
    <col min="5596" max="5599" width="5.1640625" bestFit="1" customWidth="1"/>
    <col min="5600" max="5600" width="6.1640625" bestFit="1" customWidth="1"/>
    <col min="5601" max="5601" width="5.1640625" bestFit="1" customWidth="1"/>
    <col min="5602" max="5602" width="12.1640625" bestFit="1" customWidth="1"/>
    <col min="5603" max="5605" width="5.1640625" bestFit="1" customWidth="1"/>
    <col min="5606" max="5606" width="8.1640625" bestFit="1" customWidth="1"/>
    <col min="5607" max="5609" width="5.1640625" bestFit="1" customWidth="1"/>
    <col min="5610" max="5610" width="6.1640625" bestFit="1" customWidth="1"/>
    <col min="5611" max="5611" width="5.1640625" bestFit="1" customWidth="1"/>
    <col min="5612" max="5612" width="6.1640625" bestFit="1" customWidth="1"/>
    <col min="5613" max="5616" width="5.1640625" bestFit="1" customWidth="1"/>
    <col min="5617" max="5617" width="8.1640625" bestFit="1" customWidth="1"/>
    <col min="5618" max="5618" width="7.1640625" bestFit="1" customWidth="1"/>
    <col min="5619" max="5625" width="5.1640625" bestFit="1" customWidth="1"/>
    <col min="5626" max="5626" width="6.1640625" bestFit="1" customWidth="1"/>
    <col min="5627" max="5635" width="5.1640625" bestFit="1" customWidth="1"/>
    <col min="5636" max="5636" width="6.1640625" bestFit="1" customWidth="1"/>
    <col min="5637" max="5637" width="12.1640625" bestFit="1" customWidth="1"/>
    <col min="5638" max="5639" width="5.1640625" bestFit="1" customWidth="1"/>
    <col min="5640" max="5640" width="6.1640625" bestFit="1" customWidth="1"/>
    <col min="5641" max="5641" width="5.1640625" bestFit="1" customWidth="1"/>
    <col min="5642" max="5642" width="6.1640625" bestFit="1" customWidth="1"/>
    <col min="5643" max="5644" width="5.1640625" bestFit="1" customWidth="1"/>
    <col min="5645" max="5645" width="12.1640625" bestFit="1" customWidth="1"/>
    <col min="5646" max="5646" width="7.1640625" bestFit="1" customWidth="1"/>
    <col min="5647" max="5651" width="5.1640625" bestFit="1" customWidth="1"/>
    <col min="5652" max="5653" width="6.1640625" bestFit="1" customWidth="1"/>
    <col min="5654" max="5654" width="5.1640625" bestFit="1" customWidth="1"/>
    <col min="5655" max="5655" width="12.1640625" bestFit="1" customWidth="1"/>
    <col min="5656" max="5656" width="5.1640625" bestFit="1" customWidth="1"/>
    <col min="5657" max="5657" width="6.1640625" bestFit="1" customWidth="1"/>
    <col min="5658" max="5662" width="5.1640625" bestFit="1" customWidth="1"/>
    <col min="5663" max="5663" width="6.1640625" bestFit="1" customWidth="1"/>
    <col min="5664" max="5668" width="5.1640625" bestFit="1" customWidth="1"/>
    <col min="5669" max="5671" width="6.1640625" bestFit="1" customWidth="1"/>
    <col min="5672" max="5677" width="5.1640625" bestFit="1" customWidth="1"/>
    <col min="5678" max="5678" width="6.1640625" bestFit="1" customWidth="1"/>
    <col min="5679" max="5681" width="5.1640625" bestFit="1" customWidth="1"/>
    <col min="5682" max="5682" width="6.1640625" bestFit="1" customWidth="1"/>
    <col min="5683" max="5689" width="5.1640625" bestFit="1" customWidth="1"/>
    <col min="5690" max="5690" width="12.1640625" bestFit="1" customWidth="1"/>
    <col min="5691" max="5694" width="5.1640625" bestFit="1" customWidth="1"/>
    <col min="5695" max="5696" width="6.1640625" bestFit="1" customWidth="1"/>
    <col min="5697" max="5698" width="5.1640625" bestFit="1" customWidth="1"/>
    <col min="5699" max="5699" width="6.1640625" bestFit="1" customWidth="1"/>
    <col min="5700" max="5702" width="5.1640625" bestFit="1" customWidth="1"/>
    <col min="5703" max="5703" width="6.1640625" bestFit="1" customWidth="1"/>
    <col min="5704" max="5709" width="5.1640625" bestFit="1" customWidth="1"/>
    <col min="5710" max="5710" width="6.1640625" bestFit="1" customWidth="1"/>
    <col min="5711" max="5712" width="5.1640625" bestFit="1" customWidth="1"/>
    <col min="5713" max="5713" width="6.1640625" bestFit="1" customWidth="1"/>
    <col min="5714" max="5716" width="5.1640625" bestFit="1" customWidth="1"/>
    <col min="5717" max="5717" width="6.1640625" bestFit="1" customWidth="1"/>
    <col min="5718" max="5718" width="12.1640625" bestFit="1" customWidth="1"/>
    <col min="5719" max="5720" width="5.1640625" bestFit="1" customWidth="1"/>
    <col min="5721" max="5721" width="6.1640625" bestFit="1" customWidth="1"/>
    <col min="5722" max="5725" width="5.1640625" bestFit="1" customWidth="1"/>
    <col min="5726" max="5726" width="6.1640625" bestFit="1" customWidth="1"/>
    <col min="5727" max="5738" width="5.1640625" bestFit="1" customWidth="1"/>
    <col min="5739" max="5739" width="6.1640625" bestFit="1" customWidth="1"/>
    <col min="5740" max="5740" width="5.1640625" bestFit="1" customWidth="1"/>
    <col min="5741" max="5741" width="6.1640625" bestFit="1" customWidth="1"/>
    <col min="5742" max="5743" width="5.1640625" bestFit="1" customWidth="1"/>
    <col min="5744" max="5744" width="12.1640625" bestFit="1" customWidth="1"/>
    <col min="5745" max="5752" width="5.1640625" bestFit="1" customWidth="1"/>
    <col min="5753" max="5753" width="8.1640625" bestFit="1" customWidth="1"/>
    <col min="5754" max="5754" width="12.1640625" bestFit="1" customWidth="1"/>
    <col min="5755" max="5762" width="5.1640625" bestFit="1" customWidth="1"/>
    <col min="5763" max="5763" width="6.1640625" bestFit="1" customWidth="1"/>
    <col min="5764" max="5772" width="5.1640625" bestFit="1" customWidth="1"/>
    <col min="5773" max="5773" width="6.1640625" bestFit="1" customWidth="1"/>
    <col min="5774" max="5775" width="5.1640625" bestFit="1" customWidth="1"/>
    <col min="5776" max="5776" width="7.1640625" bestFit="1" customWidth="1"/>
    <col min="5777" max="5777" width="5.1640625" bestFit="1" customWidth="1"/>
    <col min="5778" max="5778" width="6.1640625" bestFit="1" customWidth="1"/>
    <col min="5779" max="5783" width="5.1640625" bestFit="1" customWidth="1"/>
    <col min="5784" max="5784" width="6.1640625" bestFit="1" customWidth="1"/>
    <col min="5785" max="5785" width="7.1640625" bestFit="1" customWidth="1"/>
    <col min="5786" max="5801" width="5.1640625" bestFit="1" customWidth="1"/>
    <col min="5802" max="5802" width="6.1640625" bestFit="1" customWidth="1"/>
    <col min="5803" max="5803" width="12.1640625" bestFit="1" customWidth="1"/>
    <col min="5804" max="5804" width="5.1640625" bestFit="1" customWidth="1"/>
    <col min="5805" max="5805" width="6.1640625" bestFit="1" customWidth="1"/>
    <col min="5806" max="5806" width="8.1640625" bestFit="1" customWidth="1"/>
    <col min="5807" max="5809" width="5.1640625" bestFit="1" customWidth="1"/>
    <col min="5810" max="5810" width="6.1640625" bestFit="1" customWidth="1"/>
    <col min="5811" max="5811" width="5.1640625" bestFit="1" customWidth="1"/>
    <col min="5812" max="5812" width="7.1640625" bestFit="1" customWidth="1"/>
    <col min="5813" max="5813" width="5.1640625" bestFit="1" customWidth="1"/>
    <col min="5814" max="5814" width="6.1640625" bestFit="1" customWidth="1"/>
    <col min="5815" max="5815" width="5.1640625" bestFit="1" customWidth="1"/>
    <col min="5816" max="5816" width="6.1640625" bestFit="1" customWidth="1"/>
    <col min="5817" max="5817" width="5.1640625" bestFit="1" customWidth="1"/>
    <col min="5818" max="5818" width="7.1640625" bestFit="1" customWidth="1"/>
    <col min="5819" max="5829" width="5.1640625" bestFit="1" customWidth="1"/>
    <col min="5830" max="5830" width="6.1640625" bestFit="1" customWidth="1"/>
    <col min="5831" max="5831" width="5.1640625" bestFit="1" customWidth="1"/>
    <col min="5832" max="5832" width="6.1640625" bestFit="1" customWidth="1"/>
    <col min="5833" max="5834" width="5.1640625" bestFit="1" customWidth="1"/>
    <col min="5835" max="5835" width="6.1640625" bestFit="1" customWidth="1"/>
    <col min="5836" max="5836" width="5.1640625" bestFit="1" customWidth="1"/>
    <col min="5837" max="5837" width="6.1640625" bestFit="1" customWidth="1"/>
    <col min="5838" max="5840" width="5.1640625" bestFit="1" customWidth="1"/>
    <col min="5841" max="5841" width="6.1640625" bestFit="1" customWidth="1"/>
    <col min="5842" max="5843" width="5.1640625" bestFit="1" customWidth="1"/>
    <col min="5844" max="5844" width="6.1640625" bestFit="1" customWidth="1"/>
    <col min="5845" max="5858" width="5.1640625" bestFit="1" customWidth="1"/>
    <col min="5859" max="5859" width="12.1640625" bestFit="1" customWidth="1"/>
    <col min="5860" max="5860" width="5.1640625" bestFit="1" customWidth="1"/>
    <col min="5861" max="5862" width="6.1640625" bestFit="1" customWidth="1"/>
    <col min="5863" max="5867" width="5.1640625" bestFit="1" customWidth="1"/>
    <col min="5868" max="5868" width="6.1640625" bestFit="1" customWidth="1"/>
    <col min="5869" max="5873" width="5.1640625" bestFit="1" customWidth="1"/>
    <col min="5874" max="5875" width="6.1640625" bestFit="1" customWidth="1"/>
    <col min="5876" max="5877" width="5.1640625" bestFit="1" customWidth="1"/>
    <col min="5878" max="5878" width="12.1640625" bestFit="1" customWidth="1"/>
    <col min="5879" max="5880" width="5.1640625" bestFit="1" customWidth="1"/>
    <col min="5881" max="5881" width="12.1640625" bestFit="1" customWidth="1"/>
    <col min="5882" max="5882" width="6.1640625" bestFit="1" customWidth="1"/>
    <col min="5883" max="5883" width="5.1640625" bestFit="1" customWidth="1"/>
    <col min="5884" max="5884" width="12.1640625" bestFit="1" customWidth="1"/>
    <col min="5885" max="5885" width="6.1640625" bestFit="1" customWidth="1"/>
    <col min="5886" max="5887" width="5.1640625" bestFit="1" customWidth="1"/>
    <col min="5888" max="5888" width="6.1640625" bestFit="1" customWidth="1"/>
    <col min="5889" max="5892" width="5.1640625" bestFit="1" customWidth="1"/>
    <col min="5893" max="5893" width="12.1640625" bestFit="1" customWidth="1"/>
    <col min="5894" max="5896" width="5.1640625" bestFit="1" customWidth="1"/>
    <col min="5897" max="5897" width="6.1640625" bestFit="1" customWidth="1"/>
    <col min="5898" max="5901" width="5.1640625" bestFit="1" customWidth="1"/>
    <col min="5902" max="5902" width="6.1640625" bestFit="1" customWidth="1"/>
    <col min="5903" max="5909" width="5.1640625" bestFit="1" customWidth="1"/>
    <col min="5910" max="5910" width="6.1640625" bestFit="1" customWidth="1"/>
    <col min="5911" max="5913" width="5.1640625" bestFit="1" customWidth="1"/>
    <col min="5914" max="5914" width="12.1640625" bestFit="1" customWidth="1"/>
    <col min="5915" max="5919" width="5.1640625" bestFit="1" customWidth="1"/>
    <col min="5920" max="5922" width="6.1640625" bestFit="1" customWidth="1"/>
    <col min="5923" max="5931" width="5.1640625" bestFit="1" customWidth="1"/>
    <col min="5932" max="5932" width="12.1640625" bestFit="1" customWidth="1"/>
    <col min="5933" max="5936" width="5.1640625" bestFit="1" customWidth="1"/>
    <col min="5937" max="5937" width="12.1640625" bestFit="1" customWidth="1"/>
    <col min="5938" max="5938" width="6.1640625" bestFit="1" customWidth="1"/>
    <col min="5939" max="5939" width="5.1640625" bestFit="1" customWidth="1"/>
    <col min="5940" max="5941" width="6.1640625" bestFit="1" customWidth="1"/>
    <col min="5942" max="5943" width="5.1640625" bestFit="1" customWidth="1"/>
    <col min="5944" max="5944" width="6.1640625" bestFit="1" customWidth="1"/>
    <col min="5945" max="5949" width="5.1640625" bestFit="1" customWidth="1"/>
    <col min="5950" max="5950" width="12.1640625" bestFit="1" customWidth="1"/>
    <col min="5951" max="5957" width="5.1640625" bestFit="1" customWidth="1"/>
    <col min="5958" max="5958" width="6.1640625" bestFit="1" customWidth="1"/>
    <col min="5959" max="5962" width="5.1640625" bestFit="1" customWidth="1"/>
    <col min="5963" max="5963" width="6.1640625" bestFit="1" customWidth="1"/>
    <col min="5964" max="5975" width="5.1640625" bestFit="1" customWidth="1"/>
    <col min="5976" max="5976" width="6.1640625" bestFit="1" customWidth="1"/>
    <col min="5977" max="5979" width="5.1640625" bestFit="1" customWidth="1"/>
    <col min="5980" max="5980" width="6.1640625" bestFit="1" customWidth="1"/>
    <col min="5981" max="5986" width="5.1640625" bestFit="1" customWidth="1"/>
    <col min="5987" max="5987" width="12.1640625" bestFit="1" customWidth="1"/>
    <col min="5988" max="5991" width="5.1640625" bestFit="1" customWidth="1"/>
    <col min="5992" max="5992" width="6.1640625" bestFit="1" customWidth="1"/>
    <col min="5993" max="5993" width="5.1640625" bestFit="1" customWidth="1"/>
    <col min="5994" max="5994" width="6.1640625" bestFit="1" customWidth="1"/>
    <col min="5995" max="5997" width="5.1640625" bestFit="1" customWidth="1"/>
    <col min="5998" max="5998" width="12.1640625" bestFit="1" customWidth="1"/>
    <col min="5999" max="5999" width="5.1640625" bestFit="1" customWidth="1"/>
    <col min="6000" max="6000" width="6.1640625" bestFit="1" customWidth="1"/>
    <col min="6001" max="6001" width="5.1640625" bestFit="1" customWidth="1"/>
    <col min="6002" max="6003" width="6.1640625" bestFit="1" customWidth="1"/>
    <col min="6004" max="6004" width="5.1640625" bestFit="1" customWidth="1"/>
    <col min="6005" max="6005" width="6.1640625" bestFit="1" customWidth="1"/>
    <col min="6006" max="6021" width="5.1640625" bestFit="1" customWidth="1"/>
    <col min="6022" max="6022" width="6.1640625" bestFit="1" customWidth="1"/>
    <col min="6023" max="6028" width="5.1640625" bestFit="1" customWidth="1"/>
    <col min="6029" max="6029" width="6.1640625" bestFit="1" customWidth="1"/>
    <col min="6030" max="6033" width="5.1640625" bestFit="1" customWidth="1"/>
    <col min="6034" max="6034" width="7.1640625" bestFit="1" customWidth="1"/>
    <col min="6035" max="6035" width="5.1640625" bestFit="1" customWidth="1"/>
    <col min="6036" max="6036" width="6.1640625" bestFit="1" customWidth="1"/>
    <col min="6037" max="6037" width="5.1640625" bestFit="1" customWidth="1"/>
    <col min="6038" max="6038" width="7.1640625" bestFit="1" customWidth="1"/>
    <col min="6039" max="6045" width="5.1640625" bestFit="1" customWidth="1"/>
    <col min="6046" max="6046" width="6.1640625" bestFit="1" customWidth="1"/>
    <col min="6047" max="6047" width="5.1640625" bestFit="1" customWidth="1"/>
    <col min="6048" max="6048" width="7.1640625" bestFit="1" customWidth="1"/>
    <col min="6049" max="6051" width="5.1640625" bestFit="1" customWidth="1"/>
    <col min="6052" max="6052" width="6.1640625" bestFit="1" customWidth="1"/>
    <col min="6053" max="6053" width="5.1640625" bestFit="1" customWidth="1"/>
    <col min="6054" max="6054" width="6.1640625" bestFit="1" customWidth="1"/>
    <col min="6055" max="6058" width="5.1640625" bestFit="1" customWidth="1"/>
    <col min="6059" max="6059" width="6.1640625" bestFit="1" customWidth="1"/>
    <col min="6060" max="6064" width="5.1640625" bestFit="1" customWidth="1"/>
    <col min="6065" max="6065" width="9.1640625" bestFit="1" customWidth="1"/>
    <col min="6066" max="6069" width="5.1640625" bestFit="1" customWidth="1"/>
    <col min="6070" max="6070" width="12.1640625" bestFit="1" customWidth="1"/>
    <col min="6071" max="6072" width="5.1640625" bestFit="1" customWidth="1"/>
    <col min="6073" max="6073" width="6.1640625" bestFit="1" customWidth="1"/>
    <col min="6074" max="6077" width="5.1640625" bestFit="1" customWidth="1"/>
    <col min="6078" max="6078" width="6.1640625" bestFit="1" customWidth="1"/>
    <col min="6079" max="6085" width="5.1640625" bestFit="1" customWidth="1"/>
    <col min="6086" max="6086" width="7.1640625" bestFit="1" customWidth="1"/>
    <col min="6087" max="6089" width="5.1640625" bestFit="1" customWidth="1"/>
    <col min="6090" max="6091" width="6.1640625" bestFit="1" customWidth="1"/>
    <col min="6092" max="6092" width="5.1640625" bestFit="1" customWidth="1"/>
    <col min="6093" max="6093" width="12.1640625" bestFit="1" customWidth="1"/>
    <col min="6094" max="6102" width="5.1640625" bestFit="1" customWidth="1"/>
    <col min="6103" max="6103" width="6.1640625" bestFit="1" customWidth="1"/>
    <col min="6104" max="6107" width="5.1640625" bestFit="1" customWidth="1"/>
    <col min="6108" max="6108" width="6.1640625" bestFit="1" customWidth="1"/>
    <col min="6109" max="6110" width="5.1640625" bestFit="1" customWidth="1"/>
    <col min="6111" max="6111" width="6.1640625" bestFit="1" customWidth="1"/>
    <col min="6112" max="6119" width="5.1640625" bestFit="1" customWidth="1"/>
    <col min="6120" max="6121" width="6.1640625" bestFit="1" customWidth="1"/>
    <col min="6122" max="6123" width="5.1640625" bestFit="1" customWidth="1"/>
    <col min="6124" max="6124" width="6.1640625" bestFit="1" customWidth="1"/>
    <col min="6125" max="6132" width="5.1640625" bestFit="1" customWidth="1"/>
    <col min="6133" max="6133" width="12.1640625" bestFit="1" customWidth="1"/>
    <col min="6134" max="6144" width="5.1640625" bestFit="1" customWidth="1"/>
    <col min="6145" max="6145" width="6.1640625" bestFit="1" customWidth="1"/>
    <col min="6146" max="6146" width="7.1640625" bestFit="1" customWidth="1"/>
    <col min="6147" max="6158" width="5.1640625" bestFit="1" customWidth="1"/>
    <col min="6159" max="6160" width="6.1640625" bestFit="1" customWidth="1"/>
    <col min="6161" max="6173" width="5.1640625" bestFit="1" customWidth="1"/>
    <col min="6174" max="6176" width="6.1640625" bestFit="1" customWidth="1"/>
    <col min="6177" max="6179" width="5.1640625" bestFit="1" customWidth="1"/>
    <col min="6180" max="6180" width="6.1640625" bestFit="1" customWidth="1"/>
    <col min="6181" max="6182" width="5.1640625" bestFit="1" customWidth="1"/>
    <col min="6183" max="6183" width="9.1640625" bestFit="1" customWidth="1"/>
    <col min="6184" max="6184" width="5.1640625" bestFit="1" customWidth="1"/>
    <col min="6185" max="6185" width="6.1640625" bestFit="1" customWidth="1"/>
    <col min="6186" max="6186" width="5.1640625" bestFit="1" customWidth="1"/>
    <col min="6187" max="6187" width="6.1640625" bestFit="1" customWidth="1"/>
    <col min="6188" max="6188" width="5.1640625" bestFit="1" customWidth="1"/>
    <col min="6189" max="6189" width="7.1640625" bestFit="1" customWidth="1"/>
    <col min="6190" max="6193" width="5.1640625" bestFit="1" customWidth="1"/>
    <col min="6194" max="6194" width="7.1640625" bestFit="1" customWidth="1"/>
    <col min="6195" max="6195" width="5.1640625" bestFit="1" customWidth="1"/>
    <col min="6196" max="6196" width="6.1640625" bestFit="1" customWidth="1"/>
    <col min="6197" max="6197" width="5.1640625" bestFit="1" customWidth="1"/>
    <col min="6198" max="6199" width="6.1640625" bestFit="1" customWidth="1"/>
    <col min="6200" max="6204" width="5.1640625" bestFit="1" customWidth="1"/>
    <col min="6205" max="6205" width="6.1640625" bestFit="1" customWidth="1"/>
    <col min="6206" max="6215" width="5.1640625" bestFit="1" customWidth="1"/>
    <col min="6216" max="6216" width="6.1640625" bestFit="1" customWidth="1"/>
    <col min="6217" max="6217" width="5.1640625" bestFit="1" customWidth="1"/>
    <col min="6218" max="6218" width="6.1640625" bestFit="1" customWidth="1"/>
    <col min="6219" max="6223" width="5.1640625" bestFit="1" customWidth="1"/>
    <col min="6224" max="6224" width="6.1640625" bestFit="1" customWidth="1"/>
    <col min="6225" max="6227" width="5.1640625" bestFit="1" customWidth="1"/>
    <col min="6228" max="6228" width="6.1640625" bestFit="1" customWidth="1"/>
    <col min="6229" max="6230" width="5.1640625" bestFit="1" customWidth="1"/>
    <col min="6231" max="6231" width="12.1640625" bestFit="1" customWidth="1"/>
    <col min="6232" max="6233" width="6.1640625" bestFit="1" customWidth="1"/>
    <col min="6234" max="6235" width="5.1640625" bestFit="1" customWidth="1"/>
    <col min="6236" max="6236" width="6.1640625" bestFit="1" customWidth="1"/>
    <col min="6237" max="6248" width="5.1640625" bestFit="1" customWidth="1"/>
    <col min="6249" max="6249" width="6.1640625" bestFit="1" customWidth="1"/>
    <col min="6250" max="6256" width="5.1640625" bestFit="1" customWidth="1"/>
    <col min="6257" max="6257" width="6.1640625" bestFit="1" customWidth="1"/>
    <col min="6258" max="6258" width="5.1640625" bestFit="1" customWidth="1"/>
    <col min="6259" max="6259" width="6.1640625" bestFit="1" customWidth="1"/>
    <col min="6260" max="6263" width="5.1640625" bestFit="1" customWidth="1"/>
    <col min="6264" max="6264" width="6.1640625" bestFit="1" customWidth="1"/>
    <col min="6265" max="6265" width="12.1640625" bestFit="1" customWidth="1"/>
    <col min="6266" max="6275" width="5.1640625" bestFit="1" customWidth="1"/>
    <col min="6276" max="6277" width="6.1640625" bestFit="1" customWidth="1"/>
    <col min="6278" max="6278" width="5.1640625" bestFit="1" customWidth="1"/>
    <col min="6279" max="6281" width="6.1640625" bestFit="1" customWidth="1"/>
    <col min="6282" max="6284" width="5.1640625" bestFit="1" customWidth="1"/>
    <col min="6285" max="6285" width="6.1640625" bestFit="1" customWidth="1"/>
    <col min="6286" max="6288" width="5.1640625" bestFit="1" customWidth="1"/>
    <col min="6289" max="6289" width="6.1640625" bestFit="1" customWidth="1"/>
    <col min="6290" max="6290" width="5.1640625" bestFit="1" customWidth="1"/>
    <col min="6291" max="6292" width="6.1640625" bestFit="1" customWidth="1"/>
    <col min="6293" max="6294" width="5.1640625" bestFit="1" customWidth="1"/>
    <col min="6295" max="6296" width="6.1640625" bestFit="1" customWidth="1"/>
    <col min="6297" max="6303" width="5.1640625" bestFit="1" customWidth="1"/>
    <col min="6304" max="6304" width="6.1640625" bestFit="1" customWidth="1"/>
    <col min="6305" max="6307" width="5.1640625" bestFit="1" customWidth="1"/>
    <col min="6308" max="6308" width="6.1640625" bestFit="1" customWidth="1"/>
    <col min="6309" max="6311" width="5.1640625" bestFit="1" customWidth="1"/>
    <col min="6312" max="6312" width="6.1640625" bestFit="1" customWidth="1"/>
    <col min="6313" max="6316" width="5.1640625" bestFit="1" customWidth="1"/>
    <col min="6317" max="6317" width="6.1640625" bestFit="1" customWidth="1"/>
    <col min="6318" max="6319" width="5.1640625" bestFit="1" customWidth="1"/>
    <col min="6320" max="6320" width="7.1640625" bestFit="1" customWidth="1"/>
    <col min="6321" max="6322" width="5.1640625" bestFit="1" customWidth="1"/>
    <col min="6323" max="6323" width="6.1640625" bestFit="1" customWidth="1"/>
    <col min="6324" max="6324" width="5.1640625" bestFit="1" customWidth="1"/>
    <col min="6325" max="6325" width="6.1640625" bestFit="1" customWidth="1"/>
    <col min="6326" max="6326" width="5.1640625" bestFit="1" customWidth="1"/>
    <col min="6327" max="6328" width="6.1640625" bestFit="1" customWidth="1"/>
    <col min="6329" max="6329" width="5.1640625" bestFit="1" customWidth="1"/>
    <col min="6330" max="6330" width="12.1640625" bestFit="1" customWidth="1"/>
    <col min="6331" max="6332" width="5.1640625" bestFit="1" customWidth="1"/>
    <col min="6333" max="6333" width="6.1640625" bestFit="1" customWidth="1"/>
    <col min="6334" max="6335" width="5.1640625" bestFit="1" customWidth="1"/>
    <col min="6336" max="6336" width="6.1640625" bestFit="1" customWidth="1"/>
    <col min="6337" max="6342" width="5.1640625" bestFit="1" customWidth="1"/>
    <col min="6343" max="6343" width="6.1640625" bestFit="1" customWidth="1"/>
    <col min="6344" max="6344" width="12.1640625" bestFit="1" customWidth="1"/>
    <col min="6345" max="6349" width="5.1640625" bestFit="1" customWidth="1"/>
    <col min="6350" max="6350" width="12.1640625" bestFit="1" customWidth="1"/>
    <col min="6351" max="6354" width="5.1640625" bestFit="1" customWidth="1"/>
    <col min="6355" max="6355" width="6.1640625" bestFit="1" customWidth="1"/>
    <col min="6356" max="6357" width="5.1640625" bestFit="1" customWidth="1"/>
    <col min="6358" max="6358" width="7.1640625" bestFit="1" customWidth="1"/>
    <col min="6359" max="6359" width="5.1640625" bestFit="1" customWidth="1"/>
    <col min="6360" max="6361" width="6.1640625" bestFit="1" customWidth="1"/>
    <col min="6362" max="6362" width="12.1640625" bestFit="1" customWidth="1"/>
    <col min="6363" max="6363" width="5.1640625" bestFit="1" customWidth="1"/>
    <col min="6364" max="6364" width="7.1640625" bestFit="1" customWidth="1"/>
    <col min="6365" max="6369" width="5.1640625" bestFit="1" customWidth="1"/>
    <col min="6370" max="6370" width="6.1640625" bestFit="1" customWidth="1"/>
    <col min="6371" max="6371" width="12.1640625" bestFit="1" customWidth="1"/>
    <col min="6372" max="6372" width="6.1640625" bestFit="1" customWidth="1"/>
    <col min="6373" max="6373" width="7.1640625" bestFit="1" customWidth="1"/>
    <col min="6374" max="6374" width="6.1640625" bestFit="1" customWidth="1"/>
    <col min="6375" max="6375" width="5.1640625" bestFit="1" customWidth="1"/>
    <col min="6376" max="6377" width="6.1640625" bestFit="1" customWidth="1"/>
    <col min="6378" max="6382" width="5.1640625" bestFit="1" customWidth="1"/>
    <col min="6383" max="6383" width="12.1640625" bestFit="1" customWidth="1"/>
    <col min="6384" max="6386" width="5.1640625" bestFit="1" customWidth="1"/>
    <col min="6387" max="6387" width="8.1640625" bestFit="1" customWidth="1"/>
    <col min="6388" max="6392" width="5.1640625" bestFit="1" customWidth="1"/>
    <col min="6393" max="6393" width="7.1640625" bestFit="1" customWidth="1"/>
    <col min="6394" max="6398" width="5.1640625" bestFit="1" customWidth="1"/>
    <col min="6399" max="6399" width="6.1640625" bestFit="1" customWidth="1"/>
    <col min="6400" max="6400" width="5.1640625" bestFit="1" customWidth="1"/>
    <col min="6401" max="6401" width="6.1640625" bestFit="1" customWidth="1"/>
    <col min="6402" max="6404" width="5.1640625" bestFit="1" customWidth="1"/>
    <col min="6405" max="6405" width="6.1640625" bestFit="1" customWidth="1"/>
    <col min="6406" max="6412" width="5.1640625" bestFit="1" customWidth="1"/>
    <col min="6413" max="6413" width="6.1640625" bestFit="1" customWidth="1"/>
    <col min="6414" max="6415" width="5.1640625" bestFit="1" customWidth="1"/>
    <col min="6416" max="6416" width="12.1640625" bestFit="1" customWidth="1"/>
    <col min="6417" max="6421" width="5.1640625" bestFit="1" customWidth="1"/>
    <col min="6422" max="6422" width="6.1640625" bestFit="1" customWidth="1"/>
    <col min="6423" max="6424" width="5.1640625" bestFit="1" customWidth="1"/>
    <col min="6425" max="6425" width="7.1640625" bestFit="1" customWidth="1"/>
    <col min="6426" max="6436" width="5.1640625" bestFit="1" customWidth="1"/>
    <col min="6437" max="6437" width="6.1640625" bestFit="1" customWidth="1"/>
    <col min="6438" max="6439" width="5.1640625" bestFit="1" customWidth="1"/>
    <col min="6440" max="6440" width="8.1640625" bestFit="1" customWidth="1"/>
    <col min="6441" max="6445" width="5.1640625" bestFit="1" customWidth="1"/>
    <col min="6446" max="6446" width="6.1640625" bestFit="1" customWidth="1"/>
    <col min="6447" max="6449" width="5.1640625" bestFit="1" customWidth="1"/>
    <col min="6450" max="6450" width="6.1640625" bestFit="1" customWidth="1"/>
    <col min="6451" max="6451" width="9.1640625" bestFit="1" customWidth="1"/>
    <col min="6452" max="6463" width="5.1640625" bestFit="1" customWidth="1"/>
    <col min="6464" max="6464" width="6.1640625" bestFit="1" customWidth="1"/>
    <col min="6465" max="6465" width="5.1640625" bestFit="1" customWidth="1"/>
    <col min="6466" max="6468" width="6.1640625" bestFit="1" customWidth="1"/>
    <col min="6469" max="6469" width="5.1640625" bestFit="1" customWidth="1"/>
    <col min="6470" max="6470" width="12.1640625" bestFit="1" customWidth="1"/>
    <col min="6471" max="6471" width="5.1640625" bestFit="1" customWidth="1"/>
    <col min="6472" max="6473" width="6.1640625" bestFit="1" customWidth="1"/>
    <col min="6474" max="6477" width="5.1640625" bestFit="1" customWidth="1"/>
    <col min="6478" max="6478" width="6.1640625" bestFit="1" customWidth="1"/>
    <col min="6479" max="6482" width="5.1640625" bestFit="1" customWidth="1"/>
    <col min="6483" max="6483" width="6.1640625" bestFit="1" customWidth="1"/>
    <col min="6484" max="6488" width="5.1640625" bestFit="1" customWidth="1"/>
    <col min="6489" max="6489" width="6.1640625" bestFit="1" customWidth="1"/>
    <col min="6490" max="6491" width="5.1640625" bestFit="1" customWidth="1"/>
    <col min="6492" max="6492" width="6.1640625" bestFit="1" customWidth="1"/>
    <col min="6493" max="6493" width="5.1640625" bestFit="1" customWidth="1"/>
    <col min="6494" max="6494" width="7.1640625" bestFit="1" customWidth="1"/>
    <col min="6495" max="6496" width="5.1640625" bestFit="1" customWidth="1"/>
    <col min="6497" max="6497" width="6.1640625" bestFit="1" customWidth="1"/>
    <col min="6498" max="6498" width="5.1640625" bestFit="1" customWidth="1"/>
    <col min="6499" max="6499" width="12.1640625" bestFit="1" customWidth="1"/>
    <col min="6500" max="6500" width="5.1640625" bestFit="1" customWidth="1"/>
    <col min="6501" max="6501" width="6.1640625" bestFit="1" customWidth="1"/>
    <col min="6502" max="6502" width="5.1640625" bestFit="1" customWidth="1"/>
    <col min="6503" max="6504" width="6.1640625" bestFit="1" customWidth="1"/>
    <col min="6505" max="6506" width="5.1640625" bestFit="1" customWidth="1"/>
    <col min="6507" max="6507" width="7.1640625" bestFit="1" customWidth="1"/>
    <col min="6508" max="6508" width="5.1640625" bestFit="1" customWidth="1"/>
    <col min="6509" max="6509" width="6.1640625" bestFit="1" customWidth="1"/>
    <col min="6510" max="6510" width="5.1640625" bestFit="1" customWidth="1"/>
    <col min="6511" max="6512" width="6.1640625" bestFit="1" customWidth="1"/>
    <col min="6513" max="6513" width="5.1640625" bestFit="1" customWidth="1"/>
    <col min="6514" max="6514" width="12.1640625" bestFit="1" customWidth="1"/>
    <col min="6515" max="6515" width="6.1640625" bestFit="1" customWidth="1"/>
    <col min="6516" max="6518" width="5.1640625" bestFit="1" customWidth="1"/>
    <col min="6519" max="6520" width="6.1640625" bestFit="1" customWidth="1"/>
    <col min="6521" max="6521" width="5.1640625" bestFit="1" customWidth="1"/>
    <col min="6522" max="6522" width="6.1640625" bestFit="1" customWidth="1"/>
    <col min="6523" max="6525" width="5.1640625" bestFit="1" customWidth="1"/>
    <col min="6526" max="6526" width="6.1640625" bestFit="1" customWidth="1"/>
    <col min="6527" max="6527" width="5.1640625" bestFit="1" customWidth="1"/>
    <col min="6528" max="6528" width="6.1640625" bestFit="1" customWidth="1"/>
    <col min="6529" max="6533" width="5.1640625" bestFit="1" customWidth="1"/>
    <col min="6534" max="6534" width="6.1640625" bestFit="1" customWidth="1"/>
    <col min="6535" max="6537" width="5.1640625" bestFit="1" customWidth="1"/>
    <col min="6538" max="6538" width="6.1640625" bestFit="1" customWidth="1"/>
    <col min="6539" max="6542" width="5.1640625" bestFit="1" customWidth="1"/>
    <col min="6543" max="6544" width="6.1640625" bestFit="1" customWidth="1"/>
    <col min="6545" max="6551" width="5.1640625" bestFit="1" customWidth="1"/>
    <col min="6552" max="6552" width="6.1640625" bestFit="1" customWidth="1"/>
    <col min="6553" max="6556" width="5.1640625" bestFit="1" customWidth="1"/>
    <col min="6557" max="6557" width="6.1640625" bestFit="1" customWidth="1"/>
    <col min="6558" max="6558" width="12.1640625" bestFit="1" customWidth="1"/>
    <col min="6559" max="6559" width="5.1640625" bestFit="1" customWidth="1"/>
    <col min="6560" max="6560" width="6.1640625" bestFit="1" customWidth="1"/>
    <col min="6561" max="6566" width="5.1640625" bestFit="1" customWidth="1"/>
    <col min="6567" max="6567" width="6.1640625" bestFit="1" customWidth="1"/>
    <col min="6568" max="6569" width="5.1640625" bestFit="1" customWidth="1"/>
    <col min="6570" max="6570" width="6.1640625" bestFit="1" customWidth="1"/>
    <col min="6571" max="6572" width="5.1640625" bestFit="1" customWidth="1"/>
    <col min="6573" max="6574" width="6.1640625" bestFit="1" customWidth="1"/>
    <col min="6575" max="6575" width="12.1640625" bestFit="1" customWidth="1"/>
    <col min="6576" max="6579" width="5.1640625" bestFit="1" customWidth="1"/>
    <col min="6580" max="6580" width="6.1640625" bestFit="1" customWidth="1"/>
    <col min="6581" max="6582" width="5.1640625" bestFit="1" customWidth="1"/>
    <col min="6583" max="6583" width="6.1640625" bestFit="1" customWidth="1"/>
    <col min="6584" max="6595" width="5.1640625" bestFit="1" customWidth="1"/>
    <col min="6596" max="6601" width="6.1640625" bestFit="1" customWidth="1"/>
    <col min="6602" max="6606" width="5.1640625" bestFit="1" customWidth="1"/>
    <col min="6607" max="6607" width="6.1640625" bestFit="1" customWidth="1"/>
    <col min="6608" max="6609" width="5.1640625" bestFit="1" customWidth="1"/>
    <col min="6610" max="6610" width="6.1640625" bestFit="1" customWidth="1"/>
    <col min="6611" max="6613" width="5.1640625" bestFit="1" customWidth="1"/>
    <col min="6614" max="6615" width="6.1640625" bestFit="1" customWidth="1"/>
    <col min="6616" max="6616" width="5.1640625" bestFit="1" customWidth="1"/>
    <col min="6617" max="6617" width="6.1640625" bestFit="1" customWidth="1"/>
    <col min="6618" max="6618" width="5.1640625" bestFit="1" customWidth="1"/>
    <col min="6619" max="6620" width="6.1640625" bestFit="1" customWidth="1"/>
    <col min="6621" max="6626" width="5.1640625" bestFit="1" customWidth="1"/>
    <col min="6627" max="6627" width="7.1640625" bestFit="1" customWidth="1"/>
    <col min="6628" max="6628" width="12.1640625" bestFit="1" customWidth="1"/>
    <col min="6629" max="6632" width="5.1640625" bestFit="1" customWidth="1"/>
    <col min="6633" max="6633" width="6.1640625" bestFit="1" customWidth="1"/>
    <col min="6634" max="6634" width="5.1640625" bestFit="1" customWidth="1"/>
    <col min="6635" max="6637" width="6.1640625" bestFit="1" customWidth="1"/>
    <col min="6638" max="6638" width="7.1640625" bestFit="1" customWidth="1"/>
    <col min="6639" max="6639" width="5.1640625" bestFit="1" customWidth="1"/>
    <col min="6640" max="6640" width="6.1640625" bestFit="1" customWidth="1"/>
    <col min="6641" max="6642" width="5.1640625" bestFit="1" customWidth="1"/>
    <col min="6643" max="6643" width="6.1640625" bestFit="1" customWidth="1"/>
    <col min="6644" max="6644" width="5.1640625" bestFit="1" customWidth="1"/>
    <col min="6645" max="6645" width="6.1640625" bestFit="1" customWidth="1"/>
    <col min="6646" max="6646" width="5.1640625" bestFit="1" customWidth="1"/>
    <col min="6647" max="6647" width="6.1640625" bestFit="1" customWidth="1"/>
    <col min="6648" max="6654" width="5.1640625" bestFit="1" customWidth="1"/>
    <col min="6655" max="6656" width="6.1640625" bestFit="1" customWidth="1"/>
    <col min="6657" max="6659" width="5.1640625" bestFit="1" customWidth="1"/>
    <col min="6660" max="6660" width="6.1640625" bestFit="1" customWidth="1"/>
    <col min="6661" max="6661" width="5.1640625" bestFit="1" customWidth="1"/>
    <col min="6662" max="6662" width="12.1640625" bestFit="1" customWidth="1"/>
    <col min="6663" max="6663" width="6.1640625" bestFit="1" customWidth="1"/>
    <col min="6664" max="6666" width="5.1640625" bestFit="1" customWidth="1"/>
    <col min="6667" max="6667" width="6.1640625" bestFit="1" customWidth="1"/>
    <col min="6668" max="6669" width="5.1640625" bestFit="1" customWidth="1"/>
    <col min="6670" max="6670" width="6.1640625" bestFit="1" customWidth="1"/>
    <col min="6671" max="6675" width="5.1640625" bestFit="1" customWidth="1"/>
    <col min="6676" max="6677" width="6.1640625" bestFit="1" customWidth="1"/>
    <col min="6678" max="6680" width="5.1640625" bestFit="1" customWidth="1"/>
    <col min="6681" max="6681" width="6.1640625" bestFit="1" customWidth="1"/>
    <col min="6682" max="6682" width="5.1640625" bestFit="1" customWidth="1"/>
    <col min="6683" max="6683" width="6.1640625" bestFit="1" customWidth="1"/>
    <col min="6684" max="6685" width="5.1640625" bestFit="1" customWidth="1"/>
    <col min="6686" max="6686" width="6.1640625" bestFit="1" customWidth="1"/>
    <col min="6687" max="6689" width="5.1640625" bestFit="1" customWidth="1"/>
    <col min="6690" max="6690" width="6.1640625" bestFit="1" customWidth="1"/>
    <col min="6691" max="6691" width="7.1640625" bestFit="1" customWidth="1"/>
    <col min="6692" max="6692" width="5.1640625" bestFit="1" customWidth="1"/>
    <col min="6693" max="6693" width="6.1640625" bestFit="1" customWidth="1"/>
    <col min="6694" max="6697" width="5.1640625" bestFit="1" customWidth="1"/>
    <col min="6698" max="6698" width="6.1640625" bestFit="1" customWidth="1"/>
    <col min="6699" max="6700" width="5.1640625" bestFit="1" customWidth="1"/>
    <col min="6701" max="6702" width="6.1640625" bestFit="1" customWidth="1"/>
    <col min="6703" max="6704" width="5.1640625" bestFit="1" customWidth="1"/>
    <col min="6705" max="6705" width="6.1640625" bestFit="1" customWidth="1"/>
    <col min="6706" max="6711" width="5.1640625" bestFit="1" customWidth="1"/>
    <col min="6712" max="6712" width="6.1640625" bestFit="1" customWidth="1"/>
    <col min="6713" max="6717" width="5.1640625" bestFit="1" customWidth="1"/>
    <col min="6718" max="6718" width="6.1640625" bestFit="1" customWidth="1"/>
    <col min="6719" max="6719" width="5.1640625" bestFit="1" customWidth="1"/>
    <col min="6720" max="6720" width="7.1640625" bestFit="1" customWidth="1"/>
    <col min="6721" max="6721" width="5.1640625" bestFit="1" customWidth="1"/>
    <col min="6722" max="6722" width="6.1640625" bestFit="1" customWidth="1"/>
    <col min="6723" max="6723" width="5.1640625" bestFit="1" customWidth="1"/>
    <col min="6724" max="6724" width="8.1640625" bestFit="1" customWidth="1"/>
    <col min="6725" max="6725" width="5.1640625" bestFit="1" customWidth="1"/>
    <col min="6726" max="6727" width="6.1640625" bestFit="1" customWidth="1"/>
    <col min="6728" max="6728" width="5.1640625" bestFit="1" customWidth="1"/>
    <col min="6729" max="6729" width="6.1640625" bestFit="1" customWidth="1"/>
    <col min="6730" max="6731" width="5.1640625" bestFit="1" customWidth="1"/>
    <col min="6732" max="6732" width="6.1640625" bestFit="1" customWidth="1"/>
    <col min="6733" max="6734" width="5.1640625" bestFit="1" customWidth="1"/>
    <col min="6735" max="6735" width="6.1640625" bestFit="1" customWidth="1"/>
    <col min="6736" max="6737" width="5.1640625" bestFit="1" customWidth="1"/>
    <col min="6738" max="6738" width="6.1640625" bestFit="1" customWidth="1"/>
    <col min="6739" max="6739" width="5.1640625" bestFit="1" customWidth="1"/>
    <col min="6740" max="6742" width="6.1640625" bestFit="1" customWidth="1"/>
    <col min="6743" max="6743" width="12.1640625" bestFit="1" customWidth="1"/>
    <col min="6744" max="6745" width="6.1640625" bestFit="1" customWidth="1"/>
    <col min="6746" max="6746" width="5.1640625" bestFit="1" customWidth="1"/>
    <col min="6747" max="6748" width="6.1640625" bestFit="1" customWidth="1"/>
    <col min="6749" max="6749" width="5.1640625" bestFit="1" customWidth="1"/>
    <col min="6750" max="6750" width="6.1640625" bestFit="1" customWidth="1"/>
    <col min="6751" max="6752" width="5.1640625" bestFit="1" customWidth="1"/>
    <col min="6753" max="6753" width="6.1640625" bestFit="1" customWidth="1"/>
    <col min="6754" max="6754" width="5.1640625" bestFit="1" customWidth="1"/>
    <col min="6755" max="6757" width="6.1640625" bestFit="1" customWidth="1"/>
    <col min="6758" max="6762" width="5.1640625" bestFit="1" customWidth="1"/>
    <col min="6763" max="6765" width="6.1640625" bestFit="1" customWidth="1"/>
    <col min="6766" max="6768" width="5.1640625" bestFit="1" customWidth="1"/>
    <col min="6769" max="6772" width="6.1640625" bestFit="1" customWidth="1"/>
    <col min="6773" max="6773" width="5.1640625" bestFit="1" customWidth="1"/>
    <col min="6774" max="6774" width="6.1640625" bestFit="1" customWidth="1"/>
    <col min="6775" max="6778" width="5.1640625" bestFit="1" customWidth="1"/>
    <col min="6779" max="6779" width="6.1640625" bestFit="1" customWidth="1"/>
    <col min="6780" max="6780" width="5.1640625" bestFit="1" customWidth="1"/>
    <col min="6781" max="6781" width="6.1640625" bestFit="1" customWidth="1"/>
    <col min="6782" max="6784" width="5.1640625" bestFit="1" customWidth="1"/>
    <col min="6785" max="6785" width="6.1640625" bestFit="1" customWidth="1"/>
    <col min="6786" max="6786" width="8.1640625" bestFit="1" customWidth="1"/>
    <col min="6787" max="6787" width="5.1640625" bestFit="1" customWidth="1"/>
    <col min="6788" max="6789" width="6.1640625" bestFit="1" customWidth="1"/>
    <col min="6790" max="6792" width="5.1640625" bestFit="1" customWidth="1"/>
    <col min="6793" max="6796" width="6.1640625" bestFit="1" customWidth="1"/>
    <col min="6797" max="6799" width="5.1640625" bestFit="1" customWidth="1"/>
    <col min="6800" max="6800" width="6.1640625" bestFit="1" customWidth="1"/>
    <col min="6801" max="6803" width="5.1640625" bestFit="1" customWidth="1"/>
    <col min="6804" max="6804" width="6.1640625" bestFit="1" customWidth="1"/>
    <col min="6805" max="6806" width="5.1640625" bestFit="1" customWidth="1"/>
    <col min="6807" max="6808" width="7.1640625" bestFit="1" customWidth="1"/>
    <col min="6809" max="6819" width="5.1640625" bestFit="1" customWidth="1"/>
    <col min="6820" max="6820" width="6.1640625" bestFit="1" customWidth="1"/>
    <col min="6821" max="6824" width="5.1640625" bestFit="1" customWidth="1"/>
    <col min="6825" max="6825" width="12.1640625" bestFit="1" customWidth="1"/>
    <col min="6826" max="6826" width="6.1640625" bestFit="1" customWidth="1"/>
    <col min="6827" max="6828" width="5.1640625" bestFit="1" customWidth="1"/>
    <col min="6829" max="6829" width="6.1640625" bestFit="1" customWidth="1"/>
    <col min="6830" max="6830" width="5.1640625" bestFit="1" customWidth="1"/>
    <col min="6831" max="6835" width="6.1640625" bestFit="1" customWidth="1"/>
    <col min="6836" max="6837" width="5.1640625" bestFit="1" customWidth="1"/>
    <col min="6838" max="6838" width="6.1640625" bestFit="1" customWidth="1"/>
    <col min="6839" max="6842" width="5.1640625" bestFit="1" customWidth="1"/>
    <col min="6843" max="6843" width="6.1640625" bestFit="1" customWidth="1"/>
    <col min="6844" max="6844" width="5.1640625" bestFit="1" customWidth="1"/>
    <col min="6845" max="6845" width="6.1640625" bestFit="1" customWidth="1"/>
    <col min="6846" max="6846" width="5.1640625" bestFit="1" customWidth="1"/>
    <col min="6847" max="6848" width="6.1640625" bestFit="1" customWidth="1"/>
    <col min="6849" max="6852" width="5.1640625" bestFit="1" customWidth="1"/>
    <col min="6853" max="6853" width="6.1640625" bestFit="1" customWidth="1"/>
    <col min="6854" max="6857" width="5.1640625" bestFit="1" customWidth="1"/>
    <col min="6858" max="6858" width="6.1640625" bestFit="1" customWidth="1"/>
    <col min="6859" max="6862" width="5.1640625" bestFit="1" customWidth="1"/>
    <col min="6863" max="6863" width="6.1640625" bestFit="1" customWidth="1"/>
    <col min="6864" max="6864" width="5.1640625" bestFit="1" customWidth="1"/>
    <col min="6865" max="6865" width="6.1640625" bestFit="1" customWidth="1"/>
    <col min="6866" max="6869" width="5.1640625" bestFit="1" customWidth="1"/>
    <col min="6870" max="6870" width="6.1640625" bestFit="1" customWidth="1"/>
    <col min="6871" max="6873" width="5.1640625" bestFit="1" customWidth="1"/>
    <col min="6874" max="6874" width="6.1640625" bestFit="1" customWidth="1"/>
    <col min="6875" max="6876" width="5.1640625" bestFit="1" customWidth="1"/>
    <col min="6877" max="6877" width="6.1640625" bestFit="1" customWidth="1"/>
    <col min="6878" max="6878" width="7.1640625" bestFit="1" customWidth="1"/>
    <col min="6879" max="6880" width="6.1640625" bestFit="1" customWidth="1"/>
    <col min="6881" max="6881" width="8.1640625" bestFit="1" customWidth="1"/>
    <col min="6882" max="6884" width="5.1640625" bestFit="1" customWidth="1"/>
    <col min="6885" max="6887" width="6.1640625" bestFit="1" customWidth="1"/>
    <col min="6888" max="6890" width="5.1640625" bestFit="1" customWidth="1"/>
    <col min="6891" max="6892" width="6.1640625" bestFit="1" customWidth="1"/>
    <col min="6893" max="6897" width="5.1640625" bestFit="1" customWidth="1"/>
    <col min="6898" max="6898" width="6.1640625" bestFit="1" customWidth="1"/>
    <col min="6899" max="6899" width="5.1640625" bestFit="1" customWidth="1"/>
    <col min="6900" max="6900" width="6.1640625" bestFit="1" customWidth="1"/>
    <col min="6901" max="6901" width="5.1640625" bestFit="1" customWidth="1"/>
    <col min="6902" max="6902" width="6.1640625" bestFit="1" customWidth="1"/>
    <col min="6903" max="6907" width="5.1640625" bestFit="1" customWidth="1"/>
    <col min="6908" max="6908" width="6.1640625" bestFit="1" customWidth="1"/>
    <col min="6909" max="6913" width="5.1640625" bestFit="1" customWidth="1"/>
    <col min="6914" max="6914" width="6.1640625" bestFit="1" customWidth="1"/>
    <col min="6915" max="6915" width="5.1640625" bestFit="1" customWidth="1"/>
    <col min="6916" max="6916" width="6.1640625" bestFit="1" customWidth="1"/>
    <col min="6917" max="6917" width="5.1640625" bestFit="1" customWidth="1"/>
    <col min="6918" max="6921" width="6.1640625" bestFit="1" customWidth="1"/>
    <col min="6922" max="6925" width="5.1640625" bestFit="1" customWidth="1"/>
    <col min="6926" max="6926" width="6.1640625" bestFit="1" customWidth="1"/>
    <col min="6927" max="6927" width="5.1640625" bestFit="1" customWidth="1"/>
    <col min="6928" max="6929" width="6.1640625" bestFit="1" customWidth="1"/>
    <col min="6930" max="6933" width="5.1640625" bestFit="1" customWidth="1"/>
    <col min="6934" max="6935" width="6.1640625" bestFit="1" customWidth="1"/>
    <col min="6936" max="6942" width="5.1640625" bestFit="1" customWidth="1"/>
    <col min="6943" max="6943" width="6.1640625" bestFit="1" customWidth="1"/>
    <col min="6944" max="6945" width="5.1640625" bestFit="1" customWidth="1"/>
    <col min="6946" max="6946" width="6.1640625" bestFit="1" customWidth="1"/>
    <col min="6947" max="6947" width="7.1640625" bestFit="1" customWidth="1"/>
    <col min="6948" max="6949" width="5.1640625" bestFit="1" customWidth="1"/>
    <col min="6950" max="6950" width="6.1640625" bestFit="1" customWidth="1"/>
    <col min="6951" max="6954" width="5.1640625" bestFit="1" customWidth="1"/>
    <col min="6955" max="6955" width="6.1640625" bestFit="1" customWidth="1"/>
    <col min="6956" max="6960" width="5.1640625" bestFit="1" customWidth="1"/>
    <col min="6961" max="6962" width="6.1640625" bestFit="1" customWidth="1"/>
    <col min="6963" max="6963" width="5.1640625" bestFit="1" customWidth="1"/>
    <col min="6964" max="6964" width="6.1640625" bestFit="1" customWidth="1"/>
    <col min="6965" max="6965" width="5.1640625" bestFit="1" customWidth="1"/>
    <col min="6966" max="6966" width="6.1640625" bestFit="1" customWidth="1"/>
    <col min="6967" max="6972" width="5.1640625" bestFit="1" customWidth="1"/>
    <col min="6973" max="6973" width="6.1640625" bestFit="1" customWidth="1"/>
    <col min="6974" max="6976" width="5.1640625" bestFit="1" customWidth="1"/>
    <col min="6977" max="6977" width="6.1640625" bestFit="1" customWidth="1"/>
    <col min="6978" max="6978" width="7.1640625" bestFit="1" customWidth="1"/>
    <col min="6979" max="6979" width="6.1640625" bestFit="1" customWidth="1"/>
    <col min="6980" max="6982" width="5.1640625" bestFit="1" customWidth="1"/>
    <col min="6983" max="6983" width="12.1640625" bestFit="1" customWidth="1"/>
    <col min="6984" max="6984" width="6.1640625" bestFit="1" customWidth="1"/>
    <col min="6985" max="6993" width="5.1640625" bestFit="1" customWidth="1"/>
    <col min="6994" max="6994" width="6.1640625" bestFit="1" customWidth="1"/>
    <col min="6995" max="6995" width="5.1640625" bestFit="1" customWidth="1"/>
    <col min="6996" max="6996" width="6.1640625" bestFit="1" customWidth="1"/>
    <col min="6997" max="7002" width="5.1640625" bestFit="1" customWidth="1"/>
    <col min="7003" max="7004" width="6.1640625" bestFit="1" customWidth="1"/>
    <col min="7005" max="7005" width="5.1640625" bestFit="1" customWidth="1"/>
    <col min="7006" max="7006" width="6.1640625" bestFit="1" customWidth="1"/>
    <col min="7007" max="7009" width="5.1640625" bestFit="1" customWidth="1"/>
    <col min="7010" max="7010" width="6.1640625" bestFit="1" customWidth="1"/>
    <col min="7011" max="7013" width="5.1640625" bestFit="1" customWidth="1"/>
    <col min="7014" max="7014" width="6.1640625" bestFit="1" customWidth="1"/>
    <col min="7015" max="7015" width="7.1640625" bestFit="1" customWidth="1"/>
    <col min="7016" max="7016" width="5.1640625" bestFit="1" customWidth="1"/>
    <col min="7017" max="7017" width="6.1640625" bestFit="1" customWidth="1"/>
    <col min="7018" max="7023" width="5.1640625" bestFit="1" customWidth="1"/>
    <col min="7024" max="7024" width="6.1640625" bestFit="1" customWidth="1"/>
    <col min="7025" max="7025" width="5.1640625" bestFit="1" customWidth="1"/>
    <col min="7026" max="7026" width="7.1640625" bestFit="1" customWidth="1"/>
    <col min="7027" max="7027" width="6.1640625" bestFit="1" customWidth="1"/>
    <col min="7028" max="7033" width="5.1640625" bestFit="1" customWidth="1"/>
    <col min="7034" max="7034" width="6.1640625" bestFit="1" customWidth="1"/>
    <col min="7035" max="7035" width="5.1640625" bestFit="1" customWidth="1"/>
    <col min="7036" max="7036" width="6.1640625" bestFit="1" customWidth="1"/>
    <col min="7037" max="7037" width="5.1640625" bestFit="1" customWidth="1"/>
    <col min="7038" max="7038" width="6.1640625" bestFit="1" customWidth="1"/>
    <col min="7039" max="7040" width="5.1640625" bestFit="1" customWidth="1"/>
    <col min="7041" max="7042" width="6.1640625" bestFit="1" customWidth="1"/>
    <col min="7043" max="7045" width="5.1640625" bestFit="1" customWidth="1"/>
    <col min="7046" max="7047" width="6.1640625" bestFit="1" customWidth="1"/>
    <col min="7048" max="7049" width="5.1640625" bestFit="1" customWidth="1"/>
    <col min="7050" max="7050" width="7.1640625" bestFit="1" customWidth="1"/>
    <col min="7051" max="7052" width="6.1640625" bestFit="1" customWidth="1"/>
    <col min="7053" max="7056" width="5.1640625" bestFit="1" customWidth="1"/>
    <col min="7057" max="7057" width="6.1640625" bestFit="1" customWidth="1"/>
    <col min="7058" max="7061" width="5.1640625" bestFit="1" customWidth="1"/>
    <col min="7062" max="7062" width="6.1640625" bestFit="1" customWidth="1"/>
    <col min="7063" max="7065" width="5.1640625" bestFit="1" customWidth="1"/>
    <col min="7066" max="7066" width="6.1640625" bestFit="1" customWidth="1"/>
    <col min="7067" max="7067" width="7.1640625" bestFit="1" customWidth="1"/>
    <col min="7068" max="7068" width="6.1640625" bestFit="1" customWidth="1"/>
    <col min="7069" max="7072" width="5.1640625" bestFit="1" customWidth="1"/>
    <col min="7073" max="7073" width="6.1640625" bestFit="1" customWidth="1"/>
    <col min="7074" max="7077" width="5.1640625" bestFit="1" customWidth="1"/>
    <col min="7078" max="7079" width="6.1640625" bestFit="1" customWidth="1"/>
    <col min="7080" max="7081" width="5.1640625" bestFit="1" customWidth="1"/>
    <col min="7082" max="7082" width="6.1640625" bestFit="1" customWidth="1"/>
    <col min="7083" max="7083" width="5.1640625" bestFit="1" customWidth="1"/>
    <col min="7084" max="7084" width="6.1640625" bestFit="1" customWidth="1"/>
    <col min="7085" max="7085" width="5.1640625" bestFit="1" customWidth="1"/>
    <col min="7086" max="7088" width="6.1640625" bestFit="1" customWidth="1"/>
    <col min="7089" max="7094" width="5.1640625" bestFit="1" customWidth="1"/>
    <col min="7095" max="7096" width="6.1640625" bestFit="1" customWidth="1"/>
    <col min="7097" max="7099" width="5.1640625" bestFit="1" customWidth="1"/>
    <col min="7100" max="7100" width="6.1640625" bestFit="1" customWidth="1"/>
    <col min="7101" max="7101" width="5.1640625" bestFit="1" customWidth="1"/>
    <col min="7102" max="7102" width="6.1640625" bestFit="1" customWidth="1"/>
    <col min="7103" max="7103" width="5.1640625" bestFit="1" customWidth="1"/>
    <col min="7104" max="7104" width="6.1640625" bestFit="1" customWidth="1"/>
    <col min="7105" max="7107" width="5.1640625" bestFit="1" customWidth="1"/>
    <col min="7108" max="7108" width="6.1640625" bestFit="1" customWidth="1"/>
    <col min="7109" max="7111" width="5.1640625" bestFit="1" customWidth="1"/>
    <col min="7112" max="7112" width="7.1640625" bestFit="1" customWidth="1"/>
    <col min="7113" max="7113" width="6.1640625" bestFit="1" customWidth="1"/>
    <col min="7114" max="7114" width="5.1640625" bestFit="1" customWidth="1"/>
    <col min="7115" max="7115" width="6.1640625" bestFit="1" customWidth="1"/>
    <col min="7116" max="7116" width="5.1640625" bestFit="1" customWidth="1"/>
    <col min="7117" max="7117" width="6.1640625" bestFit="1" customWidth="1"/>
    <col min="7118" max="7118" width="5.1640625" bestFit="1" customWidth="1"/>
    <col min="7119" max="7120" width="6.1640625" bestFit="1" customWidth="1"/>
    <col min="7121" max="7122" width="5.1640625" bestFit="1" customWidth="1"/>
    <col min="7123" max="7123" width="6.1640625" bestFit="1" customWidth="1"/>
    <col min="7124" max="7126" width="5.1640625" bestFit="1" customWidth="1"/>
    <col min="7127" max="7127" width="6.1640625" bestFit="1" customWidth="1"/>
    <col min="7128" max="7128" width="7.1640625" bestFit="1" customWidth="1"/>
    <col min="7129" max="7131" width="6.1640625" bestFit="1" customWidth="1"/>
    <col min="7132" max="7133" width="5.1640625" bestFit="1" customWidth="1"/>
    <col min="7134" max="7134" width="6.1640625" bestFit="1" customWidth="1"/>
    <col min="7135" max="7136" width="5.1640625" bestFit="1" customWidth="1"/>
    <col min="7137" max="7139" width="6.1640625" bestFit="1" customWidth="1"/>
    <col min="7140" max="7141" width="5.1640625" bestFit="1" customWidth="1"/>
    <col min="7142" max="7142" width="6.1640625" bestFit="1" customWidth="1"/>
    <col min="7143" max="7144" width="5.1640625" bestFit="1" customWidth="1"/>
    <col min="7145" max="7146" width="6.1640625" bestFit="1" customWidth="1"/>
    <col min="7147" max="7149" width="5.1640625" bestFit="1" customWidth="1"/>
    <col min="7150" max="7150" width="6.1640625" bestFit="1" customWidth="1"/>
    <col min="7151" max="7151" width="7.1640625" bestFit="1" customWidth="1"/>
    <col min="7152" max="7154" width="5.1640625" bestFit="1" customWidth="1"/>
    <col min="7155" max="7155" width="6.1640625" bestFit="1" customWidth="1"/>
    <col min="7156" max="7157" width="5.1640625" bestFit="1" customWidth="1"/>
    <col min="7158" max="7158" width="6.1640625" bestFit="1" customWidth="1"/>
    <col min="7159" max="7160" width="5.1640625" bestFit="1" customWidth="1"/>
    <col min="7161" max="7161" width="6.1640625" bestFit="1" customWidth="1"/>
    <col min="7162" max="7162" width="5.1640625" bestFit="1" customWidth="1"/>
    <col min="7163" max="7163" width="6.1640625" bestFit="1" customWidth="1"/>
    <col min="7164" max="7166" width="5.1640625" bestFit="1" customWidth="1"/>
    <col min="7167" max="7167" width="7.1640625" bestFit="1" customWidth="1"/>
    <col min="7168" max="7168" width="6.1640625" bestFit="1" customWidth="1"/>
    <col min="7169" max="7170" width="5.1640625" bestFit="1" customWidth="1"/>
    <col min="7171" max="7173" width="6.1640625" bestFit="1" customWidth="1"/>
    <col min="7174" max="7174" width="5.1640625" bestFit="1" customWidth="1"/>
    <col min="7175" max="7175" width="6.1640625" bestFit="1" customWidth="1"/>
    <col min="7176" max="7176" width="5.1640625" bestFit="1" customWidth="1"/>
    <col min="7177" max="7177" width="6.1640625" bestFit="1" customWidth="1"/>
    <col min="7178" max="7178" width="5.1640625" bestFit="1" customWidth="1"/>
    <col min="7179" max="7179" width="12.1640625" bestFit="1" customWidth="1"/>
    <col min="7180" max="7182" width="5.1640625" bestFit="1" customWidth="1"/>
    <col min="7183" max="7187" width="6.1640625" bestFit="1" customWidth="1"/>
    <col min="7188" max="7190" width="5.1640625" bestFit="1" customWidth="1"/>
    <col min="7191" max="7192" width="6.1640625" bestFit="1" customWidth="1"/>
    <col min="7193" max="7196" width="5.1640625" bestFit="1" customWidth="1"/>
    <col min="7197" max="7198" width="6.1640625" bestFit="1" customWidth="1"/>
    <col min="7199" max="7201" width="5.1640625" bestFit="1" customWidth="1"/>
    <col min="7202" max="7202" width="7.1640625" bestFit="1" customWidth="1"/>
    <col min="7203" max="7204" width="6.1640625" bestFit="1" customWidth="1"/>
    <col min="7205" max="7205" width="5.1640625" bestFit="1" customWidth="1"/>
    <col min="7206" max="7208" width="6.1640625" bestFit="1" customWidth="1"/>
    <col min="7209" max="7211" width="5.1640625" bestFit="1" customWidth="1"/>
    <col min="7212" max="7212" width="6.1640625" bestFit="1" customWidth="1"/>
    <col min="7213" max="7213" width="5.1640625" bestFit="1" customWidth="1"/>
    <col min="7214" max="7214" width="6.1640625" bestFit="1" customWidth="1"/>
    <col min="7215" max="7215" width="7.1640625" bestFit="1" customWidth="1"/>
    <col min="7216" max="7216" width="5.1640625" bestFit="1" customWidth="1"/>
    <col min="7217" max="7218" width="6.1640625" bestFit="1" customWidth="1"/>
    <col min="7219" max="7221" width="5.1640625" bestFit="1" customWidth="1"/>
    <col min="7222" max="7222" width="6.1640625" bestFit="1" customWidth="1"/>
    <col min="7223" max="7224" width="5.1640625" bestFit="1" customWidth="1"/>
    <col min="7225" max="7226" width="6.1640625" bestFit="1" customWidth="1"/>
    <col min="7227" max="7227" width="5.1640625" bestFit="1" customWidth="1"/>
    <col min="7228" max="7229" width="6.1640625" bestFit="1" customWidth="1"/>
    <col min="7230" max="7230" width="5.1640625" bestFit="1" customWidth="1"/>
    <col min="7231" max="7232" width="6.1640625" bestFit="1" customWidth="1"/>
    <col min="7233" max="7233" width="5.1640625" bestFit="1" customWidth="1"/>
    <col min="7234" max="7235" width="6.1640625" bestFit="1" customWidth="1"/>
    <col min="7236" max="7237" width="5.1640625" bestFit="1" customWidth="1"/>
    <col min="7238" max="7238" width="6.1640625" bestFit="1" customWidth="1"/>
    <col min="7239" max="7239" width="7.1640625" bestFit="1" customWidth="1"/>
    <col min="7240" max="7240" width="6.1640625" bestFit="1" customWidth="1"/>
    <col min="7241" max="7244" width="5.1640625" bestFit="1" customWidth="1"/>
    <col min="7245" max="7246" width="6.1640625" bestFit="1" customWidth="1"/>
    <col min="7247" max="7247" width="5.1640625" bestFit="1" customWidth="1"/>
    <col min="7248" max="7249" width="6.1640625" bestFit="1" customWidth="1"/>
    <col min="7250" max="7250" width="5.1640625" bestFit="1" customWidth="1"/>
    <col min="7251" max="7251" width="6.1640625" bestFit="1" customWidth="1"/>
    <col min="7252" max="7252" width="8.1640625" bestFit="1" customWidth="1"/>
    <col min="7253" max="7253" width="6.1640625" bestFit="1" customWidth="1"/>
    <col min="7254" max="7254" width="5.1640625" bestFit="1" customWidth="1"/>
    <col min="7255" max="7255" width="7.1640625" bestFit="1" customWidth="1"/>
    <col min="7256" max="7256" width="5.1640625" bestFit="1" customWidth="1"/>
    <col min="7257" max="7257" width="6.1640625" bestFit="1" customWidth="1"/>
    <col min="7258" max="7258" width="5.1640625" bestFit="1" customWidth="1"/>
    <col min="7259" max="7261" width="6.1640625" bestFit="1" customWidth="1"/>
    <col min="7262" max="7262" width="5.1640625" bestFit="1" customWidth="1"/>
    <col min="7263" max="7263" width="6.1640625" bestFit="1" customWidth="1"/>
    <col min="7264" max="7265" width="5.1640625" bestFit="1" customWidth="1"/>
    <col min="7266" max="7267" width="6.1640625" bestFit="1" customWidth="1"/>
    <col min="7268" max="7272" width="5.1640625" bestFit="1" customWidth="1"/>
    <col min="7273" max="7273" width="6.1640625" bestFit="1" customWidth="1"/>
    <col min="7274" max="7275" width="5.1640625" bestFit="1" customWidth="1"/>
    <col min="7276" max="7278" width="6.1640625" bestFit="1" customWidth="1"/>
    <col min="7279" max="7281" width="5.1640625" bestFit="1" customWidth="1"/>
    <col min="7282" max="7282" width="6.1640625" bestFit="1" customWidth="1"/>
    <col min="7283" max="7285" width="5.1640625" bestFit="1" customWidth="1"/>
    <col min="7286" max="7287" width="6.1640625" bestFit="1" customWidth="1"/>
    <col min="7288" max="7288" width="5.1640625" bestFit="1" customWidth="1"/>
    <col min="7289" max="7289" width="6.1640625" bestFit="1" customWidth="1"/>
    <col min="7290" max="7293" width="5.1640625" bestFit="1" customWidth="1"/>
    <col min="7294" max="7296" width="6.1640625" bestFit="1" customWidth="1"/>
    <col min="7297" max="7297" width="5.1640625" bestFit="1" customWidth="1"/>
    <col min="7298" max="7298" width="6.1640625" bestFit="1" customWidth="1"/>
    <col min="7299" max="7299" width="5.1640625" bestFit="1" customWidth="1"/>
    <col min="7300" max="7300" width="6.1640625" bestFit="1" customWidth="1"/>
    <col min="7301" max="7301" width="5.1640625" bestFit="1" customWidth="1"/>
    <col min="7302" max="7303" width="6.1640625" bestFit="1" customWidth="1"/>
    <col min="7304" max="7305" width="5.1640625" bestFit="1" customWidth="1"/>
    <col min="7306" max="7307" width="6.1640625" bestFit="1" customWidth="1"/>
    <col min="7308" max="7311" width="5.1640625" bestFit="1" customWidth="1"/>
    <col min="7312" max="7313" width="6.1640625" bestFit="1" customWidth="1"/>
    <col min="7314" max="7314" width="5.1640625" bestFit="1" customWidth="1"/>
    <col min="7315" max="7315" width="6.1640625" bestFit="1" customWidth="1"/>
    <col min="7316" max="7317" width="5.1640625" bestFit="1" customWidth="1"/>
    <col min="7318" max="7321" width="6.1640625" bestFit="1" customWidth="1"/>
    <col min="7322" max="7323" width="5.1640625" bestFit="1" customWidth="1"/>
    <col min="7324" max="7324" width="6.1640625" bestFit="1" customWidth="1"/>
    <col min="7325" max="7325" width="5.1640625" bestFit="1" customWidth="1"/>
    <col min="7326" max="7326" width="6.1640625" bestFit="1" customWidth="1"/>
    <col min="7327" max="7327" width="5.1640625" bestFit="1" customWidth="1"/>
    <col min="7328" max="7330" width="6.1640625" bestFit="1" customWidth="1"/>
    <col min="7331" max="7332" width="5.1640625" bestFit="1" customWidth="1"/>
    <col min="7333" max="7334" width="6.1640625" bestFit="1" customWidth="1"/>
    <col min="7335" max="7339" width="5.1640625" bestFit="1" customWidth="1"/>
    <col min="7340" max="7340" width="6.1640625" bestFit="1" customWidth="1"/>
    <col min="7341" max="7341" width="5.1640625" bestFit="1" customWidth="1"/>
    <col min="7342" max="7343" width="6.1640625" bestFit="1" customWidth="1"/>
    <col min="7344" max="7344" width="5.1640625" bestFit="1" customWidth="1"/>
    <col min="7345" max="7348" width="6.1640625" bestFit="1" customWidth="1"/>
    <col min="7349" max="7352" width="5.1640625" bestFit="1" customWidth="1"/>
    <col min="7353" max="7356" width="6.1640625" bestFit="1" customWidth="1"/>
    <col min="7357" max="7357" width="7.1640625" bestFit="1" customWidth="1"/>
    <col min="7358" max="7358" width="12.1640625" bestFit="1" customWidth="1"/>
    <col min="7359" max="7365" width="6.1640625" bestFit="1" customWidth="1"/>
    <col min="7366" max="7366" width="7.1640625" bestFit="1" customWidth="1"/>
    <col min="7367" max="7378" width="6.1640625" bestFit="1" customWidth="1"/>
    <col min="7379" max="7379" width="7.1640625" bestFit="1" customWidth="1"/>
    <col min="7380" max="7440" width="6.1640625" bestFit="1" customWidth="1"/>
    <col min="7441" max="7441" width="7.1640625" bestFit="1" customWidth="1"/>
    <col min="7442" max="7447" width="6.1640625" bestFit="1" customWidth="1"/>
    <col min="7448" max="7448" width="12.1640625" bestFit="1" customWidth="1"/>
    <col min="7449" max="7450" width="6.1640625" bestFit="1" customWidth="1"/>
    <col min="7451" max="7451" width="7.1640625" bestFit="1" customWidth="1"/>
    <col min="7452" max="7496" width="6.1640625" bestFit="1" customWidth="1"/>
    <col min="7497" max="7497" width="7.1640625" bestFit="1" customWidth="1"/>
    <col min="7498" max="7529" width="6.1640625" bestFit="1" customWidth="1"/>
    <col min="7530" max="7530" width="7.1640625" bestFit="1" customWidth="1"/>
    <col min="7531" max="7533" width="6.1640625" bestFit="1" customWidth="1"/>
    <col min="7534" max="7534" width="7.1640625" bestFit="1" customWidth="1"/>
    <col min="7535" max="7535" width="6.1640625" bestFit="1" customWidth="1"/>
    <col min="7536" max="7536" width="7.1640625" bestFit="1" customWidth="1"/>
    <col min="7537" max="7545" width="6.1640625" bestFit="1" customWidth="1"/>
    <col min="7546" max="7546" width="7.1640625" bestFit="1" customWidth="1"/>
    <col min="7547" max="7565" width="6.1640625" bestFit="1" customWidth="1"/>
    <col min="7566" max="7566" width="7.1640625" bestFit="1" customWidth="1"/>
    <col min="7567" max="7574" width="6.1640625" bestFit="1" customWidth="1"/>
    <col min="7575" max="7575" width="7.1640625" bestFit="1" customWidth="1"/>
    <col min="7576" max="7594" width="6.1640625" bestFit="1" customWidth="1"/>
    <col min="7595" max="7595" width="12.1640625" bestFit="1" customWidth="1"/>
    <col min="7596" max="7598" width="6.1640625" bestFit="1" customWidth="1"/>
    <col min="7599" max="7599" width="7.1640625" bestFit="1" customWidth="1"/>
    <col min="7600" max="7666" width="6.1640625" bestFit="1" customWidth="1"/>
    <col min="7667" max="7667" width="12.1640625" bestFit="1" customWidth="1"/>
    <col min="7668" max="7672" width="6.1640625" bestFit="1" customWidth="1"/>
    <col min="7673" max="7673" width="7.1640625" bestFit="1" customWidth="1"/>
    <col min="7674" max="7727" width="6.1640625" bestFit="1" customWidth="1"/>
    <col min="7728" max="7728" width="7.1640625" bestFit="1" customWidth="1"/>
    <col min="7729" max="7764" width="6.1640625" bestFit="1" customWidth="1"/>
    <col min="7765" max="7766" width="7.1640625" bestFit="1" customWidth="1"/>
    <col min="7767" max="7789" width="6.1640625" bestFit="1" customWidth="1"/>
    <col min="7790" max="7790" width="7.1640625" bestFit="1" customWidth="1"/>
    <col min="7791" max="7791" width="6.1640625" bestFit="1" customWidth="1"/>
    <col min="7792" max="7792" width="7.1640625" bestFit="1" customWidth="1"/>
    <col min="7793" max="7793" width="6.1640625" bestFit="1" customWidth="1"/>
    <col min="7794" max="7794" width="7.1640625" bestFit="1" customWidth="1"/>
    <col min="7795" max="7799" width="6.1640625" bestFit="1" customWidth="1"/>
    <col min="7800" max="7800" width="7.1640625" bestFit="1" customWidth="1"/>
    <col min="7801" max="7817" width="6.1640625" bestFit="1" customWidth="1"/>
    <col min="7818" max="7818" width="7.1640625" bestFit="1" customWidth="1"/>
    <col min="7819" max="7835" width="6.1640625" bestFit="1" customWidth="1"/>
    <col min="7836" max="7836" width="7.1640625" bestFit="1" customWidth="1"/>
    <col min="7837" max="7839" width="6.1640625" bestFit="1" customWidth="1"/>
    <col min="7840" max="7840" width="7.1640625" bestFit="1" customWidth="1"/>
    <col min="7841" max="7856" width="6.1640625" bestFit="1" customWidth="1"/>
    <col min="7857" max="7857" width="7.1640625" bestFit="1" customWidth="1"/>
    <col min="7858" max="7864" width="6.1640625" bestFit="1" customWidth="1"/>
    <col min="7865" max="7865" width="7.1640625" bestFit="1" customWidth="1"/>
    <col min="7866" max="7870" width="6.1640625" bestFit="1" customWidth="1"/>
    <col min="7871" max="7871" width="7.1640625" bestFit="1" customWidth="1"/>
    <col min="7872" max="7876" width="6.1640625" bestFit="1" customWidth="1"/>
    <col min="7877" max="7877" width="7.1640625" bestFit="1" customWidth="1"/>
    <col min="7878" max="7890" width="6.1640625" bestFit="1" customWidth="1"/>
    <col min="7891" max="7891" width="7.1640625" bestFit="1" customWidth="1"/>
    <col min="7892" max="7908" width="6.1640625" bestFit="1" customWidth="1"/>
    <col min="7909" max="7909" width="7.1640625" bestFit="1" customWidth="1"/>
    <col min="7910" max="7915" width="6.1640625" bestFit="1" customWidth="1"/>
    <col min="7916" max="7916" width="12.1640625" bestFit="1" customWidth="1"/>
    <col min="7917" max="7921" width="6.1640625" bestFit="1" customWidth="1"/>
    <col min="7922" max="7923" width="7.1640625" bestFit="1" customWidth="1"/>
    <col min="7924" max="7926" width="6.1640625" bestFit="1" customWidth="1"/>
    <col min="7927" max="7927" width="7.1640625" bestFit="1" customWidth="1"/>
    <col min="7928" max="7932" width="6.1640625" bestFit="1" customWidth="1"/>
    <col min="7933" max="7933" width="7.1640625" bestFit="1" customWidth="1"/>
    <col min="7934" max="7963" width="6.1640625" bestFit="1" customWidth="1"/>
    <col min="7964" max="7964" width="7.1640625" bestFit="1" customWidth="1"/>
    <col min="7965" max="7965" width="6.1640625" bestFit="1" customWidth="1"/>
    <col min="7966" max="7966" width="8.1640625" bestFit="1" customWidth="1"/>
    <col min="7967" max="7988" width="6.1640625" bestFit="1" customWidth="1"/>
    <col min="7989" max="7989" width="7.1640625" bestFit="1" customWidth="1"/>
    <col min="7990" max="7992" width="6.1640625" bestFit="1" customWidth="1"/>
    <col min="7993" max="7993" width="7.1640625" bestFit="1" customWidth="1"/>
    <col min="7994" max="7994" width="6.1640625" bestFit="1" customWidth="1"/>
    <col min="7995" max="7995" width="7.1640625" bestFit="1" customWidth="1"/>
    <col min="7996" max="8003" width="6.1640625" bestFit="1" customWidth="1"/>
    <col min="8004" max="8004" width="7.1640625" bestFit="1" customWidth="1"/>
    <col min="8005" max="8005" width="6.1640625" bestFit="1" customWidth="1"/>
    <col min="8006" max="8006" width="7.1640625" bestFit="1" customWidth="1"/>
    <col min="8007" max="8013" width="6.1640625" bestFit="1" customWidth="1"/>
    <col min="8014" max="8014" width="7.1640625" bestFit="1" customWidth="1"/>
    <col min="8015" max="8016" width="6.1640625" bestFit="1" customWidth="1"/>
    <col min="8017" max="8017" width="7.1640625" bestFit="1" customWidth="1"/>
    <col min="8018" max="8022" width="6.1640625" bestFit="1" customWidth="1"/>
    <col min="8023" max="8023" width="7.1640625" bestFit="1" customWidth="1"/>
    <col min="8024" max="8029" width="6.1640625" bestFit="1" customWidth="1"/>
    <col min="8030" max="8031" width="7.1640625" bestFit="1" customWidth="1"/>
    <col min="8032" max="8034" width="6.1640625" bestFit="1" customWidth="1"/>
    <col min="8035" max="8035" width="8.1640625" bestFit="1" customWidth="1"/>
    <col min="8036" max="8039" width="6.1640625" bestFit="1" customWidth="1"/>
    <col min="8040" max="8040" width="7.1640625" bestFit="1" customWidth="1"/>
    <col min="8041" max="8042" width="6.1640625" bestFit="1" customWidth="1"/>
    <col min="8043" max="8043" width="7.1640625" bestFit="1" customWidth="1"/>
    <col min="8044" max="8045" width="6.1640625" bestFit="1" customWidth="1"/>
    <col min="8046" max="8047" width="7.1640625" bestFit="1" customWidth="1"/>
    <col min="8048" max="8050" width="6.1640625" bestFit="1" customWidth="1"/>
    <col min="8051" max="8051" width="7.1640625" bestFit="1" customWidth="1"/>
    <col min="8052" max="8058" width="6.1640625" bestFit="1" customWidth="1"/>
    <col min="8059" max="8060" width="7.1640625" bestFit="1" customWidth="1"/>
    <col min="8061" max="8076" width="6.1640625" bestFit="1" customWidth="1"/>
    <col min="8077" max="8077" width="7.1640625" bestFit="1" customWidth="1"/>
    <col min="8078" max="8081" width="6.1640625" bestFit="1" customWidth="1"/>
    <col min="8082" max="8082" width="7.1640625" bestFit="1" customWidth="1"/>
    <col min="8083" max="8090" width="6.1640625" bestFit="1" customWidth="1"/>
    <col min="8091" max="8091" width="8.1640625" bestFit="1" customWidth="1"/>
    <col min="8092" max="8093" width="6.1640625" bestFit="1" customWidth="1"/>
    <col min="8094" max="8094" width="8.1640625" bestFit="1" customWidth="1"/>
    <col min="8095" max="8096" width="6.1640625" bestFit="1" customWidth="1"/>
    <col min="8097" max="8097" width="7.1640625" bestFit="1" customWidth="1"/>
    <col min="8098" max="8100" width="6.1640625" bestFit="1" customWidth="1"/>
    <col min="8101" max="8102" width="7.1640625" bestFit="1" customWidth="1"/>
    <col min="8103" max="8105" width="6.1640625" bestFit="1" customWidth="1"/>
    <col min="8106" max="8106" width="7.1640625" bestFit="1" customWidth="1"/>
    <col min="8107" max="8112" width="6.1640625" bestFit="1" customWidth="1"/>
    <col min="8113" max="8113" width="12.1640625" bestFit="1" customWidth="1"/>
    <col min="8114" max="8114" width="7.1640625" bestFit="1" customWidth="1"/>
    <col min="8115" max="8116" width="6.1640625" bestFit="1" customWidth="1"/>
    <col min="8117" max="8117" width="7.1640625" bestFit="1" customWidth="1"/>
    <col min="8118" max="8119" width="6.1640625" bestFit="1" customWidth="1"/>
    <col min="8120" max="8120" width="7.1640625" bestFit="1" customWidth="1"/>
    <col min="8121" max="8121" width="6.1640625" bestFit="1" customWidth="1"/>
    <col min="8122" max="8122" width="8.1640625" bestFit="1" customWidth="1"/>
    <col min="8123" max="8124" width="6.1640625" bestFit="1" customWidth="1"/>
    <col min="8125" max="8125" width="7.1640625" bestFit="1" customWidth="1"/>
    <col min="8126" max="8127" width="6.1640625" bestFit="1" customWidth="1"/>
    <col min="8128" max="8128" width="7.1640625" bestFit="1" customWidth="1"/>
    <col min="8129" max="8130" width="6.1640625" bestFit="1" customWidth="1"/>
    <col min="8131" max="8131" width="7.1640625" bestFit="1" customWidth="1"/>
    <col min="8132" max="8133" width="6.1640625" bestFit="1" customWidth="1"/>
    <col min="8134" max="8134" width="7.1640625" bestFit="1" customWidth="1"/>
    <col min="8135" max="8139" width="6.1640625" bestFit="1" customWidth="1"/>
    <col min="8140" max="8140" width="7.1640625" bestFit="1" customWidth="1"/>
    <col min="8141" max="8141" width="6.1640625" bestFit="1" customWidth="1"/>
    <col min="8142" max="8142" width="7.1640625" bestFit="1" customWidth="1"/>
    <col min="8143" max="8143" width="6.1640625" bestFit="1" customWidth="1"/>
    <col min="8144" max="8144" width="7.1640625" bestFit="1" customWidth="1"/>
    <col min="8145" max="8146" width="6.1640625" bestFit="1" customWidth="1"/>
    <col min="8147" max="8148" width="7.1640625" bestFit="1" customWidth="1"/>
    <col min="8149" max="8150" width="6.1640625" bestFit="1" customWidth="1"/>
    <col min="8151" max="8166" width="7.1640625" bestFit="1" customWidth="1"/>
    <col min="8167" max="8167" width="12.1640625" bestFit="1" customWidth="1"/>
    <col min="8168" max="8168" width="16" bestFit="1" customWidth="1"/>
    <col min="8169" max="8169" width="22.33203125" bestFit="1" customWidth="1"/>
    <col min="8170" max="8170" width="17.1640625" bestFit="1" customWidth="1"/>
  </cols>
  <sheetData>
    <row r="3" spans="1:5" x14ac:dyDescent="0.2">
      <c r="A3" s="6" t="s">
        <v>8314</v>
      </c>
      <c r="B3" t="s">
        <v>8311</v>
      </c>
      <c r="C3" t="s">
        <v>8385</v>
      </c>
      <c r="D3" t="s">
        <v>8384</v>
      </c>
      <c r="E3" t="s">
        <v>8383</v>
      </c>
    </row>
    <row r="4" spans="1:5" x14ac:dyDescent="0.2">
      <c r="A4" s="8" t="s">
        <v>8315</v>
      </c>
      <c r="B4" s="7">
        <v>480</v>
      </c>
      <c r="C4" s="7">
        <v>120.76875</v>
      </c>
      <c r="D4" s="7">
        <v>11773.641562499999</v>
      </c>
      <c r="E4" s="7">
        <v>72109.916666666672</v>
      </c>
    </row>
    <row r="5" spans="1:5" x14ac:dyDescent="0.2">
      <c r="A5" s="11" t="s">
        <v>8219</v>
      </c>
      <c r="B5" s="7">
        <v>300</v>
      </c>
      <c r="C5" s="7">
        <v>182.52666666666667</v>
      </c>
      <c r="D5" s="7">
        <v>17711.920566666668</v>
      </c>
      <c r="E5" s="7">
        <v>14998.25</v>
      </c>
    </row>
    <row r="6" spans="1:5" x14ac:dyDescent="0.2">
      <c r="A6" s="11" t="s">
        <v>8221</v>
      </c>
      <c r="B6" s="7">
        <v>180</v>
      </c>
      <c r="C6" s="7">
        <v>17.838888888888889</v>
      </c>
      <c r="D6" s="7">
        <v>1876.509888888889</v>
      </c>
      <c r="E6" s="7">
        <v>167296.02777777778</v>
      </c>
    </row>
    <row r="7" spans="1:5" x14ac:dyDescent="0.2">
      <c r="A7" s="8" t="s">
        <v>8341</v>
      </c>
      <c r="B7" s="7">
        <v>174</v>
      </c>
      <c r="C7" s="7">
        <v>73.724137931034477</v>
      </c>
      <c r="D7" s="7">
        <v>5343.607183908046</v>
      </c>
      <c r="E7" s="7">
        <v>28229.954022988506</v>
      </c>
    </row>
    <row r="8" spans="1:5" x14ac:dyDescent="0.2">
      <c r="A8" s="11" t="s">
        <v>8219</v>
      </c>
      <c r="B8" s="7">
        <v>34</v>
      </c>
      <c r="C8" s="7">
        <v>348.61764705882354</v>
      </c>
      <c r="D8" s="7">
        <v>24984.915882352943</v>
      </c>
      <c r="E8" s="7">
        <v>14379.411764705883</v>
      </c>
    </row>
    <row r="9" spans="1:5" x14ac:dyDescent="0.2">
      <c r="A9" s="11" t="s">
        <v>8221</v>
      </c>
      <c r="B9" s="7">
        <v>140</v>
      </c>
      <c r="C9" s="7">
        <v>6.9642857142857144</v>
      </c>
      <c r="D9" s="7">
        <v>573.57507142857139</v>
      </c>
      <c r="E9" s="7">
        <v>31593.657142857144</v>
      </c>
    </row>
    <row r="10" spans="1:5" x14ac:dyDescent="0.2">
      <c r="A10" s="8" t="s">
        <v>8338</v>
      </c>
      <c r="B10" s="7">
        <v>220</v>
      </c>
      <c r="C10" s="7">
        <v>221.91818181818181</v>
      </c>
      <c r="D10" s="7">
        <v>13874.154045454545</v>
      </c>
      <c r="E10" s="7">
        <v>35496.045454545456</v>
      </c>
    </row>
    <row r="11" spans="1:5" x14ac:dyDescent="0.2">
      <c r="A11" s="11" t="s">
        <v>8219</v>
      </c>
      <c r="B11" s="7">
        <v>80</v>
      </c>
      <c r="C11" s="7">
        <v>552.6</v>
      </c>
      <c r="D11" s="7">
        <v>34892.607000000004</v>
      </c>
      <c r="E11" s="7">
        <v>8405.3250000000007</v>
      </c>
    </row>
    <row r="12" spans="1:5" x14ac:dyDescent="0.2">
      <c r="A12" s="11" t="s">
        <v>8221</v>
      </c>
      <c r="B12" s="7">
        <v>140</v>
      </c>
      <c r="C12" s="7">
        <v>32.957142857142856</v>
      </c>
      <c r="D12" s="7">
        <v>1863.6094999999998</v>
      </c>
      <c r="E12" s="7">
        <v>50976.457142857143</v>
      </c>
    </row>
    <row r="13" spans="1:5" x14ac:dyDescent="0.2">
      <c r="A13" s="8" t="s">
        <v>8330</v>
      </c>
      <c r="B13" s="7">
        <v>660</v>
      </c>
      <c r="C13" s="7">
        <v>69.457575757575754</v>
      </c>
      <c r="D13" s="7">
        <v>4869.3741818181807</v>
      </c>
      <c r="E13" s="7">
        <v>5372.9697272727271</v>
      </c>
    </row>
    <row r="14" spans="1:5" x14ac:dyDescent="0.2">
      <c r="A14" s="11" t="s">
        <v>8219</v>
      </c>
      <c r="B14" s="7">
        <v>540</v>
      </c>
      <c r="C14" s="7">
        <v>82.964814814814815</v>
      </c>
      <c r="D14" s="7">
        <v>5828.9104444444438</v>
      </c>
      <c r="E14" s="7">
        <v>4695.8018888888892</v>
      </c>
    </row>
    <row r="15" spans="1:5" x14ac:dyDescent="0.2">
      <c r="A15" s="11" t="s">
        <v>8221</v>
      </c>
      <c r="B15" s="7">
        <v>120</v>
      </c>
      <c r="C15" s="7">
        <v>8.6750000000000007</v>
      </c>
      <c r="D15" s="7">
        <v>551.46100000000001</v>
      </c>
      <c r="E15" s="7">
        <v>8420.2250000000004</v>
      </c>
    </row>
    <row r="16" spans="1:5" x14ac:dyDescent="0.2">
      <c r="A16" s="8" t="s">
        <v>8343</v>
      </c>
      <c r="B16" s="7">
        <v>220</v>
      </c>
      <c r="C16" s="7">
        <v>99.104545454545459</v>
      </c>
      <c r="D16" s="7">
        <v>10916.426045454547</v>
      </c>
      <c r="E16" s="7">
        <v>14429.563636363637</v>
      </c>
    </row>
    <row r="17" spans="1:5" x14ac:dyDescent="0.2">
      <c r="A17" s="11" t="s">
        <v>8219</v>
      </c>
      <c r="B17" s="7">
        <v>103</v>
      </c>
      <c r="C17" s="7">
        <v>183.32038834951456</v>
      </c>
      <c r="D17" s="7">
        <v>21142.6545631068</v>
      </c>
      <c r="E17" s="7">
        <v>14338.184466019418</v>
      </c>
    </row>
    <row r="18" spans="1:5" x14ac:dyDescent="0.2">
      <c r="A18" s="11" t="s">
        <v>8221</v>
      </c>
      <c r="B18" s="7">
        <v>117</v>
      </c>
      <c r="C18" s="7">
        <v>24.965811965811966</v>
      </c>
      <c r="D18" s="7">
        <v>1913.8488034188031</v>
      </c>
      <c r="E18" s="7">
        <v>14510.008547008547</v>
      </c>
    </row>
    <row r="19" spans="1:5" x14ac:dyDescent="0.2">
      <c r="A19" s="8" t="s">
        <v>8327</v>
      </c>
      <c r="B19" s="7">
        <v>207</v>
      </c>
      <c r="C19" s="7">
        <v>166.37198067632849</v>
      </c>
      <c r="D19" s="7">
        <v>7656.7253623188399</v>
      </c>
      <c r="E19" s="7">
        <v>15175.507246376812</v>
      </c>
    </row>
    <row r="20" spans="1:5" x14ac:dyDescent="0.2">
      <c r="A20" s="11" t="s">
        <v>8219</v>
      </c>
      <c r="B20" s="7">
        <v>80</v>
      </c>
      <c r="C20" s="7">
        <v>419.88749999999999</v>
      </c>
      <c r="D20" s="7">
        <v>19191.88625</v>
      </c>
      <c r="E20" s="7">
        <v>9047.2000000000007</v>
      </c>
    </row>
    <row r="21" spans="1:5" x14ac:dyDescent="0.2">
      <c r="A21" s="11" t="s">
        <v>8221</v>
      </c>
      <c r="B21" s="7">
        <v>127</v>
      </c>
      <c r="C21" s="7">
        <v>6.6771653543307083</v>
      </c>
      <c r="D21" s="7">
        <v>390.48228346456693</v>
      </c>
      <c r="E21" s="7">
        <v>19035.858267716536</v>
      </c>
    </row>
    <row r="22" spans="1:5" x14ac:dyDescent="0.2">
      <c r="A22" s="8" t="s">
        <v>8324</v>
      </c>
      <c r="B22" s="7">
        <v>422</v>
      </c>
      <c r="C22" s="7">
        <v>395.70853080568719</v>
      </c>
      <c r="D22" s="7">
        <v>49885.550165876797</v>
      </c>
      <c r="E22" s="7">
        <v>61194.511350710898</v>
      </c>
    </row>
    <row r="23" spans="1:5" x14ac:dyDescent="0.2">
      <c r="A23" s="11" t="s">
        <v>8219</v>
      </c>
      <c r="B23" s="7">
        <v>209</v>
      </c>
      <c r="C23" s="7">
        <v>757.26794258373207</v>
      </c>
      <c r="D23" s="7">
        <v>94091.005550239264</v>
      </c>
      <c r="E23" s="7">
        <v>32129.994210526314</v>
      </c>
    </row>
    <row r="24" spans="1:5" x14ac:dyDescent="0.2">
      <c r="A24" s="11" t="s">
        <v>8221</v>
      </c>
      <c r="B24" s="7">
        <v>213</v>
      </c>
      <c r="C24" s="7">
        <v>40.938967136150232</v>
      </c>
      <c r="D24" s="7">
        <v>6510.2441784037555</v>
      </c>
      <c r="E24" s="7">
        <v>89713.215962441318</v>
      </c>
    </row>
    <row r="25" spans="1:5" x14ac:dyDescent="0.2">
      <c r="A25" s="8" t="s">
        <v>8322</v>
      </c>
      <c r="B25" s="7">
        <v>1332</v>
      </c>
      <c r="C25" s="7">
        <v>47.464714714714717</v>
      </c>
      <c r="D25" s="7">
        <v>4166.0707732732735</v>
      </c>
      <c r="E25" s="7">
        <v>23416.413663663665</v>
      </c>
    </row>
    <row r="26" spans="1:5" x14ac:dyDescent="0.2">
      <c r="A26" s="11" t="s">
        <v>8219</v>
      </c>
      <c r="B26" s="7">
        <v>839</v>
      </c>
      <c r="C26" s="7">
        <v>69.674612634088206</v>
      </c>
      <c r="D26" s="7">
        <v>6097.2412157330155</v>
      </c>
      <c r="E26" s="7">
        <v>5300.4195470798568</v>
      </c>
    </row>
    <row r="27" spans="1:5" x14ac:dyDescent="0.2">
      <c r="A27" s="11" t="s">
        <v>8221</v>
      </c>
      <c r="B27" s="7">
        <v>493</v>
      </c>
      <c r="C27" s="7">
        <v>9.6673427991886403</v>
      </c>
      <c r="D27" s="7">
        <v>879.55555780933071</v>
      </c>
      <c r="E27" s="7">
        <v>54246.67545638945</v>
      </c>
    </row>
    <row r="28" spans="1:5" x14ac:dyDescent="0.2">
      <c r="A28" s="8" t="s">
        <v>8313</v>
      </c>
      <c r="B28" s="7">
        <v>3715</v>
      </c>
      <c r="C28" s="7">
        <v>121.64602960969044</v>
      </c>
      <c r="D28" s="7">
        <v>11691.709493943466</v>
      </c>
      <c r="E28" s="7">
        <v>30743.107082099596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Stats</vt:lpstr>
      <vt:lpstr>Subcategory Stats</vt:lpstr>
      <vt:lpstr>Launch Date Outcomes</vt:lpstr>
      <vt:lpstr>Staff Pick</vt:lpstr>
      <vt:lpstr>Averages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2018-08-27T20:36:45Z</dcterms:modified>
</cp:coreProperties>
</file>