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0DA77CF3-C5F8-4B03-83C2-94CAB6BF2FCE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66" i="1" l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<sst xmlns="http://schemas.openxmlformats.org/spreadsheetml/2006/main" count="482" uniqueCount="451">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</sst>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66"/>
  <sheetViews>
    <sheetView tabSelected="1" zoomScale="112" zoomScaleNormal="112" workbookViewId="0">
      <pane xSplit="1" ySplit="1" topLeftCell="V459" activePane="bottomRight" state="frozen"/>
      <selection pane="topRight" activeCell="B1" sqref="B1"/>
      <selection pane="bottomLeft" activeCell="A2" sqref="A2"/>
      <selection pane="bottomRight" activeCell="Z466" sqref="Z466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66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66" si="2990">SUM(BO341:BP341)</f>
        <v>1536509</v>
      </c>
      <c r="BR341" s="20">
        <v>276947</v>
      </c>
      <c r="BS341" s="20">
        <v>55236</v>
      </c>
      <c r="BT341" s="21">
        <f t="shared" ref="BT341:BT466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66" si="2992">SUM(BW341:BX341)</f>
        <v>11280</v>
      </c>
      <c r="BZ341" s="20">
        <v>2039</v>
      </c>
      <c r="CA341" s="20">
        <v>590</v>
      </c>
      <c r="CB341" s="21">
        <f t="shared" ref="CB341:CB466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66" si="2994">SUM(CE341:CF341)</f>
        <v>6557</v>
      </c>
      <c r="CH341" s="20">
        <v>1133</v>
      </c>
      <c r="CI341" s="20">
        <v>437</v>
      </c>
      <c r="CJ341" s="21">
        <f t="shared" ref="CJ341:CJ466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66" si="5223">SUM(CM412:CN412)</f>
        <v>71940</v>
      </c>
      <c r="CP412" s="20">
        <v>14859</v>
      </c>
      <c r="CQ412" s="20">
        <v>855</v>
      </c>
      <c r="CR412" s="21">
        <f t="shared" ref="CR412:CR466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:W466" si="6904">C465-D465-E465</f>
        <v>1700</v>
      </c>
      <c r="X465" s="3">
        <f t="shared" ref="X465:X466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AS466">
        <f t="shared" ref="AS466" si="6940">BM466-BM465</f>
        <v>3534</v>
      </c>
      <c r="AT466">
        <f t="shared" ref="AT466" si="6941">BN466-BN465</f>
        <v>104</v>
      </c>
      <c r="AU466">
        <f t="shared" ref="AU466" si="6942">AT466/AS466</f>
        <v>2.9428409734012451E-2</v>
      </c>
      <c r="AV466">
        <f t="shared" ref="AV466" si="6943">BU466-BU465</f>
        <v>80</v>
      </c>
      <c r="AW466">
        <f t="shared" ref="AW466" si="6944">BV466-BV465</f>
        <v>4</v>
      </c>
      <c r="AX466">
        <f t="shared" ref="AX466" si="6945">CK466-CK465</f>
        <v>149</v>
      </c>
      <c r="AY466">
        <f t="shared" ref="AY466" si="6946">CL466-CL465</f>
        <v>22</v>
      </c>
      <c r="AZ466">
        <f t="shared" ref="AZ466" si="6947">CC466-CC465</f>
        <v>16</v>
      </c>
      <c r="BA466">
        <f t="shared" ref="BA466" si="6948">CD466-CD465</f>
        <v>-3</v>
      </c>
      <c r="BB466">
        <f t="shared" ref="BB466" si="6949">AW466/AV466</f>
        <v>0.05</v>
      </c>
      <c r="BC466">
        <f t="shared" ref="BC466" si="6950">AY466/AX466</f>
        <v>0.1476510067114094</v>
      </c>
      <c r="BD466">
        <f t="shared" ref="BD466" si="6951">BA466/AZ466</f>
        <v>-0.1875</v>
      </c>
      <c r="BE466">
        <f t="shared" ref="BE466" si="6952">SUM(AT460:AT466)/SUM(AS460:AS466)</f>
        <v>2.1417515568194091E-2</v>
      </c>
      <c r="BF466">
        <f t="shared" ref="BF466" si="6953">SUM(AT453:AT466)/SUM(AS453:AS466)</f>
        <v>2.2150233506544759E-2</v>
      </c>
      <c r="BG466">
        <f t="shared" ref="BG466" si="6954">SUM(AW460:AW466)/SUM(AV460:AV466)</f>
        <v>1.4669926650366748E-2</v>
      </c>
      <c r="BH466">
        <f t="shared" ref="BH466" si="6955">SUM(AY460:AY466)/SUM(AX460:AX466)</f>
        <v>7.9840319361277445E-2</v>
      </c>
      <c r="BI466">
        <f t="shared" ref="BI466" si="6956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R228:R466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Y228:Y466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F228:F466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J454:J466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K228:K466 L453:L466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I229:I466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W229:W466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61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2021-06-25T12:36:55Z</dcterms:modified>
</cp:coreProperties>
</file>