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8E35E803-DF35-48A4-BFB9-983AFCC56B1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76" i="1" l="1"/>
  <c r="CO476" i="1"/>
  <c r="CJ476" i="1"/>
  <c r="CG476" i="1"/>
  <c r="CB476" i="1"/>
  <c r="BY476" i="1"/>
  <c r="BT476" i="1"/>
  <c r="C476" i="1" s="1"/>
  <c r="BQ476" i="1"/>
  <c r="B476" i="1" s="1"/>
  <c r="AS476" i="1"/>
  <c r="AT476" i="1"/>
  <c r="AV476" i="1"/>
  <c r="AW476" i="1"/>
  <c r="AX476" i="1"/>
  <c r="AY476" i="1"/>
  <c r="AZ476" i="1"/>
  <c r="BA476" i="1"/>
  <c r="BE476" i="1"/>
  <c r="BF476" i="1"/>
  <c r="BI476" i="1"/>
  <c r="M476" i="1"/>
  <c r="Y476" i="1"/>
  <c r="A476" i="1"/>
  <c r="AI475" i="1"/>
  <c r="AJ475" i="1"/>
  <c r="AK475" i="1"/>
  <c r="BC476" i="1" l="1"/>
  <c r="BH476" i="1"/>
  <c r="BD476" i="1"/>
  <c r="BG476" i="1"/>
  <c r="BB476" i="1"/>
  <c r="W476" i="1"/>
  <c r="X476" i="1" s="1"/>
  <c r="R476" i="1"/>
  <c r="V476" i="1"/>
  <c r="N476" i="1"/>
  <c r="S476" i="1" s="1"/>
  <c r="O476" i="1"/>
  <c r="T476" i="1"/>
  <c r="AU476" i="1"/>
  <c r="U476" i="1"/>
  <c r="CR475" i="1"/>
  <c r="CO475" i="1"/>
  <c r="CJ475" i="1"/>
  <c r="CG475" i="1"/>
  <c r="CB475" i="1"/>
  <c r="BY475" i="1"/>
  <c r="BT475" i="1"/>
  <c r="BQ475" i="1"/>
  <c r="B475" i="1" s="1"/>
  <c r="AS475" i="1"/>
  <c r="AT475" i="1"/>
  <c r="AU475" i="1" s="1"/>
  <c r="AV475" i="1"/>
  <c r="AW475" i="1"/>
  <c r="AX475" i="1"/>
  <c r="AY475" i="1"/>
  <c r="BH475" i="1" s="1"/>
  <c r="AZ475" i="1"/>
  <c r="BA475" i="1"/>
  <c r="BE475" i="1"/>
  <c r="BF475" i="1"/>
  <c r="M475" i="1"/>
  <c r="W475" i="1"/>
  <c r="X475" i="1" s="1"/>
  <c r="Y475" i="1"/>
  <c r="A475" i="1"/>
  <c r="C475" i="1"/>
  <c r="R475" i="1" s="1"/>
  <c r="AI474" i="1"/>
  <c r="AJ474" i="1"/>
  <c r="AK474" i="1"/>
  <c r="BC475" i="1" l="1"/>
  <c r="BI475" i="1"/>
  <c r="BB475" i="1"/>
  <c r="N475" i="1"/>
  <c r="S475" i="1" s="1"/>
  <c r="V475" i="1"/>
  <c r="U475" i="1" s="1"/>
  <c r="O475" i="1"/>
  <c r="T475" i="1"/>
  <c r="BD475" i="1"/>
  <c r="BG475" i="1"/>
  <c r="CR474" i="1"/>
  <c r="CO474" i="1"/>
  <c r="CJ474" i="1"/>
  <c r="CG474" i="1"/>
  <c r="BT474" i="1"/>
  <c r="CB474" i="1"/>
  <c r="BY474" i="1"/>
  <c r="BQ474" i="1"/>
  <c r="AS474" i="1"/>
  <c r="AT474" i="1"/>
  <c r="AV474" i="1"/>
  <c r="AW474" i="1"/>
  <c r="AX474" i="1"/>
  <c r="AY474" i="1"/>
  <c r="BH474" i="1" s="1"/>
  <c r="AZ474" i="1"/>
  <c r="BI474" i="1" s="1"/>
  <c r="BA474" i="1"/>
  <c r="BE474" i="1"/>
  <c r="BF474" i="1"/>
  <c r="M474" i="1"/>
  <c r="Y474" i="1"/>
  <c r="A474" i="1"/>
  <c r="B474" i="1"/>
  <c r="C474" i="1"/>
  <c r="R474" i="1" s="1"/>
  <c r="AI473" i="1"/>
  <c r="AJ473" i="1"/>
  <c r="AK473" i="1"/>
  <c r="BC474" i="1" l="1"/>
  <c r="BD474" i="1"/>
  <c r="O474" i="1"/>
  <c r="W474" i="1"/>
  <c r="X474" i="1" s="1"/>
  <c r="BB474" i="1"/>
  <c r="N474" i="1"/>
  <c r="S474" i="1" s="1"/>
  <c r="V474" i="1"/>
  <c r="U474" i="1" s="1"/>
  <c r="T474" i="1"/>
  <c r="AU474" i="1"/>
  <c r="BG474" i="1"/>
  <c r="CR473" i="1"/>
  <c r="CO473" i="1"/>
  <c r="CJ473" i="1"/>
  <c r="CG473" i="1"/>
  <c r="CB473" i="1"/>
  <c r="BY473" i="1"/>
  <c r="BT473" i="1"/>
  <c r="BQ473" i="1"/>
  <c r="B473" i="1" s="1"/>
  <c r="AS473" i="1"/>
  <c r="BE473" i="1" s="1"/>
  <c r="AT473" i="1"/>
  <c r="AU473" i="1" s="1"/>
  <c r="AV473" i="1"/>
  <c r="AW473" i="1"/>
  <c r="AX473" i="1"/>
  <c r="AY473" i="1"/>
  <c r="AZ473" i="1"/>
  <c r="BA473" i="1"/>
  <c r="BH473" i="1"/>
  <c r="M473" i="1"/>
  <c r="Y473" i="1"/>
  <c r="A473" i="1"/>
  <c r="C473" i="1"/>
  <c r="R473" i="1" s="1"/>
  <c r="AI472" i="1"/>
  <c r="AJ472" i="1"/>
  <c r="AK472" i="1"/>
  <c r="BC473" i="1" l="1"/>
  <c r="BI473" i="1"/>
  <c r="BD473" i="1"/>
  <c r="BB473" i="1"/>
  <c r="W473" i="1"/>
  <c r="X473" i="1" s="1"/>
  <c r="N473" i="1"/>
  <c r="S473" i="1" s="1"/>
  <c r="O473" i="1"/>
  <c r="V473" i="1"/>
  <c r="U473" i="1" s="1"/>
  <c r="BF473" i="1"/>
  <c r="BG473" i="1"/>
  <c r="CR472" i="1"/>
  <c r="CO472" i="1"/>
  <c r="CJ472" i="1"/>
  <c r="CG472" i="1"/>
  <c r="CB472" i="1"/>
  <c r="BY472" i="1"/>
  <c r="BT472" i="1"/>
  <c r="C472" i="1" s="1"/>
  <c r="BQ472" i="1"/>
  <c r="B472" i="1" s="1"/>
  <c r="AS472" i="1"/>
  <c r="AT472" i="1"/>
  <c r="AV472" i="1"/>
  <c r="AW472" i="1"/>
  <c r="AX472" i="1"/>
  <c r="AY472" i="1"/>
  <c r="AZ472" i="1"/>
  <c r="BI472" i="1" s="1"/>
  <c r="BA472" i="1"/>
  <c r="BE472" i="1"/>
  <c r="BF472" i="1"/>
  <c r="M472" i="1"/>
  <c r="Y472" i="1"/>
  <c r="A472" i="1"/>
  <c r="AI471" i="1"/>
  <c r="AJ471" i="1"/>
  <c r="AK471" i="1"/>
  <c r="T473" i="1" l="1"/>
  <c r="BC472" i="1"/>
  <c r="BH472" i="1"/>
  <c r="BD472" i="1"/>
  <c r="BB472" i="1"/>
  <c r="R472" i="1"/>
  <c r="W472" i="1"/>
  <c r="X472" i="1" s="1"/>
  <c r="N472" i="1"/>
  <c r="S472" i="1" s="1"/>
  <c r="V472" i="1"/>
  <c r="U472" i="1" s="1"/>
  <c r="O472" i="1"/>
  <c r="AU472" i="1"/>
  <c r="BG472" i="1"/>
  <c r="CR471" i="1"/>
  <c r="CO471" i="1"/>
  <c r="CJ471" i="1"/>
  <c r="CG471" i="1"/>
  <c r="CB471" i="1"/>
  <c r="BY471" i="1"/>
  <c r="BT471" i="1"/>
  <c r="C471" i="1" s="1"/>
  <c r="BQ471" i="1"/>
  <c r="AS471" i="1"/>
  <c r="AT471" i="1"/>
  <c r="AV471" i="1"/>
  <c r="AW471" i="1"/>
  <c r="AX471" i="1"/>
  <c r="AY471" i="1"/>
  <c r="BC471" i="1" s="1"/>
  <c r="AZ471" i="1"/>
  <c r="BA471" i="1"/>
  <c r="BH471" i="1"/>
  <c r="M471" i="1"/>
  <c r="Y471" i="1"/>
  <c r="A471" i="1"/>
  <c r="B471" i="1"/>
  <c r="AI470" i="1"/>
  <c r="AJ470" i="1"/>
  <c r="AK470" i="1"/>
  <c r="T472" i="1" l="1"/>
  <c r="BI471" i="1"/>
  <c r="BD471" i="1"/>
  <c r="BB471" i="1"/>
  <c r="R471" i="1"/>
  <c r="W471" i="1"/>
  <c r="X471" i="1" s="1"/>
  <c r="N471" i="1"/>
  <c r="S471" i="1" s="1"/>
  <c r="O471" i="1"/>
  <c r="V471" i="1"/>
  <c r="U471" i="1" s="1"/>
  <c r="BE471" i="1"/>
  <c r="BF471" i="1"/>
  <c r="AU471" i="1"/>
  <c r="BG471" i="1"/>
  <c r="CR470" i="1"/>
  <c r="CO470" i="1"/>
  <c r="CJ470" i="1"/>
  <c r="CG470" i="1"/>
  <c r="CB470" i="1"/>
  <c r="BY470" i="1"/>
  <c r="BT470" i="1"/>
  <c r="BQ470" i="1"/>
  <c r="B470" i="1" s="1"/>
  <c r="AS470" i="1"/>
  <c r="AT470" i="1"/>
  <c r="AV470" i="1"/>
  <c r="AW470" i="1"/>
  <c r="AX470" i="1"/>
  <c r="AY470" i="1"/>
  <c r="BH470" i="1" s="1"/>
  <c r="AZ470" i="1"/>
  <c r="BA470" i="1"/>
  <c r="BE470" i="1"/>
  <c r="BF470" i="1"/>
  <c r="M470" i="1"/>
  <c r="Y470" i="1"/>
  <c r="A470" i="1"/>
  <c r="C470" i="1"/>
  <c r="W470" i="1" s="1"/>
  <c r="X470" i="1" s="1"/>
  <c r="AI469" i="1"/>
  <c r="AJ469" i="1"/>
  <c r="AK469" i="1"/>
  <c r="T471" i="1" l="1"/>
  <c r="BC470" i="1"/>
  <c r="BI470" i="1"/>
  <c r="BB470" i="1"/>
  <c r="R470" i="1"/>
  <c r="V470" i="1"/>
  <c r="U470" i="1" s="1"/>
  <c r="N470" i="1"/>
  <c r="S470" i="1" s="1"/>
  <c r="O470" i="1"/>
  <c r="T470" i="1"/>
  <c r="AU470" i="1"/>
  <c r="BG470" i="1"/>
  <c r="BD470" i="1"/>
  <c r="CR469" i="1"/>
  <c r="CO469" i="1"/>
  <c r="CJ469" i="1"/>
  <c r="CG469" i="1"/>
  <c r="CB469" i="1"/>
  <c r="BY469" i="1"/>
  <c r="BT469" i="1"/>
  <c r="BQ469" i="1"/>
  <c r="AS469" i="1"/>
  <c r="AT469" i="1"/>
  <c r="AU469" i="1" s="1"/>
  <c r="AV469" i="1"/>
  <c r="AW469" i="1"/>
  <c r="AX469" i="1"/>
  <c r="AY469" i="1"/>
  <c r="BH469" i="1" s="1"/>
  <c r="AZ469" i="1"/>
  <c r="BA469" i="1"/>
  <c r="BE469" i="1"/>
  <c r="BF469" i="1"/>
  <c r="BG469" i="1"/>
  <c r="M469" i="1"/>
  <c r="Y469" i="1"/>
  <c r="A469" i="1"/>
  <c r="B469" i="1"/>
  <c r="C469" i="1"/>
  <c r="R469" i="1" s="1"/>
  <c r="AI468" i="1"/>
  <c r="AJ468" i="1"/>
  <c r="AK468" i="1"/>
  <c r="BC469" i="1" l="1"/>
  <c r="BD469" i="1"/>
  <c r="BI469" i="1"/>
  <c r="BB469" i="1"/>
  <c r="W469" i="1"/>
  <c r="X469" i="1" s="1"/>
  <c r="N469" i="1"/>
  <c r="S469" i="1" s="1"/>
  <c r="V469" i="1"/>
  <c r="U469" i="1" s="1"/>
  <c r="O469" i="1"/>
  <c r="CR468" i="1"/>
  <c r="CO468" i="1"/>
  <c r="CJ468" i="1"/>
  <c r="CG468" i="1"/>
  <c r="CB468" i="1"/>
  <c r="BY468" i="1"/>
  <c r="BT468" i="1"/>
  <c r="C468" i="1" s="1"/>
  <c r="BQ468" i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468" i="1"/>
  <c r="B468" i="1"/>
  <c r="AI467" i="1"/>
  <c r="AJ467" i="1"/>
  <c r="AK467" i="1"/>
  <c r="T469" i="1" l="1"/>
  <c r="BC468" i="1"/>
  <c r="BI468" i="1"/>
  <c r="BD468" i="1"/>
  <c r="BB468" i="1"/>
  <c r="R468" i="1"/>
  <c r="W468" i="1"/>
  <c r="X468" i="1" s="1"/>
  <c r="N468" i="1"/>
  <c r="S468" i="1" s="1"/>
  <c r="V468" i="1"/>
  <c r="U468" i="1" s="1"/>
  <c r="O468" i="1"/>
  <c r="T468" i="1"/>
  <c r="BG468" i="1"/>
  <c r="CR467" i="1"/>
  <c r="CO467" i="1"/>
  <c r="CJ467" i="1"/>
  <c r="CG467" i="1"/>
  <c r="CB467" i="1"/>
  <c r="BY467" i="1"/>
  <c r="BT467" i="1"/>
  <c r="C467" i="1" s="1"/>
  <c r="BQ467" i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467" i="1"/>
  <c r="B467" i="1"/>
  <c r="AI466" i="1"/>
  <c r="AJ466" i="1"/>
  <c r="AK466" i="1"/>
  <c r="BC467" i="1" l="1"/>
  <c r="BI467" i="1"/>
  <c r="BB467" i="1"/>
  <c r="R467" i="1"/>
  <c r="W467" i="1"/>
  <c r="X467" i="1" s="1"/>
  <c r="N467" i="1"/>
  <c r="S467" i="1" s="1"/>
  <c r="O467" i="1"/>
  <c r="V467" i="1"/>
  <c r="U467" i="1" s="1"/>
  <c r="T467" i="1"/>
  <c r="AU467" i="1"/>
  <c r="BD467" i="1"/>
  <c r="BG467" i="1"/>
  <c r="CR466" i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<sst xmlns="http://schemas.openxmlformats.org/spreadsheetml/2006/main" count="482" uniqueCount="451">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</sst>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76"/>
  <sheetViews>
    <sheetView tabSelected="1" zoomScale="112" zoomScaleNormal="112" workbookViewId="0">
      <pane xSplit="1" ySplit="1" topLeftCell="X469" activePane="bottomRight" state="frozen"/>
      <selection pane="topRight" activeCell="B1" sqref="B1"/>
      <selection pane="bottomLeft" activeCell="A2" sqref="A2"/>
      <selection pane="bottomRight" activeCell="Z476" sqref="Z47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76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76" si="2990">SUM(BO341:BP341)</f>
        <v>1536509</v>
      </c>
      <c r="BR341" s="20">
        <v>276947</v>
      </c>
      <c r="BS341" s="20">
        <v>55236</v>
      </c>
      <c r="BT341" s="21">
        <f t="shared" ref="BT341:BT476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6" si="2992">SUM(BW341:BX341)</f>
        <v>11280</v>
      </c>
      <c r="BZ341" s="20">
        <v>2039</v>
      </c>
      <c r="CA341" s="20">
        <v>590</v>
      </c>
      <c r="CB341" s="21">
        <f t="shared" ref="CB341:CB476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6" si="2994">SUM(CE341:CF341)</f>
        <v>6557</v>
      </c>
      <c r="CH341" s="20">
        <v>1133</v>
      </c>
      <c r="CI341" s="20">
        <v>437</v>
      </c>
      <c r="CJ341" s="21">
        <f t="shared" ref="CJ341:CJ476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6" si="5223">SUM(CM412:CN412)</f>
        <v>71940</v>
      </c>
      <c r="CP412" s="20">
        <v>14859</v>
      </c>
      <c r="CQ412" s="20">
        <v>855</v>
      </c>
      <c r="CR412" s="21">
        <f t="shared" ref="CR412:CR476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:W476" si="7234">C475-D475-E475</f>
        <v>1702</v>
      </c>
      <c r="X475" s="3">
        <f t="shared" ref="X475:X476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AS476">
        <f t="shared" ref="AS476" si="7270">BM476-BM475</f>
        <v>1087</v>
      </c>
      <c r="AT476">
        <f t="shared" ref="AT476" si="7271">BN476-BN475</f>
        <v>7</v>
      </c>
      <c r="AU476">
        <f t="shared" ref="AU476" si="7272">AT476/AS476</f>
        <v>6.439742410303588E-3</v>
      </c>
      <c r="AV476">
        <f t="shared" ref="AV476" si="7273">BU476-BU475</f>
        <v>6</v>
      </c>
      <c r="AW476">
        <f t="shared" ref="AW476" si="7274">BV476-BV475</f>
        <v>0</v>
      </c>
      <c r="AX476">
        <f t="shared" ref="AX476" si="7275">CK476-CK475</f>
        <v>31549</v>
      </c>
      <c r="AY476">
        <f t="shared" ref="AY476" si="7276">CL476-CL475</f>
        <v>1</v>
      </c>
      <c r="AZ476">
        <f t="shared" ref="AZ476" si="7277">CC476-CC475</f>
        <v>2</v>
      </c>
      <c r="BA476">
        <f t="shared" ref="BA476" si="7278">CD476-CD475</f>
        <v>4</v>
      </c>
      <c r="BB476">
        <f t="shared" ref="BB476" si="7279">AW476/AV476</f>
        <v>0</v>
      </c>
      <c r="BC476">
        <f t="shared" ref="BC476" si="7280">AY476/AX476</f>
        <v>3.1696725728232273E-5</v>
      </c>
      <c r="BD476">
        <f t="shared" ref="BD476" si="7281">BA476/AZ476</f>
        <v>2</v>
      </c>
      <c r="BE476">
        <f t="shared" ref="BE476" si="7282">SUM(AT470:AT476)/SUM(AS470:AS476)</f>
        <v>2.3422321364323234E-2</v>
      </c>
      <c r="BF476">
        <f t="shared" ref="BF476" si="7283">SUM(AT463:AT476)/SUM(AS463:AS476)</f>
        <v>2.2373990680468112E-2</v>
      </c>
      <c r="BG476">
        <f t="shared" ref="BG476" si="7284">SUM(AW470:AW476)/SUM(AV470:AV476)</f>
        <v>9.2764378478664197E-3</v>
      </c>
      <c r="BH476">
        <f t="shared" ref="BH476" si="7285">SUM(AY470:AY476)/SUM(AX470:AX476)</f>
        <v>2.9728836971862705E-3</v>
      </c>
      <c r="BI476">
        <f t="shared" ref="BI476" si="7286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R228:R476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Y228:Y476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F228:F476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J454:J476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K228:K476 L453:L476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I229:I476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W229:W476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62</v>
      </c>
      <c r="S2">
        <f>MAX(covid19!AG:AG)</f>
        <v>35</v>
      </c>
      <c r="T2">
        <f>MAX(covid19!AH:AH)</f>
        <v>316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2021-07-05T13:29:14Z</dcterms:modified>
</cp:coreProperties>
</file>