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AF451FBB-3A7D-4390-8F75-F713683AC80A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</sheets>
  <calcPr calcId="191029"/>
</workbook>
</file>

<file path=xl/calcChain.xml><?xml version="1.0" encoding="utf-8"?>
<calcChain xmlns="http://schemas.openxmlformats.org/spreadsheetml/2006/main"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AT191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AS190" i="1" l="1"/>
  <c r="AT190" i="1" s="1"/>
  <c r="AS191" i="1"/>
  <c r="G142" i="5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AS172" i="1" s="1"/>
  <c r="AT172" i="1" s="1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142" i="1" l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<sst xmlns="http://schemas.openxmlformats.org/spreadsheetml/2006/main" count="228" uniqueCount="206">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</sst>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193"/>
  <sheetViews>
    <sheetView tabSelected="1" workbookViewId="0">
      <pane xSplit="1" ySplit="1" topLeftCell="AD182" activePane="bottomRight" state="frozen"/>
      <selection pane="topRight" activeCell="B1" sqref="B1"/>
      <selection pane="bottomLeft" activeCell="A2" sqref="A2"/>
      <selection pane="bottomRight" activeCell="AK192" sqref="AK192:AK193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5" max="16" width="0" hidden="1" customWidth="1"/>
  </cols>
  <sheetData>
    <row r="1" spans="1: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0</v>
      </c>
      <c r="AT136">
        <f t="shared" si="25"/>
        <v>80</v>
      </c>
    </row>
    <row r="137" spans="1:46" x14ac:dyDescent="0.35">
      <c r="A137" s="1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0</v>
      </c>
      <c r="AT137">
        <f t="shared" si="25"/>
        <v>84</v>
      </c>
    </row>
    <row r="138" spans="1:46" x14ac:dyDescent="0.35">
      <c r="A138" s="1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1</v>
      </c>
      <c r="AT138">
        <f>AH138-AS138</f>
        <v>84</v>
      </c>
    </row>
    <row r="139" spans="1:46" x14ac:dyDescent="0.35">
      <c r="A139" s="1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1</v>
      </c>
      <c r="AT139">
        <f t="shared" ref="AT139:AT188" si="41">AH139-AS139</f>
        <v>88</v>
      </c>
    </row>
    <row r="140" spans="1:46" x14ac:dyDescent="0.35">
      <c r="A140" s="1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1</v>
      </c>
      <c r="AT140">
        <f t="shared" si="41"/>
        <v>87</v>
      </c>
    </row>
    <row r="141" spans="1:46" x14ac:dyDescent="0.35">
      <c r="A141" s="1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1</v>
      </c>
      <c r="AT141">
        <f t="shared" si="41"/>
        <v>88</v>
      </c>
    </row>
    <row r="142" spans="1:46" x14ac:dyDescent="0.35">
      <c r="A142" s="1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1</v>
      </c>
      <c r="AT142">
        <f t="shared" si="41"/>
        <v>82</v>
      </c>
    </row>
    <row r="143" spans="1:46" x14ac:dyDescent="0.35">
      <c r="A143" s="1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1</v>
      </c>
      <c r="AT143">
        <f t="shared" si="41"/>
        <v>85</v>
      </c>
    </row>
    <row r="144" spans="1:46" x14ac:dyDescent="0.35">
      <c r="A144" s="1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1</v>
      </c>
      <c r="AT144">
        <f t="shared" si="41"/>
        <v>90</v>
      </c>
    </row>
    <row r="145" spans="1:46" x14ac:dyDescent="0.35">
      <c r="A145" s="1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1</v>
      </c>
      <c r="AT145">
        <f t="shared" si="41"/>
        <v>96</v>
      </c>
    </row>
    <row r="146" spans="1:46" x14ac:dyDescent="0.35">
      <c r="A146" s="1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1</v>
      </c>
      <c r="AT146">
        <f t="shared" si="41"/>
        <v>107</v>
      </c>
    </row>
    <row r="147" spans="1:46" x14ac:dyDescent="0.35">
      <c r="A147" s="1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2</v>
      </c>
      <c r="AT147">
        <f t="shared" si="41"/>
        <v>104</v>
      </c>
    </row>
    <row r="148" spans="1:46" x14ac:dyDescent="0.35">
      <c r="A148" s="1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">
        <f t="shared" ref="A152:A193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193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:AT191" si="247">AH190-AS190</f>
        <v>131</v>
      </c>
    </row>
    <row r="191" spans="1:46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si="247"/>
        <v>129</v>
      </c>
    </row>
    <row r="192" spans="1:46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0">C193-C192</f>
        <v>1062</v>
      </c>
      <c r="R193">
        <f t="shared" ref="R193" si="261">M193-M192</f>
        <v>5561</v>
      </c>
      <c r="S193" s="8">
        <f t="shared" ref="S193" si="262">Q193/U193</f>
        <v>0.16035029442850671</v>
      </c>
      <c r="T193" s="8">
        <f t="shared" ref="T193" si="263">SUM(Q187:Q193)/SUM(U187:U193)</f>
        <v>0.15977356149511451</v>
      </c>
      <c r="U193">
        <f t="shared" ref="U193" si="264">B193-B192</f>
        <v>6623</v>
      </c>
      <c r="V193">
        <f t="shared" ref="V193" si="265">C193-D193-E193</f>
        <v>20283</v>
      </c>
      <c r="W193" s="3">
        <f t="shared" ref="W193" si="266">F193/V193</f>
        <v>1.6269782576541932E-2</v>
      </c>
      <c r="X193">
        <f t="shared" ref="X193" si="267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42"/>
  <sheetViews>
    <sheetView topLeftCell="A137" workbookViewId="0">
      <selection activeCell="G141" sqref="G141:H142"/>
    </sheetView>
  </sheetViews>
  <sheetFormatPr defaultRowHeight="14.5" x14ac:dyDescent="0.35"/>
  <cols>
    <col min="3" max="3" width="16" bestFit="1" customWidth="1"/>
    <col min="4" max="4" width="17.36328125" bestFit="1" customWidth="1"/>
    <col min="7" max="7" width="9.453125" bestFit="1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</vt:lpstr>
      <vt:lpstr>Wartburg Positive Tests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2020-09-25T15:47:06Z</dcterms:modified>
</cp:coreProperties>
</file>