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8_{5FB6F741-3796-43B2-AECF-3BE32B75720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<sst xmlns="http://schemas.openxmlformats.org/spreadsheetml/2006/main" count="76" uniqueCount="58">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</sst>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75"/>
  <sheetViews>
    <sheetView tabSelected="1" workbookViewId="0">
      <pane xSplit="1" ySplit="1" topLeftCell="AC162" activePane="bottomRight" state="frozen"/>
      <selection pane="topRight" activeCell="B1" sqref="B1"/>
      <selection pane="bottomLeft" activeCell="A2" sqref="A2"/>
      <selection pane="bottomRight" activeCell="AK174" sqref="AK174:AK175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75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>-(J171-J170)+L171</f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>B172-C172</f>
        <v>586759</v>
      </c>
      <c r="N172" s="4">
        <f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>-(J172-J171)+L172</f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>B173-C173</f>
        <v>592883</v>
      </c>
      <c r="N173" s="4">
        <f>C173/B173</f>
        <v>0.10415734887038089</v>
      </c>
      <c r="Q173">
        <f t="shared" ref="Q173" si="55">C173-C172</f>
        <v>1089</v>
      </c>
      <c r="R173">
        <f t="shared" ref="R173" si="56">M173-M172</f>
        <v>6124</v>
      </c>
      <c r="S173" s="8">
        <f t="shared" ref="S173" si="57">Q173/U173</f>
        <v>0.15097740191321227</v>
      </c>
      <c r="T173" s="8">
        <f t="shared" ref="T173" si="58">SUM(Q167:Q173)/SUM(U167:U173)</f>
        <v>0.15735821579784795</v>
      </c>
      <c r="U173">
        <f t="shared" ref="U173" si="59">B173-B172</f>
        <v>7213</v>
      </c>
      <c r="V173">
        <f t="shared" ref="V173" si="60">C173-D173-E173</f>
        <v>18288</v>
      </c>
      <c r="W173" s="3">
        <f t="shared" ref="W173" si="61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>-(J173-J172)+L173</f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>B174-C174</f>
        <v>598153</v>
      </c>
      <c r="N174" s="4">
        <f>C174/B174</f>
        <v>0.10443669552797021</v>
      </c>
      <c r="Q174">
        <f t="shared" ref="Q174" si="62">C174-C173</f>
        <v>821</v>
      </c>
      <c r="R174">
        <f t="shared" ref="R174" si="63">M174-M173</f>
        <v>5270</v>
      </c>
      <c r="S174" s="8">
        <f t="shared" ref="S174" si="64">Q174/U174</f>
        <v>0.13478903299950748</v>
      </c>
      <c r="T174" s="8">
        <f t="shared" ref="T174" si="65">SUM(Q168:Q174)/SUM(U168:U174)</f>
        <v>0.15082352313072261</v>
      </c>
      <c r="U174">
        <f t="shared" ref="U174" si="66">B174-B173</f>
        <v>6091</v>
      </c>
      <c r="V174">
        <f t="shared" ref="V174:V175" si="67">C174-D174-E174</f>
        <v>18933</v>
      </c>
      <c r="W174" s="3">
        <f t="shared" ref="W174:W175" si="68">F174/V174</f>
        <v>1.6320709871652669E-2</v>
      </c>
      <c r="X174">
        <f t="shared" ref="X174" si="69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0">Y174-AB174-AE174</f>
        <v>146</v>
      </c>
      <c r="AI174">
        <f t="shared" ref="AI174" si="71">Z174-AC174-AF174</f>
        <v>31</v>
      </c>
      <c r="AJ174">
        <f t="shared" ref="AJ174" si="72">AA174-AD174-AG174</f>
        <v>843</v>
      </c>
      <c r="AK174">
        <f>-(J174-J173)+L174</f>
        <v>11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>B175-C175</f>
        <v>600263</v>
      </c>
      <c r="N175" s="4">
        <f>C175/B175</f>
        <v>0.1047838776596776</v>
      </c>
      <c r="Q175">
        <f t="shared" ref="Q175" si="73">C175-C174</f>
        <v>506</v>
      </c>
      <c r="R175">
        <f t="shared" ref="R175" si="74">M175-M174</f>
        <v>2110</v>
      </c>
      <c r="S175" s="8">
        <f t="shared" ref="S175" si="75">Q175/U175</f>
        <v>0.19342507645259938</v>
      </c>
      <c r="T175" s="8">
        <f t="shared" ref="T175" si="76">SUM(Q169:Q175)/SUM(U169:U175)</f>
        <v>0.15049241704875335</v>
      </c>
      <c r="U175">
        <f t="shared" ref="U175" si="77">B175-B174</f>
        <v>2616</v>
      </c>
      <c r="V175">
        <f t="shared" ref="V175" si="78">C175-D175-E175</f>
        <v>19230</v>
      </c>
      <c r="W175" s="3">
        <f t="shared" ref="W175" si="79">F175/V175</f>
        <v>1.6172646905876234E-2</v>
      </c>
      <c r="X175">
        <f t="shared" ref="X175" si="80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" si="81">Y175-AB175-AE175</f>
        <v>152</v>
      </c>
      <c r="AI175">
        <f t="shared" ref="AI175" si="82">Z175-AC175-AF175</f>
        <v>26</v>
      </c>
      <c r="AJ175">
        <f t="shared" ref="AJ175" si="83">AA175-AD175-AG175</f>
        <v>866</v>
      </c>
      <c r="AK175">
        <f>-(J175-J174)+L175</f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2020-09-07T12:28:15Z</dcterms:modified>
</cp:coreProperties>
</file>