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ropbox (Partners HealthCare)/Naxerova lab/Martin Blohmer/peritonealmartin/rawdata/"/>
    </mc:Choice>
  </mc:AlternateContent>
  <xr:revisionPtr revIDLastSave="0" documentId="13_ncr:1_{44B10E96-3755-1D47-9FF4-A54093AD1D2D}" xr6:coauthVersionLast="47" xr6:coauthVersionMax="47" xr10:uidLastSave="{00000000-0000-0000-0000-000000000000}"/>
  <bookViews>
    <workbookView xWindow="0" yWindow="860" windowWidth="30720" windowHeight="17240" xr2:uid="{C8C1AAC2-132C-6C44-ACC1-8A822EF4DA62}"/>
  </bookViews>
  <sheets>
    <sheet name="Supplementary Table 1" sheetId="1" r:id="rId1"/>
    <sheet name="Supplementary Table 2" sheetId="2" r:id="rId2"/>
    <sheet name="Supplementary Table 3" sheetId="3" r:id="rId3"/>
    <sheet name="Supplementary Table 4" sheetId="4" r:id="rId4"/>
    <sheet name="Supplementary Table 5" sheetId="5" r:id="rId5"/>
    <sheet name="Supplementary Table 6" sheetId="7" r:id="rId6"/>
    <sheet name="Supplementary Table 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7" i="4" l="1"/>
  <c r="X25" i="4"/>
  <c r="W25" i="4"/>
  <c r="V25" i="4"/>
  <c r="U25" i="4"/>
  <c r="T25" i="4"/>
  <c r="P25" i="4"/>
  <c r="O25" i="4"/>
  <c r="K25" i="4"/>
  <c r="J25" i="4"/>
  <c r="I25" i="4"/>
  <c r="H25" i="4"/>
  <c r="D25" i="4"/>
  <c r="C25" i="4"/>
</calcChain>
</file>

<file path=xl/sharedStrings.xml><?xml version="1.0" encoding="utf-8"?>
<sst xmlns="http://schemas.openxmlformats.org/spreadsheetml/2006/main" count="1459" uniqueCount="268">
  <si>
    <t>Patient</t>
  </si>
  <si>
    <t>Site of metastasis</t>
  </si>
  <si>
    <t>C36</t>
  </si>
  <si>
    <t>Liver</t>
  </si>
  <si>
    <t>C38</t>
  </si>
  <si>
    <t>C58</t>
  </si>
  <si>
    <t>C65</t>
  </si>
  <si>
    <t>C69</t>
  </si>
  <si>
    <t>C77</t>
  </si>
  <si>
    <t>C12</t>
  </si>
  <si>
    <t>C31</t>
  </si>
  <si>
    <t>C39</t>
  </si>
  <si>
    <t>C45</t>
  </si>
  <si>
    <t>C46</t>
  </si>
  <si>
    <t>C51</t>
  </si>
  <si>
    <t>C53</t>
  </si>
  <si>
    <t xml:space="preserve">Liver </t>
  </si>
  <si>
    <t>C59</t>
  </si>
  <si>
    <t>C61</t>
  </si>
  <si>
    <t>C66</t>
  </si>
  <si>
    <t>none</t>
  </si>
  <si>
    <t>CRC1</t>
  </si>
  <si>
    <t>CRC2</t>
  </si>
  <si>
    <t>CRC3</t>
  </si>
  <si>
    <t>CRC4</t>
  </si>
  <si>
    <t>CRC5</t>
  </si>
  <si>
    <t>Naxerova</t>
  </si>
  <si>
    <t>Kim</t>
  </si>
  <si>
    <t>Omentum, colonic satellite nodules, venous invasion</t>
  </si>
  <si>
    <t>Ovary</t>
  </si>
  <si>
    <t>Liver, small bowel mesentery</t>
  </si>
  <si>
    <t>YES</t>
  </si>
  <si>
    <t>Treatment between primary and distant metastasis resections</t>
  </si>
  <si>
    <t>Multiple distinct lymphatic mets</t>
  </si>
  <si>
    <t>Multiple distinct distant mets</t>
  </si>
  <si>
    <t>NO</t>
  </si>
  <si>
    <t># Monophyletic lymphatic mets: main classification, no other samples are part of clade</t>
  </si>
  <si>
    <t>Monophyletic lymphatic mets</t>
  </si>
  <si>
    <t># Monophyletic distant mets: main classification, no other samples are part of clade</t>
  </si>
  <si>
    <t>Monophyletic distant mets</t>
  </si>
  <si>
    <t>Dataset</t>
  </si>
  <si>
    <t>Monophyletic lymphatic mets ALT_CLF</t>
  </si>
  <si>
    <t>Monophyletic distant mets ALT_CLF</t>
  </si>
  <si>
    <t># Monophyletic distant mets ALT_CLF: alternative classification, other mets can be part of clade</t>
  </si>
  <si>
    <t># Monophyletic lymphatic mets ALT_CLF: alternative classification, other mets can be part of clade</t>
  </si>
  <si>
    <t>Metastasis type</t>
  </si>
  <si>
    <t>Neoadjuvant treatment</t>
  </si>
  <si>
    <t>Interval treatment</t>
  </si>
  <si>
    <t>Completely untreated</t>
  </si>
  <si>
    <t>k</t>
  </si>
  <si>
    <t>m</t>
  </si>
  <si>
    <t>l</t>
  </si>
  <si>
    <t>RDS</t>
  </si>
  <si>
    <t>log_RDS</t>
  </si>
  <si>
    <t>Bootstrap value for l branch [%]</t>
  </si>
  <si>
    <t>Lymphatic</t>
  </si>
  <si>
    <t>NA</t>
  </si>
  <si>
    <t>Distant</t>
  </si>
  <si>
    <t>Patient ID</t>
  </si>
  <si>
    <t>Sex</t>
  </si>
  <si>
    <t>Age at diagnosis</t>
  </si>
  <si>
    <t>Pathological diagnosis</t>
  </si>
  <si>
    <t>RDS for LN/DM</t>
  </si>
  <si>
    <t>Primary and distant metastasis resected together?</t>
  </si>
  <si>
    <t>Metachronous or synchronous (0-6 months) distant metastasis?</t>
  </si>
  <si>
    <t>Evidence of neoadjuvant therapy</t>
  </si>
  <si>
    <t>Interval between primary and subsequent surgery #2 (days)</t>
  </si>
  <si>
    <t>Interval treatment (related to column I)</t>
  </si>
  <si>
    <t>Interval between surgery #2 and surgery #3</t>
  </si>
  <si>
    <t>Interval treatment (related to column K)</t>
  </si>
  <si>
    <t>Stage at primary diagnosis</t>
  </si>
  <si>
    <t>Site of distant metastasis</t>
  </si>
  <si>
    <t>Tumor size (cm)</t>
  </si>
  <si>
    <t>Primary tumor location</t>
  </si>
  <si>
    <t>Number of positive nodes/Nodes examined</t>
  </si>
  <si>
    <t>Locoregional tumor deposits (included as lymph node metastases)</t>
  </si>
  <si>
    <t>C11</t>
  </si>
  <si>
    <t>M</t>
  </si>
  <si>
    <t>adenocarcinoma</t>
  </si>
  <si>
    <t>LN</t>
  </si>
  <si>
    <t>pT3N2bMx</t>
  </si>
  <si>
    <t>sigmoid</t>
  </si>
  <si>
    <t>7/18</t>
  </si>
  <si>
    <t>C6</t>
  </si>
  <si>
    <t>F</t>
  </si>
  <si>
    <t>8/15</t>
  </si>
  <si>
    <t>at least 17 TDs</t>
  </si>
  <si>
    <t>C83</t>
  </si>
  <si>
    <t>pT3N2M1</t>
  </si>
  <si>
    <t>ovary; omentum</t>
  </si>
  <si>
    <t>cecum</t>
  </si>
  <si>
    <t>14/27</t>
  </si>
  <si>
    <t>C84</t>
  </si>
  <si>
    <t>pT4N2M1</t>
  </si>
  <si>
    <t>omentum</t>
  </si>
  <si>
    <t>right colon</t>
  </si>
  <si>
    <t>14/14</t>
  </si>
  <si>
    <t>C85</t>
  </si>
  <si>
    <t>pT3N2Mx</t>
  </si>
  <si>
    <t>liver</t>
  </si>
  <si>
    <t>10/22</t>
  </si>
  <si>
    <t>C90</t>
  </si>
  <si>
    <t>pT4bN2aM1a</t>
  </si>
  <si>
    <t xml:space="preserve">desending </t>
  </si>
  <si>
    <t>5/65</t>
  </si>
  <si>
    <t>C92</t>
  </si>
  <si>
    <t>ypT3N2Mx</t>
  </si>
  <si>
    <t>small bowel</t>
  </si>
  <si>
    <t>7/19</t>
  </si>
  <si>
    <t>C93</t>
  </si>
  <si>
    <t>pT4aN2Mx</t>
  </si>
  <si>
    <t>rectum</t>
  </si>
  <si>
    <t>6/20</t>
  </si>
  <si>
    <t>at least 3  TDs</t>
  </si>
  <si>
    <t>C94</t>
  </si>
  <si>
    <t>pT4N2bMx</t>
  </si>
  <si>
    <t>7/32</t>
  </si>
  <si>
    <t>plus 5 TDs</t>
  </si>
  <si>
    <t>C95</t>
  </si>
  <si>
    <t>9/22</t>
  </si>
  <si>
    <t>C96</t>
  </si>
  <si>
    <t>15/42</t>
  </si>
  <si>
    <t>C70</t>
  </si>
  <si>
    <t>LN + DM</t>
  </si>
  <si>
    <t>metachronous</t>
  </si>
  <si>
    <t xml:space="preserve">FOLFOX, cetuximab, irinotecan </t>
  </si>
  <si>
    <t>pT3aN2Mx</t>
  </si>
  <si>
    <t>liver; distant lymph nodes</t>
  </si>
  <si>
    <t>7/16</t>
  </si>
  <si>
    <t>C89</t>
  </si>
  <si>
    <t>synchronous</t>
  </si>
  <si>
    <t>appendix</t>
  </si>
  <si>
    <t>C99</t>
  </si>
  <si>
    <t>pT4aN2a M1c </t>
  </si>
  <si>
    <t>liver; peritoneum</t>
  </si>
  <si>
    <t>4/12</t>
  </si>
  <si>
    <t>plus 1 TD</t>
  </si>
  <si>
    <t>C100</t>
  </si>
  <si>
    <t>FOLFOX, avastin</t>
  </si>
  <si>
    <t>pT3 N2a M1a </t>
  </si>
  <si>
    <t>6/36</t>
  </si>
  <si>
    <t>C102</t>
  </si>
  <si>
    <t>FOLFOX, cetuximab</t>
  </si>
  <si>
    <t>ypT3N2bM1a</t>
  </si>
  <si>
    <t>ascending colon</t>
  </si>
  <si>
    <t>10/29</t>
  </si>
  <si>
    <t>C57</t>
  </si>
  <si>
    <t>62 </t>
  </si>
  <si>
    <t>DM</t>
  </si>
  <si>
    <t>pT4N1aM1a </t>
  </si>
  <si>
    <t>1/19</t>
  </si>
  <si>
    <t>C80</t>
  </si>
  <si>
    <t>information not available</t>
  </si>
  <si>
    <t>ypT3N1</t>
  </si>
  <si>
    <t>1/28</t>
  </si>
  <si>
    <t>C97</t>
  </si>
  <si>
    <t>74 </t>
  </si>
  <si>
    <t>neuroendocrine tumor</t>
  </si>
  <si>
    <t>pT3 N1 M1 </t>
  </si>
  <si>
    <t>terminal Ileum</t>
  </si>
  <si>
    <t>3/12</t>
  </si>
  <si>
    <t>C98</t>
  </si>
  <si>
    <t>FOLFOX</t>
  </si>
  <si>
    <t>pT3N0M1a </t>
  </si>
  <si>
    <t>descending colon</t>
  </si>
  <si>
    <t>0/20</t>
  </si>
  <si>
    <t># of lesions in pathology report</t>
  </si>
  <si>
    <t># of lesions in raw data files files</t>
  </si>
  <si>
    <t># of lesions on phylogenetic tree</t>
  </si>
  <si>
    <t># of individual tumor biopsies in raw data files</t>
  </si>
  <si>
    <t>P</t>
  </si>
  <si>
    <t>L *</t>
  </si>
  <si>
    <t>Adenoma</t>
  </si>
  <si>
    <t>L</t>
  </si>
  <si>
    <t>A</t>
  </si>
  <si>
    <t>N</t>
  </si>
  <si>
    <t>P = primary tumor</t>
  </si>
  <si>
    <t>Total</t>
  </si>
  <si>
    <t>L = locoregional lymph node metastasis</t>
  </si>
  <si>
    <t>M = distant metastasis</t>
  </si>
  <si>
    <r>
      <rPr>
        <b/>
        <sz val="12"/>
        <color theme="1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 xml:space="preserve"> This number includes all locoregional metastases, including "replaced lymph nodes" or "tumor deposits" as they are treated equivalently during staging</t>
    </r>
  </si>
  <si>
    <t>Reiter_Hung</t>
  </si>
  <si>
    <t>Primer pair name</t>
  </si>
  <si>
    <t>Forward primer</t>
  </si>
  <si>
    <t>Reverse primer (including pigtail sequence)</t>
  </si>
  <si>
    <t>Expected product length</t>
  </si>
  <si>
    <t>Fluorescent label</t>
  </si>
  <si>
    <t>Mix 109</t>
  </si>
  <si>
    <t>Nax18</t>
  </si>
  <si>
    <t>ACAGGATGGGCCAGAGTACC</t>
  </si>
  <si>
    <t>GTTTCTTAACTGGTCTCAGGGAAGTGG</t>
  </si>
  <si>
    <t>HEX</t>
  </si>
  <si>
    <t>JF21</t>
  </si>
  <si>
    <t>ACATCAAGGGAAATGGCCTA</t>
  </si>
  <si>
    <t>GTTTCTTCTTGTGGGGTTGTTGAACG</t>
  </si>
  <si>
    <t>Nax68</t>
  </si>
  <si>
    <t>GCCTCTCAGGTTGGTGAAAAGC</t>
  </si>
  <si>
    <t>GTTTCTTCTGATGCAACATAAATGCCTCTACC</t>
  </si>
  <si>
    <t>Mix36</t>
  </si>
  <si>
    <t>JF12</t>
  </si>
  <si>
    <t>TGAGCTGGGGAGGTTTTAGA</t>
  </si>
  <si>
    <t>GTTTCTTATTGTCATCCAGGCCTTCAG</t>
  </si>
  <si>
    <t>JF27</t>
  </si>
  <si>
    <t>TATGCCCCTCACTTTTGTCC</t>
  </si>
  <si>
    <t>GTTTCTTCTACAGTGCAGAAGGCACCA</t>
  </si>
  <si>
    <t>Mix66</t>
  </si>
  <si>
    <t xml:space="preserve">Set14-51 </t>
  </si>
  <si>
    <t>GAAAGAGACCCGCAAAGA</t>
  </si>
  <si>
    <t>GTTTCTTCTCAGAGCTTCCAGTGTT</t>
  </si>
  <si>
    <t>FAM</t>
  </si>
  <si>
    <t xml:space="preserve">Set15-41 </t>
  </si>
  <si>
    <t>GATTTCCCTGTCGGCTTC</t>
  </si>
  <si>
    <t>GTTTCTTTAGGAGACCACACAGAAAC</t>
  </si>
  <si>
    <t>JF06</t>
  </si>
  <si>
    <t>CACCTGGCCAGAATTCTTTT</t>
  </si>
  <si>
    <t>GTTTCTTTGCATGTTGGGTTTTCCTTT</t>
  </si>
  <si>
    <t xml:space="preserve">Set9-30 </t>
  </si>
  <si>
    <t>CCACTGAGGGACATGATAGAC</t>
  </si>
  <si>
    <t>GTTTCTTCCATTCTACTAGGGAGGATGC</t>
  </si>
  <si>
    <t>Mix68</t>
  </si>
  <si>
    <t xml:space="preserve">Set12-05 </t>
  </si>
  <si>
    <t>CCTTCTCTGGTAATGCTGTGT</t>
  </si>
  <si>
    <t>GTTTCTTCCACGTCAAGTGAGGAATACA</t>
  </si>
  <si>
    <t xml:space="preserve">Set15-44 </t>
  </si>
  <si>
    <t>TATAGGAGCAGTTTCAGTACCA</t>
  </si>
  <si>
    <t>GTTTCTTAGTTGTCCAATCCGGTAGC</t>
  </si>
  <si>
    <t xml:space="preserve">Set15-35 </t>
  </si>
  <si>
    <t>GTGGCAATGTACTCGGGTCCTA</t>
  </si>
  <si>
    <t>GTTTCTTCTCGCTGGCTTCAGGAGCAA</t>
  </si>
  <si>
    <t>Mix81</t>
  </si>
  <si>
    <t xml:space="preserve">Set11-36 </t>
  </si>
  <si>
    <t>TGCTTGTGACCGTGACAG</t>
  </si>
  <si>
    <t>GTTTCTTTCTCAGGTGTTACTGGTAATCA</t>
  </si>
  <si>
    <t>JF01</t>
  </si>
  <si>
    <t>CGTGTAGACCCTCCACTTCC</t>
  </si>
  <si>
    <t>GTTTCTTCCCACCCACCGCACTATT</t>
  </si>
  <si>
    <t xml:space="preserve">Set1-17 </t>
  </si>
  <si>
    <t>ACCGTGACAGGCTACTTCA</t>
  </si>
  <si>
    <t>GTTTCTTGCAGGAGGAGACAGGATGA</t>
  </si>
  <si>
    <t>Nax4</t>
  </si>
  <si>
    <t>AGAAACCACACCCAGTGACC</t>
  </si>
  <si>
    <t>GTTTCTTCCCACTTCAGCACATACAAGC</t>
  </si>
  <si>
    <t>Cohort</t>
  </si>
  <si>
    <t>Sample name</t>
  </si>
  <si>
    <t>Classification (L=luminal; D=deep)</t>
  </si>
  <si>
    <t>Reiter/Hung</t>
  </si>
  <si>
    <t>P1</t>
  </si>
  <si>
    <t>P2</t>
  </si>
  <si>
    <t>P3</t>
  </si>
  <si>
    <t>P4</t>
  </si>
  <si>
    <t>D</t>
  </si>
  <si>
    <t>P5</t>
  </si>
  <si>
    <t>P6</t>
  </si>
  <si>
    <t>P7</t>
  </si>
  <si>
    <t>P10</t>
  </si>
  <si>
    <t>P8</t>
  </si>
  <si>
    <t>P9</t>
  </si>
  <si>
    <t>Supplementary Table 1: Detailed patient information for the discovery cohort</t>
  </si>
  <si>
    <t>Supplementary Table 2: Root diversity scores discovery cohort</t>
  </si>
  <si>
    <t>Supplementary Table 3: Detailed patient information for the validation cohort</t>
  </si>
  <si>
    <t>Supplementary Table 4: Sampling information for the validation cohort</t>
  </si>
  <si>
    <t>Supplementary Table 5: Root diversity scores for the validation cohort</t>
  </si>
  <si>
    <t>Supplementary Table 6: Spatial classification of primary tumor samples</t>
  </si>
  <si>
    <t>Supplementary Table 7: Primer sequences for new polyguanine markers</t>
  </si>
  <si>
    <t>C79</t>
  </si>
  <si>
    <t xml:space="preserve">NO </t>
  </si>
  <si>
    <t>Chart reviewed on 06/16/2022</t>
  </si>
  <si>
    <t>C63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</si>
</sst>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49" fontId="1" fillId="0" borderId="0" xfId="0" applyNumberFormat="1" applyFont="1" applyFill="1" applyBorder="1" applyAlignment="1">
      <alignment wrapText="1"/>
    </xf>
    <xf numFmtId="0" fontId="2" fillId="0" borderId="0" xfId="0" applyFont="1" applyFill="1" applyBorder="1"/>
    <xf numFmtId="0" fontId="1" fillId="0" borderId="0" xfId="0" applyFont="1"/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 applyFill="1" applyBorder="1"/>
    <xf numFmtId="0" fontId="8" fillId="0" borderId="0" xfId="0" applyFont="1" applyAlignment="1">
      <alignment vertic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65B5-0D42-2B4C-BB4F-9C204316E125}">
  <dimension ref="A1:L36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RowHeight="16" x14ac:dyDescent="0.2"/>
  <cols>
    <col min="1" max="1" width="6.33203125" style="1" customWidth="1"/>
    <col min="2" max="3" width="14.6640625" style="1" customWidth="1"/>
    <col min="4" max="4" width="21.5" style="1" customWidth="1"/>
    <col min="5" max="5" width="20.83203125" style="1" customWidth="1"/>
    <col min="6" max="6" width="15.1640625" style="1" customWidth="1"/>
    <col min="7" max="7" width="14.83203125" style="1" customWidth="1"/>
    <col min="8" max="11" width="15" style="1" customWidth="1"/>
    <col min="12" max="16384" width="10.83203125" style="1"/>
  </cols>
  <sheetData>
    <row r="1" spans="1:11" x14ac:dyDescent="0.2">
      <c r="A1" s="15" t="s">
        <v>257</v>
      </c>
    </row>
    <row r="2" spans="1:11" s="2" customFormat="1" ht="51" customHeight="1" x14ac:dyDescent="0.2">
      <c r="B2" s="2" t="s">
        <v>0</v>
      </c>
      <c r="C2" s="2" t="s">
        <v>40</v>
      </c>
      <c r="D2" s="2" t="s">
        <v>1</v>
      </c>
      <c r="E2" s="2" t="s">
        <v>32</v>
      </c>
      <c r="F2" s="2" t="s">
        <v>34</v>
      </c>
      <c r="G2" s="2" t="s">
        <v>33</v>
      </c>
      <c r="H2" s="2" t="s">
        <v>37</v>
      </c>
      <c r="I2" s="2" t="s">
        <v>39</v>
      </c>
      <c r="J2" s="2" t="s">
        <v>41</v>
      </c>
      <c r="K2" s="2" t="s">
        <v>42</v>
      </c>
    </row>
    <row r="3" spans="1:11" x14ac:dyDescent="0.2">
      <c r="A3" s="1">
        <v>1</v>
      </c>
      <c r="B3" s="1" t="s">
        <v>2</v>
      </c>
      <c r="C3" s="1" t="s">
        <v>26</v>
      </c>
      <c r="D3" s="1" t="s">
        <v>3</v>
      </c>
      <c r="E3" s="1" t="s">
        <v>31</v>
      </c>
      <c r="F3" s="1" t="s">
        <v>31</v>
      </c>
      <c r="G3" s="1" t="s">
        <v>31</v>
      </c>
      <c r="H3" s="1" t="b">
        <v>0</v>
      </c>
      <c r="I3" s="1" t="b">
        <v>1</v>
      </c>
      <c r="J3" s="1" t="b">
        <v>0</v>
      </c>
      <c r="K3" s="1" t="b">
        <v>1</v>
      </c>
    </row>
    <row r="4" spans="1:11" x14ac:dyDescent="0.2">
      <c r="A4" s="1">
        <v>2</v>
      </c>
      <c r="B4" s="1" t="s">
        <v>4</v>
      </c>
      <c r="C4" s="1" t="s">
        <v>26</v>
      </c>
      <c r="D4" s="1" t="s">
        <v>28</v>
      </c>
      <c r="E4" s="1" t="s">
        <v>20</v>
      </c>
      <c r="F4" s="1" t="s">
        <v>31</v>
      </c>
      <c r="G4" s="1" t="s">
        <v>35</v>
      </c>
      <c r="I4" s="1" t="b">
        <v>1</v>
      </c>
      <c r="K4" s="1" t="b">
        <v>1</v>
      </c>
    </row>
    <row r="5" spans="1:11" x14ac:dyDescent="0.2">
      <c r="A5" s="1">
        <v>3</v>
      </c>
      <c r="B5" s="1" t="s">
        <v>5</v>
      </c>
      <c r="C5" s="1" t="s">
        <v>26</v>
      </c>
      <c r="D5" s="1" t="s">
        <v>3</v>
      </c>
      <c r="E5" s="1" t="s">
        <v>20</v>
      </c>
      <c r="F5" s="1" t="s">
        <v>35</v>
      </c>
      <c r="G5" s="1" t="s">
        <v>31</v>
      </c>
      <c r="H5" s="1" t="b">
        <v>0</v>
      </c>
      <c r="J5" s="1" t="b">
        <v>0</v>
      </c>
    </row>
    <row r="6" spans="1:11" x14ac:dyDescent="0.2">
      <c r="A6" s="1">
        <v>4</v>
      </c>
      <c r="B6" s="1" t="s">
        <v>6</v>
      </c>
      <c r="C6" s="1" t="s">
        <v>26</v>
      </c>
      <c r="D6" s="1" t="s">
        <v>3</v>
      </c>
      <c r="E6" s="1" t="s">
        <v>31</v>
      </c>
      <c r="F6" s="1" t="s">
        <v>35</v>
      </c>
      <c r="G6" s="1" t="s">
        <v>31</v>
      </c>
      <c r="H6" s="1" t="b">
        <v>0</v>
      </c>
      <c r="J6" s="1" t="b">
        <v>1</v>
      </c>
    </row>
    <row r="7" spans="1:11" x14ac:dyDescent="0.2">
      <c r="A7" s="1">
        <v>5</v>
      </c>
      <c r="B7" s="1" t="s">
        <v>7</v>
      </c>
      <c r="C7" s="1" t="s">
        <v>26</v>
      </c>
      <c r="D7" s="1" t="s">
        <v>3</v>
      </c>
      <c r="E7" s="1" t="s">
        <v>31</v>
      </c>
      <c r="F7" s="1" t="s">
        <v>31</v>
      </c>
      <c r="G7" s="1" t="s">
        <v>35</v>
      </c>
      <c r="I7" s="1" t="b">
        <v>0</v>
      </c>
      <c r="K7" s="1" t="b">
        <v>1</v>
      </c>
    </row>
    <row r="8" spans="1:11" x14ac:dyDescent="0.2">
      <c r="A8" s="1">
        <v>6</v>
      </c>
      <c r="B8" s="1" t="s">
        <v>8</v>
      </c>
      <c r="C8" s="1" t="s">
        <v>26</v>
      </c>
      <c r="D8" s="1" t="s">
        <v>3</v>
      </c>
      <c r="E8" s="1" t="s">
        <v>20</v>
      </c>
      <c r="F8" s="1" t="s">
        <v>35</v>
      </c>
      <c r="G8" s="1" t="s">
        <v>31</v>
      </c>
      <c r="H8" s="1" t="b">
        <v>1</v>
      </c>
      <c r="J8" s="1" t="b">
        <v>1</v>
      </c>
    </row>
    <row r="9" spans="1:11" x14ac:dyDescent="0.2">
      <c r="A9" s="1">
        <v>7</v>
      </c>
      <c r="B9" s="1" t="s">
        <v>9</v>
      </c>
      <c r="C9" s="1" t="s">
        <v>26</v>
      </c>
      <c r="D9" s="1" t="s">
        <v>3</v>
      </c>
      <c r="E9" s="1" t="s">
        <v>20</v>
      </c>
      <c r="F9" s="1" t="s">
        <v>35</v>
      </c>
      <c r="G9" s="1" t="s">
        <v>31</v>
      </c>
      <c r="H9" s="1" t="b">
        <v>0</v>
      </c>
      <c r="J9" s="1" t="b">
        <v>0</v>
      </c>
    </row>
    <row r="10" spans="1:11" x14ac:dyDescent="0.2">
      <c r="A10" s="1">
        <v>8</v>
      </c>
      <c r="B10" s="1" t="s">
        <v>10</v>
      </c>
      <c r="C10" s="1" t="s">
        <v>26</v>
      </c>
      <c r="D10" s="1" t="s">
        <v>29</v>
      </c>
      <c r="E10" s="1" t="s">
        <v>20</v>
      </c>
      <c r="F10" s="1" t="s">
        <v>35</v>
      </c>
      <c r="G10" s="1" t="s">
        <v>31</v>
      </c>
      <c r="H10" s="1" t="b">
        <v>0</v>
      </c>
      <c r="J10" s="1" t="b">
        <v>0</v>
      </c>
    </row>
    <row r="11" spans="1:11" x14ac:dyDescent="0.2">
      <c r="A11" s="1">
        <v>9</v>
      </c>
      <c r="B11" s="1" t="s">
        <v>11</v>
      </c>
      <c r="C11" s="1" t="s">
        <v>26</v>
      </c>
      <c r="D11" s="1" t="s">
        <v>3</v>
      </c>
      <c r="E11" s="1" t="s">
        <v>31</v>
      </c>
      <c r="F11" s="1" t="s">
        <v>35</v>
      </c>
      <c r="G11" s="1" t="s">
        <v>35</v>
      </c>
    </row>
    <row r="12" spans="1:11" x14ac:dyDescent="0.2">
      <c r="A12" s="1">
        <v>10</v>
      </c>
      <c r="B12" s="1" t="s">
        <v>12</v>
      </c>
      <c r="C12" s="1" t="s">
        <v>26</v>
      </c>
      <c r="D12" s="1" t="s">
        <v>30</v>
      </c>
      <c r="E12" s="1" t="s">
        <v>20</v>
      </c>
      <c r="F12" s="1" t="s">
        <v>31</v>
      </c>
      <c r="G12" s="1" t="s">
        <v>31</v>
      </c>
      <c r="H12" s="1" t="b">
        <v>0</v>
      </c>
      <c r="I12" s="1" t="b">
        <v>1</v>
      </c>
      <c r="J12" s="1" t="b">
        <v>0</v>
      </c>
      <c r="K12" s="1" t="b">
        <v>1</v>
      </c>
    </row>
    <row r="13" spans="1:11" x14ac:dyDescent="0.2">
      <c r="A13" s="1">
        <v>11</v>
      </c>
      <c r="B13" s="1" t="s">
        <v>13</v>
      </c>
      <c r="C13" s="1" t="s">
        <v>26</v>
      </c>
      <c r="D13" s="1" t="s">
        <v>3</v>
      </c>
      <c r="E13" s="1" t="s">
        <v>20</v>
      </c>
      <c r="F13" s="1" t="s">
        <v>35</v>
      </c>
      <c r="G13" s="1" t="s">
        <v>35</v>
      </c>
    </row>
    <row r="14" spans="1:11" x14ac:dyDescent="0.2">
      <c r="A14" s="1">
        <v>12</v>
      </c>
      <c r="B14" s="1" t="s">
        <v>14</v>
      </c>
      <c r="C14" s="1" t="s">
        <v>26</v>
      </c>
      <c r="D14" s="1" t="s">
        <v>3</v>
      </c>
      <c r="E14" s="1" t="s">
        <v>20</v>
      </c>
      <c r="F14" s="1" t="s">
        <v>35</v>
      </c>
      <c r="G14" s="1" t="s">
        <v>31</v>
      </c>
      <c r="H14" s="1" t="b">
        <v>0</v>
      </c>
      <c r="J14" s="1" t="b">
        <v>0</v>
      </c>
    </row>
    <row r="15" spans="1:11" x14ac:dyDescent="0.2">
      <c r="A15" s="1">
        <v>13</v>
      </c>
      <c r="B15" s="1" t="s">
        <v>15</v>
      </c>
      <c r="C15" s="1" t="s">
        <v>26</v>
      </c>
      <c r="D15" s="1" t="s">
        <v>16</v>
      </c>
      <c r="E15" s="1" t="s">
        <v>20</v>
      </c>
      <c r="F15" s="1" t="s">
        <v>31</v>
      </c>
      <c r="G15" s="1" t="s">
        <v>35</v>
      </c>
      <c r="I15" s="1" t="b">
        <v>0</v>
      </c>
      <c r="K15" s="1" t="b">
        <v>0</v>
      </c>
    </row>
    <row r="16" spans="1:11" x14ac:dyDescent="0.2">
      <c r="A16" s="1">
        <v>14</v>
      </c>
      <c r="B16" s="1" t="s">
        <v>17</v>
      </c>
      <c r="C16" s="1" t="s">
        <v>26</v>
      </c>
      <c r="D16" s="1" t="s">
        <v>3</v>
      </c>
      <c r="E16" s="1" t="s">
        <v>20</v>
      </c>
      <c r="F16" s="1" t="s">
        <v>35</v>
      </c>
      <c r="G16" s="1" t="s">
        <v>31</v>
      </c>
      <c r="H16" s="1" t="b">
        <v>0</v>
      </c>
      <c r="J16" s="1" t="b">
        <v>0</v>
      </c>
    </row>
    <row r="17" spans="1:12" x14ac:dyDescent="0.2">
      <c r="A17" s="1">
        <v>15</v>
      </c>
      <c r="B17" s="1" t="s">
        <v>18</v>
      </c>
      <c r="C17" s="1" t="s">
        <v>26</v>
      </c>
      <c r="D17" s="1" t="s">
        <v>3</v>
      </c>
      <c r="E17" s="1" t="s">
        <v>20</v>
      </c>
      <c r="F17" s="1" t="s">
        <v>35</v>
      </c>
      <c r="G17" s="1" t="s">
        <v>35</v>
      </c>
    </row>
    <row r="18" spans="1:12" x14ac:dyDescent="0.2">
      <c r="A18" s="1">
        <v>16</v>
      </c>
      <c r="B18" s="1" t="s">
        <v>19</v>
      </c>
      <c r="C18" s="1" t="s">
        <v>26</v>
      </c>
      <c r="D18" s="1" t="s">
        <v>3</v>
      </c>
      <c r="E18" s="1" t="s">
        <v>31</v>
      </c>
      <c r="F18" s="1" t="s">
        <v>31</v>
      </c>
      <c r="G18" s="1" t="s">
        <v>31</v>
      </c>
      <c r="H18" s="1" t="b">
        <v>0</v>
      </c>
      <c r="I18" s="1" t="b">
        <v>1</v>
      </c>
      <c r="J18" s="1" t="b">
        <v>0</v>
      </c>
      <c r="K18" s="1" t="b">
        <v>1</v>
      </c>
    </row>
    <row r="19" spans="1:12" x14ac:dyDescent="0.2">
      <c r="A19" s="1">
        <v>17</v>
      </c>
      <c r="B19" s="1" t="s">
        <v>21</v>
      </c>
      <c r="C19" s="1" t="s">
        <v>27</v>
      </c>
      <c r="D19" s="1" t="s">
        <v>3</v>
      </c>
      <c r="E19" s="1" t="s">
        <v>20</v>
      </c>
      <c r="F19" s="1" t="s">
        <v>31</v>
      </c>
      <c r="G19" s="1" t="s">
        <v>35</v>
      </c>
      <c r="I19" s="1" t="b">
        <v>1</v>
      </c>
    </row>
    <row r="20" spans="1:12" x14ac:dyDescent="0.2">
      <c r="A20" s="1">
        <v>18</v>
      </c>
      <c r="B20" s="1" t="s">
        <v>22</v>
      </c>
      <c r="C20" s="1" t="s">
        <v>27</v>
      </c>
      <c r="D20" s="1" t="s">
        <v>3</v>
      </c>
      <c r="E20" s="1" t="s">
        <v>31</v>
      </c>
      <c r="F20" s="1" t="s">
        <v>31</v>
      </c>
      <c r="G20" s="1" t="s">
        <v>35</v>
      </c>
      <c r="I20" s="1" t="b">
        <v>1</v>
      </c>
    </row>
    <row r="21" spans="1:12" x14ac:dyDescent="0.2">
      <c r="A21" s="1">
        <v>19</v>
      </c>
      <c r="B21" s="1" t="s">
        <v>23</v>
      </c>
      <c r="C21" s="1" t="s">
        <v>27</v>
      </c>
      <c r="D21" s="1" t="s">
        <v>3</v>
      </c>
      <c r="E21" s="1" t="s">
        <v>20</v>
      </c>
      <c r="F21" s="1" t="s">
        <v>31</v>
      </c>
      <c r="G21" s="1" t="s">
        <v>35</v>
      </c>
      <c r="I21" s="1" t="b">
        <v>1</v>
      </c>
    </row>
    <row r="22" spans="1:12" x14ac:dyDescent="0.2">
      <c r="A22" s="1">
        <v>20</v>
      </c>
      <c r="B22" s="1" t="s">
        <v>24</v>
      </c>
      <c r="C22" s="1" t="s">
        <v>27</v>
      </c>
      <c r="D22" s="1" t="s">
        <v>3</v>
      </c>
      <c r="E22" s="1" t="s">
        <v>20</v>
      </c>
      <c r="F22" s="1" t="s">
        <v>31</v>
      </c>
      <c r="G22" s="1" t="s">
        <v>35</v>
      </c>
      <c r="I22" s="1" t="b">
        <v>1</v>
      </c>
    </row>
    <row r="23" spans="1:12" x14ac:dyDescent="0.2">
      <c r="A23" s="1">
        <v>21</v>
      </c>
      <c r="B23" s="1" t="s">
        <v>25</v>
      </c>
      <c r="C23" s="1" t="s">
        <v>27</v>
      </c>
      <c r="D23" s="1" t="s">
        <v>3</v>
      </c>
      <c r="E23" s="1" t="s">
        <v>31</v>
      </c>
      <c r="F23" s="1" t="s">
        <v>31</v>
      </c>
      <c r="G23" s="1" t="s">
        <v>35</v>
      </c>
      <c r="I23" s="1" t="b">
        <v>1</v>
      </c>
    </row>
    <row r="24" spans="1:12" x14ac:dyDescent="0.2">
      <c r="B24" s="1" t="s">
        <v>264</v>
      </c>
      <c r="C24" s="1" t="s">
        <v>26</v>
      </c>
      <c r="D24" s="1" t="s">
        <v>3</v>
      </c>
      <c r="E24" s="1" t="s">
        <v>20</v>
      </c>
      <c r="F24" s="1" t="s">
        <v>265</v>
      </c>
      <c r="L24" s="1" t="s">
        <v>266</v>
      </c>
    </row>
    <row r="25" spans="1:12" x14ac:dyDescent="0.2">
      <c r="B25" s="1" t="s">
        <v>267</v>
      </c>
      <c r="C25" s="1" t="s">
        <v>26</v>
      </c>
      <c r="D25" s="1" t="s">
        <v>3</v>
      </c>
      <c r="E25" s="1" t="s">
        <v>31</v>
      </c>
      <c r="F25" s="1" t="s">
        <v>35</v>
      </c>
      <c r="L25" s="1" t="s">
        <v>266</v>
      </c>
    </row>
    <row r="26" spans="1:12" x14ac:dyDescent="0.2">
      <c r="A26" s="3" t="s">
        <v>36</v>
      </c>
    </row>
    <row r="27" spans="1:12" x14ac:dyDescent="0.2">
      <c r="A27" s="3" t="s">
        <v>38</v>
      </c>
      <c r="G27"/>
    </row>
    <row r="28" spans="1:12" x14ac:dyDescent="0.2">
      <c r="A28" s="3" t="s">
        <v>44</v>
      </c>
      <c r="G28"/>
    </row>
    <row r="29" spans="1:12" x14ac:dyDescent="0.2">
      <c r="A29" s="3" t="s">
        <v>43</v>
      </c>
      <c r="G29"/>
    </row>
    <row r="30" spans="1:12" x14ac:dyDescent="0.2">
      <c r="G30"/>
    </row>
    <row r="31" spans="1:12" x14ac:dyDescent="0.2">
      <c r="G31"/>
    </row>
    <row r="32" spans="1:12" x14ac:dyDescent="0.2">
      <c r="G32"/>
    </row>
    <row r="33" spans="7:7" x14ac:dyDescent="0.2">
      <c r="G33"/>
    </row>
    <row r="34" spans="7:7" x14ac:dyDescent="0.2">
      <c r="G34"/>
    </row>
    <row r="35" spans="7:7" x14ac:dyDescent="0.2">
      <c r="G35"/>
    </row>
    <row r="36" spans="7:7" x14ac:dyDescent="0.2">
      <c r="G3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17EA-70D2-5B42-9B22-C612A4D7F97B}">
  <dimension ref="A1:L23"/>
  <sheetViews>
    <sheetView workbookViewId="0">
      <selection activeCell="B8" sqref="B8"/>
    </sheetView>
  </sheetViews>
  <sheetFormatPr baseColWidth="10" defaultRowHeight="16" x14ac:dyDescent="0.2"/>
  <sheetData>
    <row r="1" spans="1:12" x14ac:dyDescent="0.2">
      <c r="A1" s="16" t="s">
        <v>258</v>
      </c>
    </row>
    <row r="2" spans="1:12" x14ac:dyDescent="0.2">
      <c r="A2" s="4" t="s">
        <v>0</v>
      </c>
      <c r="B2" s="4" t="s">
        <v>40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</row>
    <row r="3" spans="1:12" x14ac:dyDescent="0.2">
      <c r="A3" t="s">
        <v>9</v>
      </c>
      <c r="B3" t="s">
        <v>26</v>
      </c>
      <c r="C3" t="s">
        <v>55</v>
      </c>
      <c r="D3" t="b">
        <v>0</v>
      </c>
      <c r="E3" t="b">
        <v>0</v>
      </c>
      <c r="F3" t="b">
        <v>1</v>
      </c>
      <c r="G3">
        <v>11</v>
      </c>
      <c r="H3">
        <v>4</v>
      </c>
      <c r="I3">
        <v>3</v>
      </c>
      <c r="J3">
        <v>1.7777778000000001E-2</v>
      </c>
      <c r="K3">
        <v>-1.750122527</v>
      </c>
      <c r="L3">
        <v>97</v>
      </c>
    </row>
    <row r="4" spans="1:12" x14ac:dyDescent="0.2">
      <c r="A4" t="s">
        <v>10</v>
      </c>
      <c r="B4" t="s">
        <v>26</v>
      </c>
      <c r="C4" t="s">
        <v>55</v>
      </c>
      <c r="D4" t="b">
        <v>0</v>
      </c>
      <c r="E4" t="b">
        <v>0</v>
      </c>
      <c r="F4" t="b">
        <v>1</v>
      </c>
      <c r="G4">
        <v>5</v>
      </c>
      <c r="H4">
        <v>2</v>
      </c>
      <c r="I4">
        <v>1</v>
      </c>
      <c r="J4">
        <v>1</v>
      </c>
      <c r="K4">
        <v>0</v>
      </c>
      <c r="L4" t="s">
        <v>56</v>
      </c>
    </row>
    <row r="5" spans="1:12" x14ac:dyDescent="0.2">
      <c r="A5" t="s">
        <v>2</v>
      </c>
      <c r="B5" t="s">
        <v>26</v>
      </c>
      <c r="C5" t="s">
        <v>57</v>
      </c>
      <c r="D5" t="b">
        <v>0</v>
      </c>
      <c r="E5" t="b">
        <v>1</v>
      </c>
      <c r="F5" t="b">
        <v>0</v>
      </c>
      <c r="G5">
        <v>7</v>
      </c>
      <c r="H5">
        <v>2</v>
      </c>
      <c r="I5">
        <v>2</v>
      </c>
      <c r="J5">
        <v>6.6666666999999999E-2</v>
      </c>
      <c r="K5">
        <v>-1.1760912590000001</v>
      </c>
      <c r="L5">
        <v>96</v>
      </c>
    </row>
    <row r="6" spans="1:12" x14ac:dyDescent="0.2">
      <c r="A6" t="s">
        <v>2</v>
      </c>
      <c r="B6" t="s">
        <v>26</v>
      </c>
      <c r="C6" t="s">
        <v>55</v>
      </c>
      <c r="D6" t="b">
        <v>0</v>
      </c>
      <c r="E6" t="b">
        <v>0</v>
      </c>
      <c r="F6" t="b">
        <v>1</v>
      </c>
      <c r="G6">
        <v>5</v>
      </c>
      <c r="H6">
        <v>4</v>
      </c>
      <c r="I6">
        <v>1</v>
      </c>
      <c r="J6">
        <v>1</v>
      </c>
      <c r="K6">
        <v>0</v>
      </c>
      <c r="L6" t="s">
        <v>56</v>
      </c>
    </row>
    <row r="7" spans="1:12" x14ac:dyDescent="0.2">
      <c r="A7" t="s">
        <v>4</v>
      </c>
      <c r="B7" t="s">
        <v>26</v>
      </c>
      <c r="C7" t="s">
        <v>57</v>
      </c>
      <c r="D7" t="b">
        <v>0</v>
      </c>
      <c r="E7" t="b">
        <v>0</v>
      </c>
      <c r="F7" t="b">
        <v>1</v>
      </c>
      <c r="G7">
        <v>6</v>
      </c>
      <c r="H7">
        <v>6</v>
      </c>
      <c r="I7">
        <v>6</v>
      </c>
      <c r="J7">
        <v>7.1445600000000003E-4</v>
      </c>
      <c r="K7">
        <v>-3.1460246199999999</v>
      </c>
      <c r="L7">
        <v>62</v>
      </c>
    </row>
    <row r="8" spans="1:12" x14ac:dyDescent="0.2">
      <c r="A8" t="s">
        <v>12</v>
      </c>
      <c r="B8" t="s">
        <v>26</v>
      </c>
      <c r="C8" t="s">
        <v>57</v>
      </c>
      <c r="D8" t="b">
        <v>0</v>
      </c>
      <c r="E8" t="b">
        <v>0</v>
      </c>
      <c r="F8" t="b">
        <v>1</v>
      </c>
      <c r="G8">
        <v>5</v>
      </c>
      <c r="H8">
        <v>2</v>
      </c>
      <c r="I8">
        <v>2</v>
      </c>
      <c r="J8">
        <v>9.0909090999999997E-2</v>
      </c>
      <c r="K8">
        <v>-1.0413926849999999</v>
      </c>
      <c r="L8">
        <v>52</v>
      </c>
    </row>
    <row r="9" spans="1:12" x14ac:dyDescent="0.2">
      <c r="A9" t="s">
        <v>12</v>
      </c>
      <c r="B9" t="s">
        <v>26</v>
      </c>
      <c r="C9" t="s">
        <v>55</v>
      </c>
      <c r="D9" t="b">
        <v>0</v>
      </c>
      <c r="E9" t="b">
        <v>0</v>
      </c>
      <c r="F9" t="b">
        <v>1</v>
      </c>
      <c r="G9">
        <v>5</v>
      </c>
      <c r="H9">
        <v>2</v>
      </c>
      <c r="I9">
        <v>1</v>
      </c>
      <c r="J9">
        <v>1</v>
      </c>
      <c r="K9">
        <v>0</v>
      </c>
      <c r="L9" t="s">
        <v>56</v>
      </c>
    </row>
    <row r="10" spans="1:12" x14ac:dyDescent="0.2">
      <c r="A10" t="s">
        <v>14</v>
      </c>
      <c r="B10" t="s">
        <v>26</v>
      </c>
      <c r="C10" t="s">
        <v>55</v>
      </c>
      <c r="D10" t="b">
        <v>0</v>
      </c>
      <c r="E10" t="b">
        <v>0</v>
      </c>
      <c r="F10" t="b">
        <v>1</v>
      </c>
      <c r="G10">
        <v>4</v>
      </c>
      <c r="H10">
        <v>2</v>
      </c>
      <c r="I10">
        <v>1</v>
      </c>
      <c r="J10">
        <v>1</v>
      </c>
      <c r="K10">
        <v>0</v>
      </c>
      <c r="L10" t="s">
        <v>56</v>
      </c>
    </row>
    <row r="11" spans="1:12" x14ac:dyDescent="0.2">
      <c r="A11" t="s">
        <v>15</v>
      </c>
      <c r="B11" t="s">
        <v>26</v>
      </c>
      <c r="C11" t="s">
        <v>57</v>
      </c>
      <c r="D11" t="b">
        <v>0</v>
      </c>
      <c r="E11" t="b">
        <v>0</v>
      </c>
      <c r="F11" t="b">
        <v>1</v>
      </c>
      <c r="G11">
        <v>5</v>
      </c>
      <c r="H11">
        <v>3</v>
      </c>
      <c r="I11">
        <v>2</v>
      </c>
      <c r="J11">
        <v>0.23076923099999999</v>
      </c>
      <c r="K11">
        <v>-0.636822098</v>
      </c>
      <c r="L11">
        <v>53</v>
      </c>
    </row>
    <row r="12" spans="1:12" x14ac:dyDescent="0.2">
      <c r="A12" t="s">
        <v>5</v>
      </c>
      <c r="B12" t="s">
        <v>26</v>
      </c>
      <c r="C12" t="s">
        <v>55</v>
      </c>
      <c r="D12" t="b">
        <v>0</v>
      </c>
      <c r="E12" t="b">
        <v>0</v>
      </c>
      <c r="F12" t="b">
        <v>1</v>
      </c>
      <c r="G12">
        <v>5</v>
      </c>
      <c r="H12">
        <v>10</v>
      </c>
      <c r="I12">
        <v>2</v>
      </c>
      <c r="J12">
        <v>0.92189168600000004</v>
      </c>
      <c r="K12">
        <v>-3.5320101999999999E-2</v>
      </c>
      <c r="L12">
        <v>51.5</v>
      </c>
    </row>
    <row r="13" spans="1:12" x14ac:dyDescent="0.2">
      <c r="A13" t="s">
        <v>17</v>
      </c>
      <c r="B13" t="s">
        <v>26</v>
      </c>
      <c r="C13" t="s">
        <v>55</v>
      </c>
      <c r="D13" t="b">
        <v>0</v>
      </c>
      <c r="E13" t="b">
        <v>0</v>
      </c>
      <c r="F13" t="b">
        <v>1</v>
      </c>
      <c r="G13">
        <v>6</v>
      </c>
      <c r="H13">
        <v>3</v>
      </c>
      <c r="I13">
        <v>1</v>
      </c>
      <c r="J13">
        <v>1</v>
      </c>
      <c r="K13">
        <v>0</v>
      </c>
      <c r="L13" t="s">
        <v>56</v>
      </c>
    </row>
    <row r="14" spans="1:12" x14ac:dyDescent="0.2">
      <c r="A14" t="s">
        <v>6</v>
      </c>
      <c r="B14" t="s">
        <v>26</v>
      </c>
      <c r="C14" t="s">
        <v>55</v>
      </c>
      <c r="D14" t="b">
        <v>0</v>
      </c>
      <c r="E14" t="b">
        <v>0</v>
      </c>
      <c r="F14" t="b">
        <v>1</v>
      </c>
      <c r="G14">
        <v>3</v>
      </c>
      <c r="H14">
        <v>3</v>
      </c>
      <c r="I14">
        <v>2</v>
      </c>
      <c r="J14">
        <v>0.33333333300000001</v>
      </c>
      <c r="K14">
        <v>-0.47712125500000002</v>
      </c>
      <c r="L14">
        <v>66</v>
      </c>
    </row>
    <row r="15" spans="1:12" x14ac:dyDescent="0.2">
      <c r="A15" t="s">
        <v>19</v>
      </c>
      <c r="B15" t="s">
        <v>26</v>
      </c>
      <c r="C15" t="s">
        <v>57</v>
      </c>
      <c r="D15" t="b">
        <v>0</v>
      </c>
      <c r="E15" t="b">
        <v>1</v>
      </c>
      <c r="F15" t="b">
        <v>0</v>
      </c>
      <c r="G15">
        <v>8</v>
      </c>
      <c r="H15">
        <v>2</v>
      </c>
      <c r="I15">
        <v>2</v>
      </c>
      <c r="J15">
        <v>5.8823528999999999E-2</v>
      </c>
      <c r="K15">
        <v>-1.230448921</v>
      </c>
      <c r="L15">
        <v>96</v>
      </c>
    </row>
    <row r="16" spans="1:12" x14ac:dyDescent="0.2">
      <c r="A16" t="s">
        <v>19</v>
      </c>
      <c r="B16" t="s">
        <v>26</v>
      </c>
      <c r="C16" t="s">
        <v>55</v>
      </c>
      <c r="D16" t="b">
        <v>0</v>
      </c>
      <c r="E16" t="b">
        <v>0</v>
      </c>
      <c r="F16" t="b">
        <v>1</v>
      </c>
      <c r="G16">
        <v>5</v>
      </c>
      <c r="H16">
        <v>5</v>
      </c>
      <c r="I16">
        <v>2</v>
      </c>
      <c r="J16">
        <v>0.52941176499999998</v>
      </c>
      <c r="K16">
        <v>-0.27620641200000001</v>
      </c>
      <c r="L16">
        <v>61</v>
      </c>
    </row>
    <row r="17" spans="1:12" x14ac:dyDescent="0.2">
      <c r="A17" t="s">
        <v>7</v>
      </c>
      <c r="B17" t="s">
        <v>26</v>
      </c>
      <c r="C17" t="s">
        <v>57</v>
      </c>
      <c r="D17" t="b">
        <v>1</v>
      </c>
      <c r="E17" t="b">
        <v>1</v>
      </c>
      <c r="F17" t="b">
        <v>0</v>
      </c>
      <c r="G17">
        <v>7</v>
      </c>
      <c r="H17">
        <v>3</v>
      </c>
      <c r="I17">
        <v>2</v>
      </c>
      <c r="J17">
        <v>0.17647058800000001</v>
      </c>
      <c r="K17">
        <v>-0.75332766699999998</v>
      </c>
      <c r="L17">
        <v>91</v>
      </c>
    </row>
    <row r="18" spans="1:12" x14ac:dyDescent="0.2">
      <c r="A18" t="s">
        <v>8</v>
      </c>
      <c r="B18" t="s">
        <v>26</v>
      </c>
      <c r="C18" t="s">
        <v>55</v>
      </c>
      <c r="D18" t="b">
        <v>1</v>
      </c>
      <c r="E18" t="b">
        <v>0</v>
      </c>
      <c r="F18" t="b">
        <v>0</v>
      </c>
      <c r="G18">
        <v>3</v>
      </c>
      <c r="H18">
        <v>2</v>
      </c>
      <c r="I18">
        <v>2</v>
      </c>
      <c r="J18">
        <v>0.14285714299999999</v>
      </c>
      <c r="K18">
        <v>-0.84509803999999999</v>
      </c>
      <c r="L18">
        <v>90</v>
      </c>
    </row>
    <row r="19" spans="1:12" x14ac:dyDescent="0.2">
      <c r="A19" t="s">
        <v>21</v>
      </c>
      <c r="B19" t="s">
        <v>27</v>
      </c>
      <c r="C19" t="s">
        <v>57</v>
      </c>
      <c r="D19" t="b">
        <v>0</v>
      </c>
      <c r="E19" t="b">
        <v>0</v>
      </c>
      <c r="F19" t="b">
        <v>1</v>
      </c>
      <c r="G19">
        <v>4</v>
      </c>
      <c r="H19">
        <v>3</v>
      </c>
      <c r="I19">
        <v>3</v>
      </c>
      <c r="J19">
        <v>3.0303030000000002E-2</v>
      </c>
      <c r="K19">
        <v>-1.5185139400000001</v>
      </c>
    </row>
    <row r="20" spans="1:12" x14ac:dyDescent="0.2">
      <c r="A20" t="s">
        <v>22</v>
      </c>
      <c r="B20" t="s">
        <v>27</v>
      </c>
      <c r="C20" t="s">
        <v>57</v>
      </c>
      <c r="D20" t="b">
        <v>0</v>
      </c>
      <c r="E20" t="b">
        <v>1</v>
      </c>
      <c r="F20" t="b">
        <v>0</v>
      </c>
      <c r="G20">
        <v>5</v>
      </c>
      <c r="H20">
        <v>2</v>
      </c>
      <c r="I20">
        <v>2</v>
      </c>
      <c r="J20">
        <v>9.0909090999999997E-2</v>
      </c>
      <c r="K20">
        <v>-1.0413926849999999</v>
      </c>
    </row>
    <row r="21" spans="1:12" x14ac:dyDescent="0.2">
      <c r="A21" t="s">
        <v>23</v>
      </c>
      <c r="B21" t="s">
        <v>27</v>
      </c>
      <c r="C21" t="s">
        <v>57</v>
      </c>
      <c r="D21" t="b">
        <v>0</v>
      </c>
      <c r="E21" t="b">
        <v>0</v>
      </c>
      <c r="F21" t="b">
        <v>1</v>
      </c>
      <c r="G21">
        <v>5</v>
      </c>
      <c r="H21">
        <v>6</v>
      </c>
      <c r="I21">
        <v>6</v>
      </c>
      <c r="J21">
        <v>1.3639609999999999E-3</v>
      </c>
      <c r="K21">
        <v>-2.8651980099999999</v>
      </c>
    </row>
    <row r="22" spans="1:12" x14ac:dyDescent="0.2">
      <c r="A22" t="s">
        <v>24</v>
      </c>
      <c r="B22" t="s">
        <v>27</v>
      </c>
      <c r="C22" t="s">
        <v>57</v>
      </c>
      <c r="D22" t="b">
        <v>0</v>
      </c>
      <c r="E22" t="b">
        <v>0</v>
      </c>
      <c r="F22" t="b">
        <v>1</v>
      </c>
      <c r="G22">
        <v>2</v>
      </c>
      <c r="H22">
        <v>4</v>
      </c>
      <c r="I22">
        <v>4</v>
      </c>
      <c r="J22">
        <v>4.7619047999999997E-2</v>
      </c>
      <c r="K22">
        <v>-1.322219295</v>
      </c>
    </row>
    <row r="23" spans="1:12" x14ac:dyDescent="0.2">
      <c r="A23" t="s">
        <v>25</v>
      </c>
      <c r="B23" t="s">
        <v>27</v>
      </c>
      <c r="C23" t="s">
        <v>57</v>
      </c>
      <c r="D23" t="b">
        <v>0</v>
      </c>
      <c r="E23" t="b">
        <v>1</v>
      </c>
      <c r="F23" t="b">
        <v>0</v>
      </c>
      <c r="G23">
        <v>2</v>
      </c>
      <c r="H23">
        <v>2</v>
      </c>
      <c r="I23">
        <v>2</v>
      </c>
      <c r="J23">
        <v>0.2</v>
      </c>
      <c r="K23">
        <v>-0.69897000399999998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6EF5-266F-9041-9F4F-E2B6B3BB00F2}">
  <dimension ref="A1:S22"/>
  <sheetViews>
    <sheetView zoomScale="109" workbookViewId="0"/>
  </sheetViews>
  <sheetFormatPr baseColWidth="10" defaultRowHeight="16" x14ac:dyDescent="0.2"/>
  <sheetData>
    <row r="1" spans="1:19" x14ac:dyDescent="0.2">
      <c r="A1" s="16" t="s">
        <v>259</v>
      </c>
    </row>
    <row r="2" spans="1:19" ht="136" x14ac:dyDescent="0.2">
      <c r="A2" s="5"/>
      <c r="B2" s="5" t="s">
        <v>58</v>
      </c>
      <c r="C2" s="5" t="s">
        <v>59</v>
      </c>
      <c r="D2" s="5" t="s">
        <v>60</v>
      </c>
      <c r="E2" s="5" t="s">
        <v>61</v>
      </c>
      <c r="F2" s="5" t="s">
        <v>62</v>
      </c>
      <c r="G2" s="5" t="s">
        <v>63</v>
      </c>
      <c r="H2" s="5" t="s">
        <v>64</v>
      </c>
      <c r="I2" s="5" t="s">
        <v>65</v>
      </c>
      <c r="J2" s="5" t="s">
        <v>66</v>
      </c>
      <c r="K2" s="5" t="s">
        <v>67</v>
      </c>
      <c r="L2" s="5" t="s">
        <v>68</v>
      </c>
      <c r="M2" s="5" t="s">
        <v>69</v>
      </c>
      <c r="N2" s="5" t="s">
        <v>70</v>
      </c>
      <c r="O2" s="5" t="s">
        <v>71</v>
      </c>
      <c r="P2" s="5" t="s">
        <v>72</v>
      </c>
      <c r="Q2" s="5" t="s">
        <v>73</v>
      </c>
      <c r="R2" s="5" t="s">
        <v>74</v>
      </c>
      <c r="S2" s="5" t="s">
        <v>75</v>
      </c>
    </row>
    <row r="3" spans="1:19" x14ac:dyDescent="0.2">
      <c r="A3">
        <v>1</v>
      </c>
      <c r="B3" t="s">
        <v>76</v>
      </c>
      <c r="C3" t="s">
        <v>77</v>
      </c>
      <c r="D3" s="6">
        <v>53</v>
      </c>
      <c r="E3" s="7" t="s">
        <v>78</v>
      </c>
      <c r="F3" t="s">
        <v>79</v>
      </c>
      <c r="G3" t="s">
        <v>56</v>
      </c>
      <c r="H3" t="s">
        <v>56</v>
      </c>
      <c r="I3" t="s">
        <v>35</v>
      </c>
      <c r="J3" t="s">
        <v>56</v>
      </c>
      <c r="N3" t="s">
        <v>80</v>
      </c>
      <c r="O3" t="s">
        <v>20</v>
      </c>
      <c r="P3">
        <v>5</v>
      </c>
      <c r="Q3" t="s">
        <v>81</v>
      </c>
      <c r="R3" t="s">
        <v>82</v>
      </c>
    </row>
    <row r="4" spans="1:19" x14ac:dyDescent="0.2">
      <c r="A4">
        <v>2</v>
      </c>
      <c r="B4" t="s">
        <v>83</v>
      </c>
      <c r="C4" t="s">
        <v>84</v>
      </c>
      <c r="D4" s="6">
        <v>83</v>
      </c>
      <c r="E4" s="7" t="s">
        <v>78</v>
      </c>
      <c r="F4" t="s">
        <v>79</v>
      </c>
      <c r="G4" t="s">
        <v>56</v>
      </c>
      <c r="H4" t="s">
        <v>56</v>
      </c>
      <c r="I4" t="s">
        <v>35</v>
      </c>
      <c r="J4" t="s">
        <v>56</v>
      </c>
      <c r="N4" t="s">
        <v>80</v>
      </c>
      <c r="O4" t="s">
        <v>20</v>
      </c>
      <c r="P4">
        <v>4.3</v>
      </c>
      <c r="Q4" t="s">
        <v>81</v>
      </c>
      <c r="R4" t="s">
        <v>85</v>
      </c>
      <c r="S4" t="s">
        <v>86</v>
      </c>
    </row>
    <row r="5" spans="1:19" x14ac:dyDescent="0.2">
      <c r="A5">
        <v>3</v>
      </c>
      <c r="B5" t="s">
        <v>87</v>
      </c>
      <c r="C5" t="s">
        <v>84</v>
      </c>
      <c r="D5" s="6">
        <v>50</v>
      </c>
      <c r="E5" s="7" t="s">
        <v>78</v>
      </c>
      <c r="F5" t="s">
        <v>79</v>
      </c>
      <c r="G5" t="s">
        <v>56</v>
      </c>
      <c r="H5" t="s">
        <v>56</v>
      </c>
      <c r="I5" t="s">
        <v>35</v>
      </c>
      <c r="J5" t="s">
        <v>56</v>
      </c>
      <c r="N5" t="s">
        <v>88</v>
      </c>
      <c r="O5" t="s">
        <v>89</v>
      </c>
      <c r="P5">
        <v>7.5</v>
      </c>
      <c r="Q5" t="s">
        <v>90</v>
      </c>
      <c r="R5" t="s">
        <v>91</v>
      </c>
    </row>
    <row r="6" spans="1:19" x14ac:dyDescent="0.2">
      <c r="A6">
        <v>4</v>
      </c>
      <c r="B6" t="s">
        <v>92</v>
      </c>
      <c r="C6" t="s">
        <v>77</v>
      </c>
      <c r="D6" s="6">
        <v>82</v>
      </c>
      <c r="E6" s="7" t="s">
        <v>78</v>
      </c>
      <c r="F6" t="s">
        <v>79</v>
      </c>
      <c r="G6" t="s">
        <v>56</v>
      </c>
      <c r="H6" t="s">
        <v>56</v>
      </c>
      <c r="I6" t="s">
        <v>35</v>
      </c>
      <c r="J6" t="s">
        <v>56</v>
      </c>
      <c r="N6" t="s">
        <v>93</v>
      </c>
      <c r="O6" t="s">
        <v>94</v>
      </c>
      <c r="P6">
        <v>7</v>
      </c>
      <c r="Q6" t="s">
        <v>95</v>
      </c>
      <c r="R6" t="s">
        <v>96</v>
      </c>
    </row>
    <row r="7" spans="1:19" x14ac:dyDescent="0.2">
      <c r="A7">
        <v>5</v>
      </c>
      <c r="B7" t="s">
        <v>97</v>
      </c>
      <c r="C7" t="s">
        <v>84</v>
      </c>
      <c r="D7" s="6">
        <v>56</v>
      </c>
      <c r="E7" s="7" t="s">
        <v>78</v>
      </c>
      <c r="F7" t="s">
        <v>79</v>
      </c>
      <c r="G7" t="s">
        <v>56</v>
      </c>
      <c r="H7" t="s">
        <v>56</v>
      </c>
      <c r="I7" t="s">
        <v>35</v>
      </c>
      <c r="J7" t="s">
        <v>56</v>
      </c>
      <c r="N7" t="s">
        <v>98</v>
      </c>
      <c r="O7" t="s">
        <v>99</v>
      </c>
      <c r="P7">
        <v>4</v>
      </c>
      <c r="Q7" t="s">
        <v>95</v>
      </c>
      <c r="R7" t="s">
        <v>100</v>
      </c>
    </row>
    <row r="8" spans="1:19" x14ac:dyDescent="0.2">
      <c r="A8">
        <v>6</v>
      </c>
      <c r="B8" t="s">
        <v>101</v>
      </c>
      <c r="C8" t="s">
        <v>84</v>
      </c>
      <c r="D8" s="6">
        <v>66</v>
      </c>
      <c r="E8" s="7" t="s">
        <v>78</v>
      </c>
      <c r="F8" t="s">
        <v>79</v>
      </c>
      <c r="G8" t="s">
        <v>56</v>
      </c>
      <c r="H8" t="s">
        <v>56</v>
      </c>
      <c r="I8" t="s">
        <v>35</v>
      </c>
      <c r="J8" t="s">
        <v>56</v>
      </c>
      <c r="N8" t="s">
        <v>102</v>
      </c>
      <c r="O8" t="s">
        <v>99</v>
      </c>
      <c r="P8">
        <v>4.5</v>
      </c>
      <c r="Q8" t="s">
        <v>103</v>
      </c>
      <c r="R8" t="s">
        <v>104</v>
      </c>
    </row>
    <row r="9" spans="1:19" x14ac:dyDescent="0.2">
      <c r="A9">
        <v>7</v>
      </c>
      <c r="B9" t="s">
        <v>105</v>
      </c>
      <c r="C9" t="s">
        <v>84</v>
      </c>
      <c r="D9" s="6">
        <v>71</v>
      </c>
      <c r="E9" s="7" t="s">
        <v>78</v>
      </c>
      <c r="F9" t="s">
        <v>79</v>
      </c>
      <c r="G9" t="s">
        <v>56</v>
      </c>
      <c r="H9" t="s">
        <v>56</v>
      </c>
      <c r="I9" t="s">
        <v>31</v>
      </c>
      <c r="J9" t="s">
        <v>56</v>
      </c>
      <c r="N9" t="s">
        <v>106</v>
      </c>
      <c r="O9" t="s">
        <v>20</v>
      </c>
      <c r="P9">
        <v>7.5</v>
      </c>
      <c r="Q9" t="s">
        <v>107</v>
      </c>
      <c r="R9" t="s">
        <v>108</v>
      </c>
    </row>
    <row r="10" spans="1:19" x14ac:dyDescent="0.2">
      <c r="A10">
        <v>8</v>
      </c>
      <c r="B10" t="s">
        <v>109</v>
      </c>
      <c r="C10" t="s">
        <v>77</v>
      </c>
      <c r="D10" s="6">
        <v>70</v>
      </c>
      <c r="E10" s="7" t="s">
        <v>78</v>
      </c>
      <c r="F10" t="s">
        <v>79</v>
      </c>
      <c r="G10" t="s">
        <v>56</v>
      </c>
      <c r="H10" t="s">
        <v>56</v>
      </c>
      <c r="I10" t="s">
        <v>35</v>
      </c>
      <c r="J10" t="s">
        <v>56</v>
      </c>
      <c r="N10" t="s">
        <v>110</v>
      </c>
      <c r="O10" t="s">
        <v>20</v>
      </c>
      <c r="P10">
        <v>5.0999999999999996</v>
      </c>
      <c r="Q10" t="s">
        <v>111</v>
      </c>
      <c r="R10" t="s">
        <v>112</v>
      </c>
      <c r="S10" t="s">
        <v>113</v>
      </c>
    </row>
    <row r="11" spans="1:19" x14ac:dyDescent="0.2">
      <c r="A11">
        <v>9</v>
      </c>
      <c r="B11" t="s">
        <v>114</v>
      </c>
      <c r="C11" t="s">
        <v>84</v>
      </c>
      <c r="D11" s="6">
        <v>62</v>
      </c>
      <c r="E11" s="7" t="s">
        <v>78</v>
      </c>
      <c r="F11" t="s">
        <v>79</v>
      </c>
      <c r="G11" t="s">
        <v>56</v>
      </c>
      <c r="H11" t="s">
        <v>56</v>
      </c>
      <c r="I11" t="s">
        <v>35</v>
      </c>
      <c r="J11" t="s">
        <v>56</v>
      </c>
      <c r="N11" t="s">
        <v>115</v>
      </c>
      <c r="O11" t="s">
        <v>20</v>
      </c>
      <c r="P11">
        <v>6.4</v>
      </c>
      <c r="Q11" t="s">
        <v>81</v>
      </c>
      <c r="R11" t="s">
        <v>116</v>
      </c>
      <c r="S11" t="s">
        <v>117</v>
      </c>
    </row>
    <row r="12" spans="1:19" x14ac:dyDescent="0.2">
      <c r="A12">
        <v>10</v>
      </c>
      <c r="B12" t="s">
        <v>118</v>
      </c>
      <c r="C12" t="s">
        <v>84</v>
      </c>
      <c r="D12" s="6">
        <v>65</v>
      </c>
      <c r="E12" s="7" t="s">
        <v>78</v>
      </c>
      <c r="F12" t="s">
        <v>79</v>
      </c>
      <c r="G12" t="s">
        <v>56</v>
      </c>
      <c r="H12" t="s">
        <v>56</v>
      </c>
      <c r="I12" t="s">
        <v>35</v>
      </c>
      <c r="J12" t="s">
        <v>56</v>
      </c>
      <c r="N12" t="s">
        <v>80</v>
      </c>
      <c r="O12" t="s">
        <v>20</v>
      </c>
      <c r="P12">
        <v>7.8</v>
      </c>
      <c r="Q12" t="s">
        <v>90</v>
      </c>
      <c r="R12" t="s">
        <v>119</v>
      </c>
      <c r="S12" t="s">
        <v>117</v>
      </c>
    </row>
    <row r="13" spans="1:19" x14ac:dyDescent="0.2">
      <c r="A13">
        <v>11</v>
      </c>
      <c r="B13" t="s">
        <v>120</v>
      </c>
      <c r="C13" t="s">
        <v>77</v>
      </c>
      <c r="D13" s="6">
        <v>37</v>
      </c>
      <c r="E13" s="7" t="s">
        <v>78</v>
      </c>
      <c r="F13" t="s">
        <v>79</v>
      </c>
      <c r="G13" t="s">
        <v>56</v>
      </c>
      <c r="H13" t="s">
        <v>56</v>
      </c>
      <c r="I13" t="s">
        <v>35</v>
      </c>
      <c r="J13" t="s">
        <v>56</v>
      </c>
      <c r="N13" t="s">
        <v>80</v>
      </c>
      <c r="O13" t="s">
        <v>20</v>
      </c>
      <c r="P13">
        <v>11</v>
      </c>
      <c r="Q13" t="s">
        <v>90</v>
      </c>
      <c r="R13" t="s">
        <v>121</v>
      </c>
    </row>
    <row r="14" spans="1:19" x14ac:dyDescent="0.2">
      <c r="A14">
        <v>12</v>
      </c>
      <c r="B14" t="s">
        <v>122</v>
      </c>
      <c r="C14" t="s">
        <v>84</v>
      </c>
      <c r="D14" s="6">
        <v>65</v>
      </c>
      <c r="E14" s="7" t="s">
        <v>78</v>
      </c>
      <c r="F14" t="s">
        <v>123</v>
      </c>
      <c r="G14" t="s">
        <v>35</v>
      </c>
      <c r="H14" t="s">
        <v>124</v>
      </c>
      <c r="I14" t="s">
        <v>35</v>
      </c>
      <c r="J14">
        <v>560</v>
      </c>
      <c r="K14" t="s">
        <v>125</v>
      </c>
      <c r="N14" t="s">
        <v>126</v>
      </c>
      <c r="O14" t="s">
        <v>127</v>
      </c>
      <c r="P14">
        <v>6.5</v>
      </c>
      <c r="Q14" t="s">
        <v>90</v>
      </c>
      <c r="R14" t="s">
        <v>128</v>
      </c>
    </row>
    <row r="15" spans="1:19" x14ac:dyDescent="0.2">
      <c r="A15">
        <v>13</v>
      </c>
      <c r="B15" t="s">
        <v>129</v>
      </c>
      <c r="C15" t="s">
        <v>84</v>
      </c>
      <c r="D15" s="6">
        <v>66</v>
      </c>
      <c r="E15" s="7" t="s">
        <v>78</v>
      </c>
      <c r="F15" t="s">
        <v>123</v>
      </c>
      <c r="G15" t="s">
        <v>31</v>
      </c>
      <c r="H15" t="s">
        <v>130</v>
      </c>
      <c r="I15" t="s">
        <v>35</v>
      </c>
      <c r="J15" t="s">
        <v>56</v>
      </c>
      <c r="N15" t="s">
        <v>93</v>
      </c>
      <c r="O15" t="s">
        <v>89</v>
      </c>
      <c r="P15">
        <v>4</v>
      </c>
      <c r="Q15" t="s">
        <v>131</v>
      </c>
      <c r="R15" t="s">
        <v>112</v>
      </c>
    </row>
    <row r="16" spans="1:19" x14ac:dyDescent="0.2">
      <c r="A16">
        <v>14</v>
      </c>
      <c r="B16" t="s">
        <v>132</v>
      </c>
      <c r="C16" t="s">
        <v>84</v>
      </c>
      <c r="D16" s="6">
        <v>59</v>
      </c>
      <c r="E16" s="7" t="s">
        <v>78</v>
      </c>
      <c r="F16" t="s">
        <v>123</v>
      </c>
      <c r="G16" t="s">
        <v>31</v>
      </c>
      <c r="H16" t="s">
        <v>130</v>
      </c>
      <c r="I16" t="s">
        <v>35</v>
      </c>
      <c r="J16" t="s">
        <v>56</v>
      </c>
      <c r="N16" t="s">
        <v>133</v>
      </c>
      <c r="O16" t="s">
        <v>134</v>
      </c>
      <c r="P16">
        <v>3.5</v>
      </c>
      <c r="Q16" t="s">
        <v>95</v>
      </c>
      <c r="R16" t="s">
        <v>135</v>
      </c>
      <c r="S16" t="s">
        <v>136</v>
      </c>
    </row>
    <row r="17" spans="1:18" x14ac:dyDescent="0.2">
      <c r="A17">
        <v>15</v>
      </c>
      <c r="B17" t="s">
        <v>137</v>
      </c>
      <c r="C17" t="s">
        <v>77</v>
      </c>
      <c r="D17" s="6">
        <v>73</v>
      </c>
      <c r="E17" s="7" t="s">
        <v>78</v>
      </c>
      <c r="F17" t="s">
        <v>123</v>
      </c>
      <c r="G17" t="s">
        <v>35</v>
      </c>
      <c r="H17" t="s">
        <v>124</v>
      </c>
      <c r="I17" t="s">
        <v>35</v>
      </c>
      <c r="J17">
        <v>154</v>
      </c>
      <c r="K17" t="s">
        <v>138</v>
      </c>
      <c r="L17">
        <v>238</v>
      </c>
      <c r="M17" t="s">
        <v>138</v>
      </c>
      <c r="N17" t="s">
        <v>139</v>
      </c>
      <c r="O17" t="s">
        <v>99</v>
      </c>
      <c r="P17">
        <v>5</v>
      </c>
      <c r="Q17" t="s">
        <v>95</v>
      </c>
      <c r="R17" t="s">
        <v>140</v>
      </c>
    </row>
    <row r="18" spans="1:18" x14ac:dyDescent="0.2">
      <c r="A18">
        <v>16</v>
      </c>
      <c r="B18" t="s">
        <v>141</v>
      </c>
      <c r="C18" t="s">
        <v>84</v>
      </c>
      <c r="D18" s="6">
        <v>48</v>
      </c>
      <c r="E18" s="7" t="s">
        <v>78</v>
      </c>
      <c r="F18" t="s">
        <v>123</v>
      </c>
      <c r="G18" t="s">
        <v>35</v>
      </c>
      <c r="H18" t="s">
        <v>124</v>
      </c>
      <c r="I18" t="s">
        <v>31</v>
      </c>
      <c r="J18">
        <v>188</v>
      </c>
      <c r="K18" t="s">
        <v>142</v>
      </c>
      <c r="N18" t="s">
        <v>143</v>
      </c>
      <c r="O18" t="s">
        <v>99</v>
      </c>
      <c r="P18">
        <v>8.5</v>
      </c>
      <c r="Q18" t="s">
        <v>144</v>
      </c>
      <c r="R18" t="s">
        <v>145</v>
      </c>
    </row>
    <row r="19" spans="1:18" x14ac:dyDescent="0.2">
      <c r="A19">
        <v>17</v>
      </c>
      <c r="B19" t="s">
        <v>146</v>
      </c>
      <c r="C19" t="s">
        <v>77</v>
      </c>
      <c r="D19" s="6" t="s">
        <v>147</v>
      </c>
      <c r="E19" s="7" t="s">
        <v>78</v>
      </c>
      <c r="F19" t="s">
        <v>148</v>
      </c>
      <c r="G19" t="s">
        <v>31</v>
      </c>
      <c r="H19" t="s">
        <v>130</v>
      </c>
      <c r="I19" t="s">
        <v>35</v>
      </c>
      <c r="J19" t="s">
        <v>56</v>
      </c>
      <c r="N19" t="s">
        <v>149</v>
      </c>
      <c r="O19" t="s">
        <v>99</v>
      </c>
      <c r="P19">
        <v>4.2</v>
      </c>
      <c r="Q19" t="s">
        <v>90</v>
      </c>
      <c r="R19" t="s">
        <v>150</v>
      </c>
    </row>
    <row r="20" spans="1:18" x14ac:dyDescent="0.2">
      <c r="A20">
        <v>18</v>
      </c>
      <c r="B20" t="s">
        <v>151</v>
      </c>
      <c r="C20" t="s">
        <v>84</v>
      </c>
      <c r="D20" s="6">
        <v>62</v>
      </c>
      <c r="E20" s="7" t="s">
        <v>78</v>
      </c>
      <c r="F20" t="s">
        <v>148</v>
      </c>
      <c r="G20" t="s">
        <v>35</v>
      </c>
      <c r="H20" t="s">
        <v>130</v>
      </c>
      <c r="I20" t="s">
        <v>31</v>
      </c>
      <c r="J20">
        <v>62</v>
      </c>
      <c r="K20" t="s">
        <v>152</v>
      </c>
      <c r="N20" t="s">
        <v>153</v>
      </c>
      <c r="O20" t="s">
        <v>99</v>
      </c>
      <c r="P20">
        <v>1</v>
      </c>
      <c r="Q20" t="s">
        <v>111</v>
      </c>
      <c r="R20" t="s">
        <v>154</v>
      </c>
    </row>
    <row r="21" spans="1:18" x14ac:dyDescent="0.2">
      <c r="A21">
        <v>19</v>
      </c>
      <c r="B21" t="s">
        <v>155</v>
      </c>
      <c r="C21" t="s">
        <v>84</v>
      </c>
      <c r="D21" s="6" t="s">
        <v>156</v>
      </c>
      <c r="E21" t="s">
        <v>157</v>
      </c>
      <c r="F21" t="s">
        <v>148</v>
      </c>
      <c r="G21" t="s">
        <v>31</v>
      </c>
      <c r="H21" t="s">
        <v>130</v>
      </c>
      <c r="I21" t="s">
        <v>35</v>
      </c>
      <c r="J21" t="s">
        <v>56</v>
      </c>
      <c r="N21" t="s">
        <v>158</v>
      </c>
      <c r="O21" t="s">
        <v>99</v>
      </c>
      <c r="P21">
        <v>2.8</v>
      </c>
      <c r="Q21" t="s">
        <v>159</v>
      </c>
      <c r="R21" t="s">
        <v>160</v>
      </c>
    </row>
    <row r="22" spans="1:18" x14ac:dyDescent="0.2">
      <c r="A22">
        <v>20</v>
      </c>
      <c r="B22" t="s">
        <v>161</v>
      </c>
      <c r="C22" t="s">
        <v>77</v>
      </c>
      <c r="D22" s="6">
        <v>53</v>
      </c>
      <c r="E22" s="7" t="s">
        <v>78</v>
      </c>
      <c r="F22" t="s">
        <v>148</v>
      </c>
      <c r="G22" t="s">
        <v>35</v>
      </c>
      <c r="H22" t="s">
        <v>130</v>
      </c>
      <c r="I22" t="s">
        <v>35</v>
      </c>
      <c r="J22">
        <v>167</v>
      </c>
      <c r="K22" t="s">
        <v>162</v>
      </c>
      <c r="N22" t="s">
        <v>163</v>
      </c>
      <c r="O22" t="s">
        <v>99</v>
      </c>
      <c r="P22">
        <v>8.5</v>
      </c>
      <c r="Q22" t="s">
        <v>164</v>
      </c>
      <c r="R22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48AD-04B8-0E47-A106-BF9717C69DBD}">
  <dimension ref="A1:X30"/>
  <sheetViews>
    <sheetView workbookViewId="0"/>
  </sheetViews>
  <sheetFormatPr baseColWidth="10" defaultRowHeight="16" x14ac:dyDescent="0.2"/>
  <sheetData>
    <row r="1" spans="1:24" x14ac:dyDescent="0.2">
      <c r="A1" s="16" t="s">
        <v>260</v>
      </c>
    </row>
    <row r="2" spans="1:24" x14ac:dyDescent="0.2">
      <c r="B2" s="17" t="s">
        <v>166</v>
      </c>
      <c r="C2" s="17"/>
      <c r="D2" s="17"/>
      <c r="E2" s="17"/>
      <c r="H2" s="18" t="s">
        <v>167</v>
      </c>
      <c r="I2" s="18"/>
      <c r="J2" s="18"/>
      <c r="K2" s="18"/>
      <c r="N2" s="19" t="s">
        <v>168</v>
      </c>
      <c r="O2" s="19"/>
      <c r="P2" s="19"/>
      <c r="Q2" s="19"/>
      <c r="T2" s="20" t="s">
        <v>169</v>
      </c>
      <c r="U2" s="20"/>
      <c r="V2" s="20"/>
      <c r="W2" s="20"/>
      <c r="X2" s="20"/>
    </row>
    <row r="3" spans="1:24" s="8" customFormat="1" x14ac:dyDescent="0.2">
      <c r="B3" s="8" t="s">
        <v>170</v>
      </c>
      <c r="C3" s="8" t="s">
        <v>171</v>
      </c>
      <c r="D3" s="8" t="s">
        <v>77</v>
      </c>
      <c r="E3" s="8" t="s">
        <v>172</v>
      </c>
      <c r="H3" s="8" t="s">
        <v>170</v>
      </c>
      <c r="I3" s="8" t="s">
        <v>173</v>
      </c>
      <c r="J3" s="8" t="s">
        <v>77</v>
      </c>
      <c r="K3" s="8" t="s">
        <v>174</v>
      </c>
      <c r="N3" s="8" t="s">
        <v>170</v>
      </c>
      <c r="O3" s="8" t="s">
        <v>173</v>
      </c>
      <c r="P3" s="8" t="s">
        <v>77</v>
      </c>
      <c r="Q3" s="8" t="s">
        <v>172</v>
      </c>
      <c r="S3" s="8" t="s">
        <v>0</v>
      </c>
      <c r="T3" s="8" t="s">
        <v>170</v>
      </c>
      <c r="U3" s="8" t="s">
        <v>173</v>
      </c>
      <c r="V3" s="8" t="s">
        <v>77</v>
      </c>
      <c r="W3" s="8" t="s">
        <v>174</v>
      </c>
      <c r="X3" s="8" t="s">
        <v>175</v>
      </c>
    </row>
    <row r="4" spans="1:24" x14ac:dyDescent="0.2">
      <c r="A4" t="s">
        <v>137</v>
      </c>
      <c r="B4">
        <v>1</v>
      </c>
      <c r="C4">
        <v>6</v>
      </c>
      <c r="D4">
        <v>3</v>
      </c>
      <c r="G4" t="s">
        <v>137</v>
      </c>
      <c r="H4">
        <v>4</v>
      </c>
      <c r="I4">
        <v>4</v>
      </c>
      <c r="J4">
        <v>3</v>
      </c>
      <c r="M4" t="s">
        <v>137</v>
      </c>
      <c r="N4">
        <v>4</v>
      </c>
      <c r="O4">
        <v>4</v>
      </c>
      <c r="P4">
        <v>3</v>
      </c>
      <c r="S4" t="s">
        <v>137</v>
      </c>
      <c r="T4">
        <v>4</v>
      </c>
      <c r="U4">
        <v>4</v>
      </c>
      <c r="V4">
        <v>8</v>
      </c>
      <c r="W4">
        <v>0</v>
      </c>
      <c r="X4">
        <v>3</v>
      </c>
    </row>
    <row r="5" spans="1:24" x14ac:dyDescent="0.2">
      <c r="A5" t="s">
        <v>141</v>
      </c>
      <c r="B5">
        <v>1</v>
      </c>
      <c r="C5">
        <v>10</v>
      </c>
      <c r="D5">
        <v>7</v>
      </c>
      <c r="G5" t="s">
        <v>141</v>
      </c>
      <c r="H5">
        <v>7</v>
      </c>
      <c r="I5">
        <v>4</v>
      </c>
      <c r="J5">
        <v>6</v>
      </c>
      <c r="M5" t="s">
        <v>141</v>
      </c>
      <c r="N5">
        <v>7</v>
      </c>
      <c r="O5">
        <v>2</v>
      </c>
      <c r="P5">
        <v>6</v>
      </c>
      <c r="S5" t="s">
        <v>141</v>
      </c>
      <c r="T5">
        <v>7</v>
      </c>
      <c r="U5">
        <v>4</v>
      </c>
      <c r="V5">
        <v>6</v>
      </c>
      <c r="W5">
        <v>0</v>
      </c>
      <c r="X5">
        <v>2</v>
      </c>
    </row>
    <row r="6" spans="1:24" x14ac:dyDescent="0.2">
      <c r="A6" t="s">
        <v>76</v>
      </c>
      <c r="B6">
        <v>1</v>
      </c>
      <c r="C6">
        <v>7</v>
      </c>
      <c r="E6">
        <v>1</v>
      </c>
      <c r="G6" t="s">
        <v>76</v>
      </c>
      <c r="H6">
        <v>6</v>
      </c>
      <c r="I6">
        <v>5</v>
      </c>
      <c r="K6">
        <v>1</v>
      </c>
      <c r="M6" t="s">
        <v>76</v>
      </c>
      <c r="N6">
        <v>6</v>
      </c>
      <c r="O6">
        <v>5</v>
      </c>
      <c r="Q6">
        <v>1</v>
      </c>
      <c r="S6" t="s">
        <v>76</v>
      </c>
      <c r="T6">
        <v>6</v>
      </c>
      <c r="U6">
        <v>5</v>
      </c>
      <c r="V6">
        <v>0</v>
      </c>
      <c r="W6">
        <v>3</v>
      </c>
      <c r="X6">
        <v>2</v>
      </c>
    </row>
    <row r="7" spans="1:24" x14ac:dyDescent="0.2">
      <c r="A7" t="s">
        <v>146</v>
      </c>
      <c r="B7">
        <v>1</v>
      </c>
      <c r="C7">
        <v>1</v>
      </c>
      <c r="D7">
        <v>5</v>
      </c>
      <c r="G7" t="s">
        <v>146</v>
      </c>
      <c r="H7">
        <v>6</v>
      </c>
      <c r="I7">
        <v>0</v>
      </c>
      <c r="J7">
        <v>4</v>
      </c>
      <c r="M7" t="s">
        <v>146</v>
      </c>
      <c r="N7">
        <v>5</v>
      </c>
      <c r="O7">
        <v>0</v>
      </c>
      <c r="P7">
        <v>4</v>
      </c>
      <c r="S7" t="s">
        <v>146</v>
      </c>
      <c r="T7">
        <v>6</v>
      </c>
      <c r="U7">
        <v>0</v>
      </c>
      <c r="V7">
        <v>5</v>
      </c>
      <c r="W7">
        <v>0</v>
      </c>
      <c r="X7">
        <v>1</v>
      </c>
    </row>
    <row r="8" spans="1:24" x14ac:dyDescent="0.2">
      <c r="A8" t="s">
        <v>83</v>
      </c>
      <c r="B8">
        <v>1</v>
      </c>
      <c r="C8">
        <v>25</v>
      </c>
      <c r="G8" t="s">
        <v>83</v>
      </c>
      <c r="H8">
        <v>4</v>
      </c>
      <c r="I8">
        <v>5</v>
      </c>
      <c r="M8" t="s">
        <v>83</v>
      </c>
      <c r="N8">
        <v>4</v>
      </c>
      <c r="O8">
        <v>5</v>
      </c>
      <c r="S8" t="s">
        <v>83</v>
      </c>
      <c r="T8">
        <v>4</v>
      </c>
      <c r="U8">
        <v>5</v>
      </c>
      <c r="V8">
        <v>0</v>
      </c>
      <c r="W8">
        <v>0</v>
      </c>
      <c r="X8">
        <v>2</v>
      </c>
    </row>
    <row r="9" spans="1:24" x14ac:dyDescent="0.2">
      <c r="A9" t="s">
        <v>122</v>
      </c>
      <c r="B9">
        <v>1</v>
      </c>
      <c r="C9">
        <v>7</v>
      </c>
      <c r="D9">
        <v>6</v>
      </c>
      <c r="E9">
        <v>3</v>
      </c>
      <c r="G9" t="s">
        <v>122</v>
      </c>
      <c r="H9">
        <v>6</v>
      </c>
      <c r="I9">
        <v>1</v>
      </c>
      <c r="J9">
        <v>5</v>
      </c>
      <c r="K9">
        <v>3</v>
      </c>
      <c r="M9" t="s">
        <v>122</v>
      </c>
      <c r="N9">
        <v>5</v>
      </c>
      <c r="O9">
        <v>1</v>
      </c>
      <c r="P9">
        <v>5</v>
      </c>
      <c r="Q9">
        <v>3</v>
      </c>
      <c r="S9" t="s">
        <v>122</v>
      </c>
      <c r="T9">
        <v>5</v>
      </c>
      <c r="U9">
        <v>1</v>
      </c>
      <c r="V9">
        <v>6</v>
      </c>
      <c r="W9">
        <v>7</v>
      </c>
      <c r="X9">
        <v>2</v>
      </c>
    </row>
    <row r="10" spans="1:24" x14ac:dyDescent="0.2">
      <c r="A10" t="s">
        <v>151</v>
      </c>
      <c r="B10">
        <v>1</v>
      </c>
      <c r="C10">
        <v>1</v>
      </c>
      <c r="D10">
        <v>4</v>
      </c>
      <c r="G10" t="s">
        <v>151</v>
      </c>
      <c r="H10">
        <v>4</v>
      </c>
      <c r="I10">
        <v>0</v>
      </c>
      <c r="J10">
        <v>4</v>
      </c>
      <c r="M10" t="s">
        <v>151</v>
      </c>
      <c r="N10">
        <v>4</v>
      </c>
      <c r="O10">
        <v>0</v>
      </c>
      <c r="P10">
        <v>4</v>
      </c>
      <c r="S10" t="s">
        <v>151</v>
      </c>
      <c r="T10">
        <v>4</v>
      </c>
      <c r="U10">
        <v>0</v>
      </c>
      <c r="V10">
        <v>5</v>
      </c>
      <c r="W10">
        <v>0</v>
      </c>
      <c r="X10">
        <v>3</v>
      </c>
    </row>
    <row r="11" spans="1:24" x14ac:dyDescent="0.2">
      <c r="A11" t="s">
        <v>87</v>
      </c>
      <c r="B11">
        <v>1</v>
      </c>
      <c r="C11">
        <v>14</v>
      </c>
      <c r="G11" t="s">
        <v>87</v>
      </c>
      <c r="H11">
        <v>6</v>
      </c>
      <c r="I11">
        <v>9</v>
      </c>
      <c r="M11" t="s">
        <v>87</v>
      </c>
      <c r="N11">
        <v>6</v>
      </c>
      <c r="O11">
        <v>9</v>
      </c>
      <c r="S11" t="s">
        <v>87</v>
      </c>
      <c r="T11">
        <v>6</v>
      </c>
      <c r="U11">
        <v>9</v>
      </c>
      <c r="V11">
        <v>0</v>
      </c>
      <c r="W11">
        <v>0</v>
      </c>
      <c r="X11">
        <v>3</v>
      </c>
    </row>
    <row r="12" spans="1:24" x14ac:dyDescent="0.2">
      <c r="A12" t="s">
        <v>92</v>
      </c>
      <c r="B12">
        <v>1</v>
      </c>
      <c r="C12">
        <v>14</v>
      </c>
      <c r="G12" t="s">
        <v>92</v>
      </c>
      <c r="H12">
        <v>4</v>
      </c>
      <c r="I12">
        <v>13</v>
      </c>
      <c r="M12" t="s">
        <v>92</v>
      </c>
      <c r="N12">
        <v>4</v>
      </c>
      <c r="O12">
        <v>12</v>
      </c>
      <c r="S12" t="s">
        <v>92</v>
      </c>
      <c r="T12">
        <v>4</v>
      </c>
      <c r="U12">
        <v>13</v>
      </c>
      <c r="V12">
        <v>0</v>
      </c>
      <c r="W12">
        <v>0</v>
      </c>
      <c r="X12">
        <v>2</v>
      </c>
    </row>
    <row r="13" spans="1:24" x14ac:dyDescent="0.2">
      <c r="A13" t="s">
        <v>97</v>
      </c>
      <c r="B13">
        <v>1</v>
      </c>
      <c r="C13">
        <v>10</v>
      </c>
      <c r="D13">
        <v>1</v>
      </c>
      <c r="G13" t="s">
        <v>97</v>
      </c>
      <c r="H13">
        <v>5</v>
      </c>
      <c r="I13">
        <v>5</v>
      </c>
      <c r="J13">
        <v>0</v>
      </c>
      <c r="M13" t="s">
        <v>97</v>
      </c>
      <c r="N13">
        <v>5</v>
      </c>
      <c r="O13">
        <v>5</v>
      </c>
      <c r="P13">
        <v>0</v>
      </c>
      <c r="S13" t="s">
        <v>97</v>
      </c>
      <c r="T13">
        <v>5</v>
      </c>
      <c r="U13">
        <v>5</v>
      </c>
      <c r="V13">
        <v>0</v>
      </c>
      <c r="W13">
        <v>0</v>
      </c>
      <c r="X13">
        <v>1</v>
      </c>
    </row>
    <row r="14" spans="1:24" x14ac:dyDescent="0.2">
      <c r="A14" t="s">
        <v>129</v>
      </c>
      <c r="B14">
        <v>1</v>
      </c>
      <c r="C14">
        <v>6</v>
      </c>
      <c r="D14">
        <v>4</v>
      </c>
      <c r="G14" t="s">
        <v>129</v>
      </c>
      <c r="H14">
        <v>8</v>
      </c>
      <c r="I14">
        <v>6</v>
      </c>
      <c r="J14">
        <v>4</v>
      </c>
      <c r="M14" t="s">
        <v>129</v>
      </c>
      <c r="N14">
        <v>8</v>
      </c>
      <c r="O14">
        <v>6</v>
      </c>
      <c r="P14">
        <v>4</v>
      </c>
      <c r="S14" t="s">
        <v>129</v>
      </c>
      <c r="T14">
        <v>8</v>
      </c>
      <c r="U14">
        <v>6</v>
      </c>
      <c r="V14">
        <v>10</v>
      </c>
      <c r="W14">
        <v>0</v>
      </c>
      <c r="X14">
        <v>2</v>
      </c>
    </row>
    <row r="15" spans="1:24" x14ac:dyDescent="0.2">
      <c r="A15" t="s">
        <v>101</v>
      </c>
      <c r="B15">
        <v>1</v>
      </c>
      <c r="C15">
        <v>5</v>
      </c>
      <c r="D15">
        <v>1</v>
      </c>
      <c r="E15">
        <v>2</v>
      </c>
      <c r="G15" t="s">
        <v>101</v>
      </c>
      <c r="H15">
        <v>9</v>
      </c>
      <c r="I15">
        <v>5</v>
      </c>
      <c r="J15">
        <v>1</v>
      </c>
      <c r="K15">
        <v>2</v>
      </c>
      <c r="M15" t="s">
        <v>101</v>
      </c>
      <c r="N15">
        <v>8</v>
      </c>
      <c r="O15">
        <v>5</v>
      </c>
      <c r="P15">
        <v>1</v>
      </c>
      <c r="Q15">
        <v>2</v>
      </c>
      <c r="S15" t="s">
        <v>101</v>
      </c>
      <c r="T15">
        <v>9</v>
      </c>
      <c r="U15">
        <v>5</v>
      </c>
      <c r="V15">
        <v>3</v>
      </c>
      <c r="W15">
        <v>3</v>
      </c>
      <c r="X15">
        <v>4</v>
      </c>
    </row>
    <row r="16" spans="1:24" x14ac:dyDescent="0.2">
      <c r="A16" t="s">
        <v>105</v>
      </c>
      <c r="B16">
        <v>1</v>
      </c>
      <c r="C16">
        <v>7</v>
      </c>
      <c r="G16" t="s">
        <v>105</v>
      </c>
      <c r="H16">
        <v>6</v>
      </c>
      <c r="I16">
        <v>3</v>
      </c>
      <c r="M16" t="s">
        <v>105</v>
      </c>
      <c r="N16">
        <v>5</v>
      </c>
      <c r="O16">
        <v>3</v>
      </c>
      <c r="S16" t="s">
        <v>105</v>
      </c>
      <c r="T16">
        <v>6</v>
      </c>
      <c r="U16">
        <v>3</v>
      </c>
      <c r="V16">
        <v>0</v>
      </c>
      <c r="W16">
        <v>0</v>
      </c>
      <c r="X16">
        <v>2</v>
      </c>
    </row>
    <row r="17" spans="1:24" x14ac:dyDescent="0.2">
      <c r="A17" t="s">
        <v>109</v>
      </c>
      <c r="B17">
        <v>1</v>
      </c>
      <c r="C17">
        <v>9</v>
      </c>
      <c r="E17">
        <v>1</v>
      </c>
      <c r="G17" t="s">
        <v>109</v>
      </c>
      <c r="H17">
        <v>3</v>
      </c>
      <c r="I17">
        <v>5</v>
      </c>
      <c r="K17">
        <v>1</v>
      </c>
      <c r="M17" t="s">
        <v>109</v>
      </c>
      <c r="N17">
        <v>3</v>
      </c>
      <c r="O17">
        <v>5</v>
      </c>
      <c r="Q17">
        <v>1</v>
      </c>
      <c r="S17" t="s">
        <v>109</v>
      </c>
      <c r="T17">
        <v>3</v>
      </c>
      <c r="U17">
        <v>5</v>
      </c>
      <c r="V17">
        <v>0</v>
      </c>
      <c r="W17">
        <v>3</v>
      </c>
      <c r="X17">
        <v>2</v>
      </c>
    </row>
    <row r="18" spans="1:24" x14ac:dyDescent="0.2">
      <c r="A18" t="s">
        <v>114</v>
      </c>
      <c r="B18">
        <v>1</v>
      </c>
      <c r="C18">
        <v>12</v>
      </c>
      <c r="G18" t="s">
        <v>114</v>
      </c>
      <c r="H18">
        <v>4</v>
      </c>
      <c r="I18">
        <v>11</v>
      </c>
      <c r="M18" t="s">
        <v>114</v>
      </c>
      <c r="N18">
        <v>4</v>
      </c>
      <c r="O18">
        <v>11</v>
      </c>
      <c r="S18" t="s">
        <v>114</v>
      </c>
      <c r="T18">
        <v>4</v>
      </c>
      <c r="U18">
        <v>11</v>
      </c>
      <c r="V18">
        <v>0</v>
      </c>
      <c r="W18">
        <v>0</v>
      </c>
      <c r="X18">
        <v>3</v>
      </c>
    </row>
    <row r="19" spans="1:24" x14ac:dyDescent="0.2">
      <c r="A19" t="s">
        <v>118</v>
      </c>
      <c r="B19">
        <v>1</v>
      </c>
      <c r="C19">
        <v>14</v>
      </c>
      <c r="G19" t="s">
        <v>118</v>
      </c>
      <c r="H19">
        <v>2</v>
      </c>
      <c r="I19">
        <v>9</v>
      </c>
      <c r="M19" t="s">
        <v>118</v>
      </c>
      <c r="N19">
        <v>2</v>
      </c>
      <c r="O19">
        <v>9</v>
      </c>
      <c r="S19" t="s">
        <v>118</v>
      </c>
      <c r="T19">
        <v>2</v>
      </c>
      <c r="U19">
        <v>9</v>
      </c>
      <c r="V19">
        <v>0</v>
      </c>
      <c r="W19">
        <v>0</v>
      </c>
      <c r="X19">
        <v>2</v>
      </c>
    </row>
    <row r="20" spans="1:24" x14ac:dyDescent="0.2">
      <c r="A20" t="s">
        <v>120</v>
      </c>
      <c r="B20">
        <v>1</v>
      </c>
      <c r="C20">
        <v>15</v>
      </c>
      <c r="E20">
        <v>1</v>
      </c>
      <c r="G20" t="s">
        <v>120</v>
      </c>
      <c r="H20">
        <v>8</v>
      </c>
      <c r="I20">
        <v>3</v>
      </c>
      <c r="K20">
        <v>1</v>
      </c>
      <c r="M20" t="s">
        <v>120</v>
      </c>
      <c r="N20">
        <v>8</v>
      </c>
      <c r="O20">
        <v>3</v>
      </c>
      <c r="Q20">
        <v>1</v>
      </c>
      <c r="S20" t="s">
        <v>120</v>
      </c>
      <c r="T20">
        <v>8</v>
      </c>
      <c r="U20">
        <v>3</v>
      </c>
      <c r="V20">
        <v>0</v>
      </c>
      <c r="W20">
        <v>1</v>
      </c>
      <c r="X20">
        <v>2</v>
      </c>
    </row>
    <row r="21" spans="1:24" x14ac:dyDescent="0.2">
      <c r="A21" t="s">
        <v>155</v>
      </c>
      <c r="B21">
        <v>1</v>
      </c>
      <c r="C21">
        <v>3</v>
      </c>
      <c r="D21">
        <v>2</v>
      </c>
      <c r="G21" t="s">
        <v>155</v>
      </c>
      <c r="H21">
        <v>5</v>
      </c>
      <c r="I21">
        <v>0</v>
      </c>
      <c r="J21">
        <v>2</v>
      </c>
      <c r="M21" t="s">
        <v>155</v>
      </c>
      <c r="N21">
        <v>5</v>
      </c>
      <c r="O21">
        <v>0</v>
      </c>
      <c r="P21">
        <v>2</v>
      </c>
      <c r="S21" t="s">
        <v>155</v>
      </c>
      <c r="T21">
        <v>5</v>
      </c>
      <c r="U21">
        <v>0</v>
      </c>
      <c r="V21">
        <v>5</v>
      </c>
      <c r="W21">
        <v>0</v>
      </c>
      <c r="X21">
        <v>1</v>
      </c>
    </row>
    <row r="22" spans="1:24" x14ac:dyDescent="0.2">
      <c r="A22" t="s">
        <v>161</v>
      </c>
      <c r="B22">
        <v>1</v>
      </c>
      <c r="D22">
        <v>3</v>
      </c>
      <c r="G22" t="s">
        <v>161</v>
      </c>
      <c r="H22">
        <v>6</v>
      </c>
      <c r="J22">
        <v>2</v>
      </c>
      <c r="M22" t="s">
        <v>161</v>
      </c>
      <c r="N22">
        <v>6</v>
      </c>
      <c r="O22">
        <v>0</v>
      </c>
      <c r="P22">
        <v>2</v>
      </c>
      <c r="S22" t="s">
        <v>161</v>
      </c>
      <c r="T22">
        <v>6</v>
      </c>
      <c r="U22">
        <v>0</v>
      </c>
      <c r="V22">
        <v>3</v>
      </c>
      <c r="W22">
        <v>0</v>
      </c>
      <c r="X22">
        <v>2</v>
      </c>
    </row>
    <row r="23" spans="1:24" x14ac:dyDescent="0.2">
      <c r="A23" t="s">
        <v>132</v>
      </c>
      <c r="B23">
        <v>1</v>
      </c>
      <c r="C23">
        <v>5</v>
      </c>
      <c r="D23">
        <v>3</v>
      </c>
      <c r="G23" t="s">
        <v>132</v>
      </c>
      <c r="H23">
        <v>8</v>
      </c>
      <c r="I23">
        <v>1</v>
      </c>
      <c r="J23">
        <v>2</v>
      </c>
      <c r="M23" t="s">
        <v>132</v>
      </c>
      <c r="N23">
        <v>8</v>
      </c>
      <c r="O23">
        <v>1</v>
      </c>
      <c r="P23">
        <v>2</v>
      </c>
      <c r="S23" t="s">
        <v>132</v>
      </c>
      <c r="T23">
        <v>8</v>
      </c>
      <c r="U23">
        <v>1</v>
      </c>
      <c r="V23">
        <v>7</v>
      </c>
      <c r="W23">
        <v>0</v>
      </c>
      <c r="X23">
        <v>2</v>
      </c>
    </row>
    <row r="25" spans="1:24" s="4" customFormat="1" x14ac:dyDescent="0.2">
      <c r="C25" s="4">
        <f>SUM(C4:C23)</f>
        <v>171</v>
      </c>
      <c r="D25" s="4">
        <f>SUM(D4:D23)</f>
        <v>39</v>
      </c>
      <c r="H25" s="4">
        <f>SUM(H4:H23)</f>
        <v>111</v>
      </c>
      <c r="I25" s="4">
        <f>SUM(I4:I23)</f>
        <v>89</v>
      </c>
      <c r="J25" s="4">
        <f t="shared" ref="J25:K25" si="0">SUM(J4:J23)</f>
        <v>33</v>
      </c>
      <c r="K25" s="4">
        <f t="shared" si="0"/>
        <v>8</v>
      </c>
      <c r="O25" s="4">
        <f>SUM(O4:O23)</f>
        <v>86</v>
      </c>
      <c r="P25" s="4">
        <f>SUM(P4:P23)</f>
        <v>33</v>
      </c>
      <c r="T25" s="4">
        <f>SUM(T4:T23)</f>
        <v>110</v>
      </c>
      <c r="U25" s="4">
        <f t="shared" ref="U25:X25" si="1">SUM(U4:U23)</f>
        <v>89</v>
      </c>
      <c r="V25" s="4">
        <f t="shared" si="1"/>
        <v>58</v>
      </c>
      <c r="W25" s="4">
        <f t="shared" si="1"/>
        <v>17</v>
      </c>
      <c r="X25" s="4">
        <f t="shared" si="1"/>
        <v>43</v>
      </c>
    </row>
    <row r="27" spans="1:24" x14ac:dyDescent="0.2">
      <c r="A27" t="s">
        <v>176</v>
      </c>
      <c r="W27" t="s">
        <v>177</v>
      </c>
      <c r="X27" s="4">
        <f>SUM(T4:X23)</f>
        <v>317</v>
      </c>
    </row>
    <row r="28" spans="1:24" x14ac:dyDescent="0.2">
      <c r="A28" t="s">
        <v>178</v>
      </c>
    </row>
    <row r="29" spans="1:24" x14ac:dyDescent="0.2">
      <c r="A29" t="s">
        <v>179</v>
      </c>
    </row>
    <row r="30" spans="1:24" x14ac:dyDescent="0.2">
      <c r="A30" t="s">
        <v>180</v>
      </c>
    </row>
  </sheetData>
  <mergeCells count="4">
    <mergeCell ref="B2:E2"/>
    <mergeCell ref="H2:K2"/>
    <mergeCell ref="N2:Q2"/>
    <mergeCell ref="T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45EB-94F5-174E-B72C-77C7123CC537}">
  <dimension ref="A1:L25"/>
  <sheetViews>
    <sheetView workbookViewId="0"/>
  </sheetViews>
  <sheetFormatPr baseColWidth="10" defaultRowHeight="16" x14ac:dyDescent="0.2"/>
  <sheetData>
    <row r="1" spans="1:12" x14ac:dyDescent="0.2">
      <c r="A1" s="16" t="s">
        <v>261</v>
      </c>
    </row>
    <row r="2" spans="1:12" x14ac:dyDescent="0.2">
      <c r="A2" s="4" t="s">
        <v>0</v>
      </c>
      <c r="B2" s="4" t="s">
        <v>40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</row>
    <row r="3" spans="1:12" x14ac:dyDescent="0.2">
      <c r="A3" t="s">
        <v>137</v>
      </c>
      <c r="B3" t="s">
        <v>181</v>
      </c>
      <c r="C3" t="s">
        <v>57</v>
      </c>
      <c r="D3" t="b">
        <v>0</v>
      </c>
      <c r="E3" t="b">
        <v>1</v>
      </c>
      <c r="F3" t="b">
        <v>0</v>
      </c>
      <c r="G3">
        <v>8</v>
      </c>
      <c r="H3">
        <v>3</v>
      </c>
      <c r="I3">
        <v>2</v>
      </c>
      <c r="J3">
        <v>0.15789473700000001</v>
      </c>
      <c r="K3">
        <v>-0.801632346</v>
      </c>
      <c r="L3">
        <v>75</v>
      </c>
    </row>
    <row r="4" spans="1:12" x14ac:dyDescent="0.2">
      <c r="A4" t="s">
        <v>141</v>
      </c>
      <c r="B4" t="s">
        <v>181</v>
      </c>
      <c r="C4" t="s">
        <v>57</v>
      </c>
      <c r="D4" t="b">
        <v>0</v>
      </c>
      <c r="E4" t="b">
        <v>1</v>
      </c>
      <c r="F4" t="b">
        <v>0</v>
      </c>
      <c r="G4">
        <v>9</v>
      </c>
      <c r="H4">
        <v>6</v>
      </c>
      <c r="I4">
        <v>2</v>
      </c>
      <c r="J4">
        <v>0.489855072</v>
      </c>
      <c r="K4">
        <v>-0.30993239</v>
      </c>
      <c r="L4">
        <v>100</v>
      </c>
    </row>
    <row r="5" spans="1:12" x14ac:dyDescent="0.2">
      <c r="A5" t="s">
        <v>146</v>
      </c>
      <c r="B5" t="s">
        <v>181</v>
      </c>
      <c r="C5" t="s">
        <v>57</v>
      </c>
      <c r="D5" t="b">
        <v>0</v>
      </c>
      <c r="E5" t="b">
        <v>0</v>
      </c>
      <c r="F5" t="b">
        <v>1</v>
      </c>
      <c r="G5">
        <v>5</v>
      </c>
      <c r="H5">
        <v>5</v>
      </c>
      <c r="I5">
        <v>4</v>
      </c>
      <c r="J5">
        <v>2.2624433999999999E-2</v>
      </c>
      <c r="K5">
        <v>-1.645422269</v>
      </c>
      <c r="L5">
        <v>95</v>
      </c>
    </row>
    <row r="6" spans="1:12" x14ac:dyDescent="0.2">
      <c r="A6" t="s">
        <v>122</v>
      </c>
      <c r="B6" t="s">
        <v>181</v>
      </c>
      <c r="C6" t="s">
        <v>57</v>
      </c>
      <c r="D6" t="b">
        <v>0</v>
      </c>
      <c r="E6" t="b">
        <v>1</v>
      </c>
      <c r="F6" t="b">
        <v>0</v>
      </c>
      <c r="G6">
        <v>6</v>
      </c>
      <c r="H6">
        <v>5</v>
      </c>
      <c r="I6">
        <v>5</v>
      </c>
      <c r="J6">
        <v>1.667064E-3</v>
      </c>
      <c r="K6">
        <v>-2.7780478350000002</v>
      </c>
      <c r="L6">
        <v>92</v>
      </c>
    </row>
    <row r="7" spans="1:12" x14ac:dyDescent="0.2">
      <c r="A7" t="s">
        <v>151</v>
      </c>
      <c r="B7" t="s">
        <v>181</v>
      </c>
      <c r="C7" t="s">
        <v>57</v>
      </c>
      <c r="D7" t="b">
        <v>1</v>
      </c>
      <c r="F7" t="b">
        <v>0</v>
      </c>
      <c r="G7">
        <v>4</v>
      </c>
      <c r="H7">
        <v>4</v>
      </c>
      <c r="I7">
        <v>2</v>
      </c>
      <c r="J7">
        <v>0.440559441</v>
      </c>
      <c r="K7">
        <v>-0.35599548800000003</v>
      </c>
      <c r="L7">
        <v>55</v>
      </c>
    </row>
    <row r="8" spans="1:12" x14ac:dyDescent="0.2">
      <c r="A8" t="s">
        <v>129</v>
      </c>
      <c r="B8" t="s">
        <v>181</v>
      </c>
      <c r="C8" t="s">
        <v>57</v>
      </c>
      <c r="D8" t="b">
        <v>0</v>
      </c>
      <c r="E8" t="b">
        <v>0</v>
      </c>
      <c r="F8" t="b">
        <v>1</v>
      </c>
      <c r="G8">
        <v>14</v>
      </c>
      <c r="H8">
        <v>4</v>
      </c>
      <c r="I8">
        <v>3</v>
      </c>
      <c r="J8">
        <v>1.1730205E-2</v>
      </c>
      <c r="K8">
        <v>-1.930694388</v>
      </c>
      <c r="L8">
        <v>63</v>
      </c>
    </row>
    <row r="9" spans="1:12" x14ac:dyDescent="0.2">
      <c r="A9" t="s">
        <v>155</v>
      </c>
      <c r="B9" t="s">
        <v>181</v>
      </c>
      <c r="C9" t="s">
        <v>57</v>
      </c>
      <c r="D9" t="b">
        <v>0</v>
      </c>
      <c r="E9" t="b">
        <v>0</v>
      </c>
      <c r="F9" t="b">
        <v>1</v>
      </c>
      <c r="G9">
        <v>5</v>
      </c>
      <c r="H9">
        <v>2</v>
      </c>
      <c r="I9">
        <v>2</v>
      </c>
      <c r="J9">
        <v>9.0909090999999997E-2</v>
      </c>
      <c r="K9">
        <v>-1.0413926849999999</v>
      </c>
      <c r="L9">
        <v>93</v>
      </c>
    </row>
    <row r="10" spans="1:12" x14ac:dyDescent="0.2">
      <c r="A10" t="s">
        <v>161</v>
      </c>
      <c r="B10" t="s">
        <v>181</v>
      </c>
      <c r="C10" t="s">
        <v>57</v>
      </c>
      <c r="D10" t="b">
        <v>0</v>
      </c>
      <c r="E10" t="b">
        <v>1</v>
      </c>
      <c r="F10" t="b">
        <v>0</v>
      </c>
      <c r="G10">
        <v>6</v>
      </c>
      <c r="H10">
        <v>2</v>
      </c>
      <c r="I10">
        <v>2</v>
      </c>
      <c r="J10">
        <v>7.6923077000000006E-2</v>
      </c>
      <c r="K10">
        <v>-1.1139433519999999</v>
      </c>
      <c r="L10">
        <v>87</v>
      </c>
    </row>
    <row r="11" spans="1:12" x14ac:dyDescent="0.2">
      <c r="A11" t="s">
        <v>132</v>
      </c>
      <c r="B11" t="s">
        <v>181</v>
      </c>
      <c r="C11" t="s">
        <v>57</v>
      </c>
      <c r="D11" t="b">
        <v>0</v>
      </c>
      <c r="E11" t="b">
        <v>0</v>
      </c>
      <c r="F11" t="b">
        <v>1</v>
      </c>
      <c r="G11">
        <v>9</v>
      </c>
      <c r="H11">
        <v>2</v>
      </c>
      <c r="I11">
        <v>2</v>
      </c>
      <c r="J11">
        <v>5.2631578999999998E-2</v>
      </c>
      <c r="K11">
        <v>-1.278753601</v>
      </c>
      <c r="L11">
        <v>99</v>
      </c>
    </row>
    <row r="12" spans="1:12" x14ac:dyDescent="0.2">
      <c r="A12" t="s">
        <v>137</v>
      </c>
      <c r="B12" t="s">
        <v>181</v>
      </c>
      <c r="C12" t="s">
        <v>55</v>
      </c>
      <c r="D12" t="b">
        <v>0</v>
      </c>
      <c r="E12" t="b">
        <v>0</v>
      </c>
      <c r="F12" t="b">
        <v>1</v>
      </c>
      <c r="G12">
        <v>7</v>
      </c>
      <c r="H12">
        <v>4</v>
      </c>
      <c r="I12">
        <v>1</v>
      </c>
      <c r="J12">
        <v>1</v>
      </c>
      <c r="K12">
        <v>0</v>
      </c>
      <c r="L12" t="s">
        <v>56</v>
      </c>
    </row>
    <row r="13" spans="1:12" x14ac:dyDescent="0.2">
      <c r="A13" t="s">
        <v>141</v>
      </c>
      <c r="B13" t="s">
        <v>181</v>
      </c>
      <c r="C13" t="s">
        <v>55</v>
      </c>
      <c r="D13" t="b">
        <v>1</v>
      </c>
      <c r="E13" t="b">
        <v>0</v>
      </c>
      <c r="F13" t="b">
        <v>0</v>
      </c>
      <c r="G13">
        <v>13</v>
      </c>
      <c r="H13">
        <v>2</v>
      </c>
      <c r="I13">
        <v>1</v>
      </c>
      <c r="J13">
        <v>1</v>
      </c>
      <c r="K13">
        <v>0</v>
      </c>
      <c r="L13" t="s">
        <v>56</v>
      </c>
    </row>
    <row r="14" spans="1:12" x14ac:dyDescent="0.2">
      <c r="A14" t="s">
        <v>76</v>
      </c>
      <c r="B14" t="s">
        <v>181</v>
      </c>
      <c r="C14" t="s">
        <v>55</v>
      </c>
      <c r="D14" t="b">
        <v>0</v>
      </c>
      <c r="E14" t="b">
        <v>0</v>
      </c>
      <c r="F14" t="b">
        <v>1</v>
      </c>
      <c r="G14">
        <v>6</v>
      </c>
      <c r="H14">
        <v>5</v>
      </c>
      <c r="I14">
        <v>1</v>
      </c>
      <c r="J14">
        <v>1</v>
      </c>
      <c r="K14">
        <v>0</v>
      </c>
      <c r="L14" t="s">
        <v>56</v>
      </c>
    </row>
    <row r="15" spans="1:12" x14ac:dyDescent="0.2">
      <c r="A15" t="s">
        <v>83</v>
      </c>
      <c r="B15" t="s">
        <v>181</v>
      </c>
      <c r="C15" t="s">
        <v>55</v>
      </c>
      <c r="D15" t="b">
        <v>0</v>
      </c>
      <c r="E15" t="b">
        <v>0</v>
      </c>
      <c r="F15" t="b">
        <v>1</v>
      </c>
      <c r="G15">
        <v>4</v>
      </c>
      <c r="H15">
        <v>5</v>
      </c>
      <c r="I15">
        <v>2</v>
      </c>
      <c r="J15">
        <v>0.58974358999999998</v>
      </c>
      <c r="K15">
        <v>-0.22933677099999999</v>
      </c>
      <c r="L15">
        <v>94</v>
      </c>
    </row>
    <row r="16" spans="1:12" x14ac:dyDescent="0.2">
      <c r="A16" t="s">
        <v>87</v>
      </c>
      <c r="B16" t="s">
        <v>181</v>
      </c>
      <c r="C16" t="s">
        <v>55</v>
      </c>
      <c r="D16" t="b">
        <v>0</v>
      </c>
      <c r="E16" t="b">
        <v>0</v>
      </c>
      <c r="F16" t="b">
        <v>1</v>
      </c>
      <c r="G16">
        <v>6</v>
      </c>
      <c r="H16">
        <v>9</v>
      </c>
      <c r="I16">
        <v>3</v>
      </c>
      <c r="J16">
        <v>0.35021671799999998</v>
      </c>
      <c r="K16">
        <v>-0.45566312599999997</v>
      </c>
      <c r="L16">
        <v>74</v>
      </c>
    </row>
    <row r="17" spans="1:12" x14ac:dyDescent="0.2">
      <c r="A17" t="s">
        <v>92</v>
      </c>
      <c r="B17" t="s">
        <v>181</v>
      </c>
      <c r="C17" t="s">
        <v>55</v>
      </c>
      <c r="D17" t="b">
        <v>0</v>
      </c>
      <c r="E17" t="b">
        <v>0</v>
      </c>
      <c r="F17" t="b">
        <v>1</v>
      </c>
      <c r="G17">
        <v>4</v>
      </c>
      <c r="H17">
        <v>12</v>
      </c>
      <c r="I17">
        <v>6</v>
      </c>
      <c r="J17">
        <v>9.2290839999999999E-2</v>
      </c>
      <c r="K17">
        <v>-1.0348414029999999</v>
      </c>
      <c r="L17">
        <v>19</v>
      </c>
    </row>
    <row r="18" spans="1:12" x14ac:dyDescent="0.2">
      <c r="A18" t="s">
        <v>97</v>
      </c>
      <c r="B18" t="s">
        <v>181</v>
      </c>
      <c r="C18" t="s">
        <v>55</v>
      </c>
      <c r="D18" t="b">
        <v>0</v>
      </c>
      <c r="E18" t="b">
        <v>0</v>
      </c>
      <c r="F18" t="b">
        <v>1</v>
      </c>
      <c r="G18">
        <v>5</v>
      </c>
      <c r="H18">
        <v>5</v>
      </c>
      <c r="I18">
        <v>3</v>
      </c>
      <c r="J18">
        <v>0.117647059</v>
      </c>
      <c r="K18">
        <v>-0.92941892599999998</v>
      </c>
      <c r="L18">
        <v>21</v>
      </c>
    </row>
    <row r="19" spans="1:12" x14ac:dyDescent="0.2">
      <c r="A19" t="s">
        <v>129</v>
      </c>
      <c r="B19" t="s">
        <v>181</v>
      </c>
      <c r="C19" t="s">
        <v>55</v>
      </c>
      <c r="D19" t="b">
        <v>0</v>
      </c>
      <c r="E19" t="b">
        <v>0</v>
      </c>
      <c r="F19" t="b">
        <v>1</v>
      </c>
      <c r="G19">
        <v>12</v>
      </c>
      <c r="H19">
        <v>6</v>
      </c>
      <c r="I19">
        <v>2</v>
      </c>
      <c r="J19">
        <v>0.41106279699999998</v>
      </c>
      <c r="K19">
        <v>-0.386091827</v>
      </c>
      <c r="L19">
        <v>24</v>
      </c>
    </row>
    <row r="20" spans="1:12" x14ac:dyDescent="0.2">
      <c r="A20" t="s">
        <v>101</v>
      </c>
      <c r="B20" t="s">
        <v>181</v>
      </c>
      <c r="C20" t="s">
        <v>55</v>
      </c>
      <c r="D20" t="b">
        <v>0</v>
      </c>
      <c r="E20" t="b">
        <v>0</v>
      </c>
      <c r="F20" t="b">
        <v>1</v>
      </c>
      <c r="G20">
        <v>9</v>
      </c>
      <c r="H20">
        <v>5</v>
      </c>
      <c r="I20">
        <v>2</v>
      </c>
      <c r="J20">
        <v>0.373913043</v>
      </c>
      <c r="K20">
        <v>-0.42722938500000002</v>
      </c>
      <c r="L20">
        <v>47</v>
      </c>
    </row>
    <row r="21" spans="1:12" x14ac:dyDescent="0.2">
      <c r="A21" t="s">
        <v>105</v>
      </c>
      <c r="B21" t="s">
        <v>181</v>
      </c>
      <c r="C21" t="s">
        <v>55</v>
      </c>
      <c r="D21" t="b">
        <v>1</v>
      </c>
      <c r="E21" t="b">
        <v>0</v>
      </c>
      <c r="F21" t="b">
        <v>0</v>
      </c>
      <c r="G21">
        <v>5</v>
      </c>
      <c r="H21">
        <v>3</v>
      </c>
      <c r="I21">
        <v>1</v>
      </c>
      <c r="J21">
        <v>1</v>
      </c>
      <c r="K21">
        <v>0</v>
      </c>
      <c r="L21" t="s">
        <v>56</v>
      </c>
    </row>
    <row r="22" spans="1:12" x14ac:dyDescent="0.2">
      <c r="A22" t="s">
        <v>109</v>
      </c>
      <c r="B22" t="s">
        <v>181</v>
      </c>
      <c r="C22" t="s">
        <v>55</v>
      </c>
      <c r="D22" t="b">
        <v>0</v>
      </c>
      <c r="E22" t="b">
        <v>0</v>
      </c>
      <c r="F22" t="b">
        <v>1</v>
      </c>
      <c r="G22">
        <v>3</v>
      </c>
      <c r="H22">
        <v>5</v>
      </c>
      <c r="I22">
        <v>5</v>
      </c>
      <c r="J22">
        <v>1.1655011999999999E-2</v>
      </c>
      <c r="K22">
        <v>-1.933487288</v>
      </c>
      <c r="L22">
        <v>94</v>
      </c>
    </row>
    <row r="23" spans="1:12" x14ac:dyDescent="0.2">
      <c r="A23" t="s">
        <v>114</v>
      </c>
      <c r="B23" t="s">
        <v>181</v>
      </c>
      <c r="C23" t="s">
        <v>55</v>
      </c>
      <c r="D23" t="b">
        <v>0</v>
      </c>
      <c r="E23" t="b">
        <v>0</v>
      </c>
      <c r="F23" t="b">
        <v>1</v>
      </c>
      <c r="G23">
        <v>4</v>
      </c>
      <c r="H23">
        <v>11</v>
      </c>
      <c r="I23">
        <v>4</v>
      </c>
      <c r="J23">
        <v>0.30650154800000001</v>
      </c>
      <c r="K23">
        <v>-0.51356732800000005</v>
      </c>
      <c r="L23">
        <v>13</v>
      </c>
    </row>
    <row r="24" spans="1:12" x14ac:dyDescent="0.2">
      <c r="A24" t="s">
        <v>118</v>
      </c>
      <c r="B24" t="s">
        <v>181</v>
      </c>
      <c r="C24" t="s">
        <v>55</v>
      </c>
      <c r="D24" t="b">
        <v>0</v>
      </c>
      <c r="E24" t="b">
        <v>0</v>
      </c>
      <c r="F24" t="b">
        <v>1</v>
      </c>
      <c r="G24">
        <v>2</v>
      </c>
      <c r="H24">
        <v>9</v>
      </c>
      <c r="I24">
        <v>2</v>
      </c>
      <c r="J24">
        <v>0.96951655199999998</v>
      </c>
      <c r="K24">
        <v>-1.3444772000000001E-2</v>
      </c>
      <c r="L24">
        <v>43</v>
      </c>
    </row>
    <row r="25" spans="1:12" x14ac:dyDescent="0.2">
      <c r="A25" t="s">
        <v>120</v>
      </c>
      <c r="B25" t="s">
        <v>181</v>
      </c>
      <c r="C25" t="s">
        <v>55</v>
      </c>
      <c r="D25" t="b">
        <v>0</v>
      </c>
      <c r="E25" t="b">
        <v>0</v>
      </c>
      <c r="F25" t="b">
        <v>1</v>
      </c>
      <c r="G25">
        <v>8</v>
      </c>
      <c r="H25">
        <v>3</v>
      </c>
      <c r="I25">
        <v>2</v>
      </c>
      <c r="J25">
        <v>0.15789473700000001</v>
      </c>
      <c r="K25">
        <v>-0.801632346</v>
      </c>
      <c r="L25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A752-1E8E-B447-B4BD-661AEAA31369}">
  <dimension ref="A1:D173"/>
  <sheetViews>
    <sheetView workbookViewId="0"/>
  </sheetViews>
  <sheetFormatPr baseColWidth="10" defaultRowHeight="16" x14ac:dyDescent="0.2"/>
  <cols>
    <col min="4" max="4" width="30.6640625" customWidth="1"/>
  </cols>
  <sheetData>
    <row r="1" spans="1:4" x14ac:dyDescent="0.2">
      <c r="A1" s="16" t="s">
        <v>262</v>
      </c>
    </row>
    <row r="2" spans="1:4" x14ac:dyDescent="0.2">
      <c r="A2" t="s">
        <v>0</v>
      </c>
      <c r="B2" t="s">
        <v>242</v>
      </c>
      <c r="C2" t="s">
        <v>243</v>
      </c>
      <c r="D2" t="s">
        <v>244</v>
      </c>
    </row>
    <row r="3" spans="1:4" x14ac:dyDescent="0.2">
      <c r="A3" t="s">
        <v>137</v>
      </c>
      <c r="B3" t="s">
        <v>245</v>
      </c>
      <c r="C3" t="s">
        <v>246</v>
      </c>
      <c r="D3" t="s">
        <v>173</v>
      </c>
    </row>
    <row r="4" spans="1:4" x14ac:dyDescent="0.2">
      <c r="A4" t="s">
        <v>137</v>
      </c>
      <c r="B4" t="s">
        <v>245</v>
      </c>
      <c r="C4" t="s">
        <v>247</v>
      </c>
      <c r="D4" t="s">
        <v>173</v>
      </c>
    </row>
    <row r="5" spans="1:4" x14ac:dyDescent="0.2">
      <c r="A5" t="s">
        <v>137</v>
      </c>
      <c r="B5" t="s">
        <v>245</v>
      </c>
      <c r="C5" t="s">
        <v>248</v>
      </c>
      <c r="D5" t="s">
        <v>173</v>
      </c>
    </row>
    <row r="6" spans="1:4" x14ac:dyDescent="0.2">
      <c r="A6" t="s">
        <v>137</v>
      </c>
      <c r="B6" t="s">
        <v>245</v>
      </c>
      <c r="C6" t="s">
        <v>249</v>
      </c>
      <c r="D6" t="s">
        <v>173</v>
      </c>
    </row>
    <row r="7" spans="1:4" x14ac:dyDescent="0.2">
      <c r="A7" t="s">
        <v>141</v>
      </c>
      <c r="B7" t="s">
        <v>245</v>
      </c>
      <c r="C7" t="s">
        <v>246</v>
      </c>
      <c r="D7" t="s">
        <v>173</v>
      </c>
    </row>
    <row r="8" spans="1:4" x14ac:dyDescent="0.2">
      <c r="A8" t="s">
        <v>141</v>
      </c>
      <c r="B8" t="s">
        <v>245</v>
      </c>
      <c r="C8" t="s">
        <v>247</v>
      </c>
      <c r="D8" t="s">
        <v>173</v>
      </c>
    </row>
    <row r="9" spans="1:4" x14ac:dyDescent="0.2">
      <c r="A9" t="s">
        <v>141</v>
      </c>
      <c r="B9" t="s">
        <v>245</v>
      </c>
      <c r="C9" t="s">
        <v>248</v>
      </c>
      <c r="D9" t="s">
        <v>250</v>
      </c>
    </row>
    <row r="10" spans="1:4" x14ac:dyDescent="0.2">
      <c r="A10" t="s">
        <v>141</v>
      </c>
      <c r="B10" t="s">
        <v>245</v>
      </c>
      <c r="C10" t="s">
        <v>249</v>
      </c>
      <c r="D10" t="s">
        <v>250</v>
      </c>
    </row>
    <row r="11" spans="1:4" x14ac:dyDescent="0.2">
      <c r="A11" t="s">
        <v>141</v>
      </c>
      <c r="B11" t="s">
        <v>245</v>
      </c>
      <c r="C11" t="s">
        <v>251</v>
      </c>
      <c r="D11" t="s">
        <v>250</v>
      </c>
    </row>
    <row r="12" spans="1:4" x14ac:dyDescent="0.2">
      <c r="A12" t="s">
        <v>141</v>
      </c>
      <c r="B12" t="s">
        <v>245</v>
      </c>
      <c r="C12" t="s">
        <v>252</v>
      </c>
      <c r="D12" t="s">
        <v>173</v>
      </c>
    </row>
    <row r="13" spans="1:4" x14ac:dyDescent="0.2">
      <c r="A13" t="s">
        <v>141</v>
      </c>
      <c r="B13" t="s">
        <v>245</v>
      </c>
      <c r="C13" t="s">
        <v>253</v>
      </c>
      <c r="D13" t="s">
        <v>173</v>
      </c>
    </row>
    <row r="14" spans="1:4" x14ac:dyDescent="0.2">
      <c r="A14" t="s">
        <v>76</v>
      </c>
      <c r="B14" t="s">
        <v>245</v>
      </c>
      <c r="C14" t="s">
        <v>246</v>
      </c>
      <c r="D14" t="s">
        <v>250</v>
      </c>
    </row>
    <row r="15" spans="1:4" x14ac:dyDescent="0.2">
      <c r="A15" t="s">
        <v>76</v>
      </c>
      <c r="B15" t="s">
        <v>245</v>
      </c>
      <c r="C15" t="s">
        <v>247</v>
      </c>
      <c r="D15" t="s">
        <v>173</v>
      </c>
    </row>
    <row r="16" spans="1:4" x14ac:dyDescent="0.2">
      <c r="A16" t="s">
        <v>76</v>
      </c>
      <c r="B16" t="s">
        <v>245</v>
      </c>
      <c r="C16" t="s">
        <v>248</v>
      </c>
      <c r="D16" t="s">
        <v>250</v>
      </c>
    </row>
    <row r="17" spans="1:4" x14ac:dyDescent="0.2">
      <c r="A17" t="s">
        <v>76</v>
      </c>
      <c r="B17" t="s">
        <v>245</v>
      </c>
      <c r="C17" t="s">
        <v>249</v>
      </c>
      <c r="D17" t="s">
        <v>173</v>
      </c>
    </row>
    <row r="18" spans="1:4" x14ac:dyDescent="0.2">
      <c r="A18" t="s">
        <v>76</v>
      </c>
      <c r="B18" t="s">
        <v>245</v>
      </c>
      <c r="C18" t="s">
        <v>251</v>
      </c>
      <c r="D18" t="s">
        <v>173</v>
      </c>
    </row>
    <row r="19" spans="1:4" x14ac:dyDescent="0.2">
      <c r="A19" t="s">
        <v>76</v>
      </c>
      <c r="B19" t="s">
        <v>245</v>
      </c>
      <c r="C19" t="s">
        <v>252</v>
      </c>
      <c r="D19" t="s">
        <v>173</v>
      </c>
    </row>
    <row r="20" spans="1:4" x14ac:dyDescent="0.2">
      <c r="A20" t="s">
        <v>9</v>
      </c>
      <c r="B20" t="s">
        <v>26</v>
      </c>
      <c r="C20" t="s">
        <v>246</v>
      </c>
      <c r="D20" t="s">
        <v>250</v>
      </c>
    </row>
    <row r="21" spans="1:4" x14ac:dyDescent="0.2">
      <c r="A21" t="s">
        <v>9</v>
      </c>
      <c r="B21" t="s">
        <v>26</v>
      </c>
      <c r="C21" t="s">
        <v>254</v>
      </c>
      <c r="D21" t="s">
        <v>250</v>
      </c>
    </row>
    <row r="22" spans="1:4" x14ac:dyDescent="0.2">
      <c r="A22" t="s">
        <v>9</v>
      </c>
      <c r="B22" t="s">
        <v>26</v>
      </c>
      <c r="C22" t="s">
        <v>248</v>
      </c>
      <c r="D22" t="s">
        <v>250</v>
      </c>
    </row>
    <row r="23" spans="1:4" x14ac:dyDescent="0.2">
      <c r="A23" t="s">
        <v>9</v>
      </c>
      <c r="B23" t="s">
        <v>26</v>
      </c>
      <c r="C23" t="s">
        <v>249</v>
      </c>
      <c r="D23" t="s">
        <v>173</v>
      </c>
    </row>
    <row r="24" spans="1:4" x14ac:dyDescent="0.2">
      <c r="A24" t="s">
        <v>9</v>
      </c>
      <c r="B24" t="s">
        <v>26</v>
      </c>
      <c r="C24" t="s">
        <v>251</v>
      </c>
      <c r="D24" t="s">
        <v>250</v>
      </c>
    </row>
    <row r="25" spans="1:4" x14ac:dyDescent="0.2">
      <c r="A25" t="s">
        <v>9</v>
      </c>
      <c r="B25" t="s">
        <v>26</v>
      </c>
      <c r="C25" t="s">
        <v>252</v>
      </c>
      <c r="D25" t="s">
        <v>250</v>
      </c>
    </row>
    <row r="26" spans="1:4" x14ac:dyDescent="0.2">
      <c r="A26" t="s">
        <v>9</v>
      </c>
      <c r="B26" t="s">
        <v>26</v>
      </c>
      <c r="C26" t="s">
        <v>253</v>
      </c>
      <c r="D26" t="s">
        <v>250</v>
      </c>
    </row>
    <row r="27" spans="1:4" x14ac:dyDescent="0.2">
      <c r="A27" t="s">
        <v>9</v>
      </c>
      <c r="B27" t="s">
        <v>26</v>
      </c>
      <c r="C27" t="s">
        <v>255</v>
      </c>
      <c r="D27" t="s">
        <v>250</v>
      </c>
    </row>
    <row r="28" spans="1:4" x14ac:dyDescent="0.2">
      <c r="A28" t="s">
        <v>9</v>
      </c>
      <c r="B28" t="s">
        <v>26</v>
      </c>
      <c r="C28" t="s">
        <v>256</v>
      </c>
      <c r="D28" t="s">
        <v>250</v>
      </c>
    </row>
    <row r="29" spans="1:4" x14ac:dyDescent="0.2">
      <c r="A29" t="s">
        <v>10</v>
      </c>
      <c r="B29" t="s">
        <v>26</v>
      </c>
      <c r="C29" t="s">
        <v>246</v>
      </c>
      <c r="D29" t="s">
        <v>173</v>
      </c>
    </row>
    <row r="30" spans="1:4" x14ac:dyDescent="0.2">
      <c r="A30" t="s">
        <v>10</v>
      </c>
      <c r="B30" t="s">
        <v>26</v>
      </c>
      <c r="C30" t="s">
        <v>247</v>
      </c>
      <c r="D30" t="s">
        <v>173</v>
      </c>
    </row>
    <row r="31" spans="1:4" x14ac:dyDescent="0.2">
      <c r="A31" t="s">
        <v>10</v>
      </c>
      <c r="B31" t="s">
        <v>26</v>
      </c>
      <c r="C31" t="s">
        <v>248</v>
      </c>
      <c r="D31" t="s">
        <v>173</v>
      </c>
    </row>
    <row r="32" spans="1:4" x14ac:dyDescent="0.2">
      <c r="A32" t="s">
        <v>10</v>
      </c>
      <c r="B32" t="s">
        <v>26</v>
      </c>
      <c r="C32" t="s">
        <v>249</v>
      </c>
      <c r="D32" t="s">
        <v>173</v>
      </c>
    </row>
    <row r="33" spans="1:4" x14ac:dyDescent="0.2">
      <c r="A33" t="s">
        <v>2</v>
      </c>
      <c r="B33" t="s">
        <v>26</v>
      </c>
      <c r="C33" t="s">
        <v>246</v>
      </c>
      <c r="D33" t="s">
        <v>173</v>
      </c>
    </row>
    <row r="34" spans="1:4" x14ac:dyDescent="0.2">
      <c r="A34" t="s">
        <v>2</v>
      </c>
      <c r="B34" t="s">
        <v>26</v>
      </c>
      <c r="C34" t="s">
        <v>247</v>
      </c>
      <c r="D34" t="s">
        <v>173</v>
      </c>
    </row>
    <row r="35" spans="1:4" x14ac:dyDescent="0.2">
      <c r="A35" t="s">
        <v>2</v>
      </c>
      <c r="B35" t="s">
        <v>26</v>
      </c>
      <c r="C35" t="s">
        <v>248</v>
      </c>
      <c r="D35" t="s">
        <v>250</v>
      </c>
    </row>
    <row r="36" spans="1:4" x14ac:dyDescent="0.2">
      <c r="A36" t="s">
        <v>4</v>
      </c>
      <c r="B36" t="s">
        <v>26</v>
      </c>
      <c r="C36" t="s">
        <v>246</v>
      </c>
      <c r="D36" t="s">
        <v>173</v>
      </c>
    </row>
    <row r="37" spans="1:4" x14ac:dyDescent="0.2">
      <c r="A37" t="s">
        <v>4</v>
      </c>
      <c r="B37" t="s">
        <v>26</v>
      </c>
      <c r="C37" t="s">
        <v>247</v>
      </c>
      <c r="D37" t="s">
        <v>173</v>
      </c>
    </row>
    <row r="38" spans="1:4" x14ac:dyDescent="0.2">
      <c r="A38" t="s">
        <v>4</v>
      </c>
      <c r="B38" t="s">
        <v>26</v>
      </c>
      <c r="C38" t="s">
        <v>248</v>
      </c>
      <c r="D38" t="s">
        <v>173</v>
      </c>
    </row>
    <row r="39" spans="1:4" x14ac:dyDescent="0.2">
      <c r="A39" t="s">
        <v>4</v>
      </c>
      <c r="B39" t="s">
        <v>26</v>
      </c>
      <c r="C39" t="s">
        <v>249</v>
      </c>
      <c r="D39" t="s">
        <v>250</v>
      </c>
    </row>
    <row r="40" spans="1:4" x14ac:dyDescent="0.2">
      <c r="A40" t="s">
        <v>4</v>
      </c>
      <c r="B40" t="s">
        <v>26</v>
      </c>
      <c r="C40" t="s">
        <v>251</v>
      </c>
      <c r="D40" t="s">
        <v>250</v>
      </c>
    </row>
    <row r="41" spans="1:4" x14ac:dyDescent="0.2">
      <c r="A41" t="s">
        <v>11</v>
      </c>
      <c r="B41" t="s">
        <v>26</v>
      </c>
      <c r="C41" t="s">
        <v>246</v>
      </c>
      <c r="D41" t="s">
        <v>173</v>
      </c>
    </row>
    <row r="42" spans="1:4" x14ac:dyDescent="0.2">
      <c r="A42" t="s">
        <v>11</v>
      </c>
      <c r="B42" t="s">
        <v>26</v>
      </c>
      <c r="C42" t="s">
        <v>247</v>
      </c>
      <c r="D42" t="s">
        <v>250</v>
      </c>
    </row>
    <row r="43" spans="1:4" x14ac:dyDescent="0.2">
      <c r="A43" t="s">
        <v>12</v>
      </c>
      <c r="B43" t="s">
        <v>26</v>
      </c>
      <c r="C43" t="s">
        <v>246</v>
      </c>
      <c r="D43" t="s">
        <v>250</v>
      </c>
    </row>
    <row r="44" spans="1:4" x14ac:dyDescent="0.2">
      <c r="A44" t="s">
        <v>12</v>
      </c>
      <c r="B44" t="s">
        <v>26</v>
      </c>
      <c r="C44" t="s">
        <v>247</v>
      </c>
      <c r="D44" t="s">
        <v>250</v>
      </c>
    </row>
    <row r="45" spans="1:4" x14ac:dyDescent="0.2">
      <c r="A45" t="s">
        <v>12</v>
      </c>
      <c r="B45" t="s">
        <v>26</v>
      </c>
      <c r="C45" t="s">
        <v>248</v>
      </c>
      <c r="D45" t="s">
        <v>250</v>
      </c>
    </row>
    <row r="46" spans="1:4" x14ac:dyDescent="0.2">
      <c r="A46" t="s">
        <v>13</v>
      </c>
      <c r="B46" t="s">
        <v>26</v>
      </c>
      <c r="C46" t="s">
        <v>246</v>
      </c>
      <c r="D46" t="s">
        <v>173</v>
      </c>
    </row>
    <row r="47" spans="1:4" x14ac:dyDescent="0.2">
      <c r="A47" t="s">
        <v>13</v>
      </c>
      <c r="B47" t="s">
        <v>26</v>
      </c>
      <c r="C47" t="s">
        <v>247</v>
      </c>
      <c r="D47" t="s">
        <v>250</v>
      </c>
    </row>
    <row r="48" spans="1:4" x14ac:dyDescent="0.2">
      <c r="A48" t="s">
        <v>13</v>
      </c>
      <c r="B48" t="s">
        <v>26</v>
      </c>
      <c r="C48" t="s">
        <v>248</v>
      </c>
      <c r="D48" t="s">
        <v>173</v>
      </c>
    </row>
    <row r="49" spans="1:4" x14ac:dyDescent="0.2">
      <c r="A49" t="s">
        <v>13</v>
      </c>
      <c r="B49" t="s">
        <v>26</v>
      </c>
      <c r="C49" t="s">
        <v>249</v>
      </c>
      <c r="D49" t="s">
        <v>173</v>
      </c>
    </row>
    <row r="50" spans="1:4" x14ac:dyDescent="0.2">
      <c r="A50" t="s">
        <v>13</v>
      </c>
      <c r="B50" t="s">
        <v>26</v>
      </c>
      <c r="C50" t="s">
        <v>251</v>
      </c>
      <c r="D50" t="s">
        <v>173</v>
      </c>
    </row>
    <row r="51" spans="1:4" x14ac:dyDescent="0.2">
      <c r="A51" t="s">
        <v>14</v>
      </c>
      <c r="B51" t="s">
        <v>26</v>
      </c>
      <c r="C51" t="s">
        <v>246</v>
      </c>
      <c r="D51" t="s">
        <v>250</v>
      </c>
    </row>
    <row r="52" spans="1:4" x14ac:dyDescent="0.2">
      <c r="A52" t="s">
        <v>14</v>
      </c>
      <c r="B52" t="s">
        <v>26</v>
      </c>
      <c r="C52" t="s">
        <v>247</v>
      </c>
      <c r="D52" t="s">
        <v>173</v>
      </c>
    </row>
    <row r="53" spans="1:4" x14ac:dyDescent="0.2">
      <c r="A53" t="s">
        <v>14</v>
      </c>
      <c r="B53" t="s">
        <v>26</v>
      </c>
      <c r="C53" t="s">
        <v>248</v>
      </c>
      <c r="D53" t="s">
        <v>173</v>
      </c>
    </row>
    <row r="54" spans="1:4" x14ac:dyDescent="0.2">
      <c r="A54" t="s">
        <v>15</v>
      </c>
      <c r="B54" t="s">
        <v>26</v>
      </c>
      <c r="C54" t="s">
        <v>246</v>
      </c>
      <c r="D54" t="s">
        <v>173</v>
      </c>
    </row>
    <row r="55" spans="1:4" x14ac:dyDescent="0.2">
      <c r="A55" t="s">
        <v>15</v>
      </c>
      <c r="B55" t="s">
        <v>26</v>
      </c>
      <c r="C55" t="s">
        <v>247</v>
      </c>
      <c r="D55" t="s">
        <v>173</v>
      </c>
    </row>
    <row r="56" spans="1:4" x14ac:dyDescent="0.2">
      <c r="A56" t="s">
        <v>15</v>
      </c>
      <c r="B56" t="s">
        <v>26</v>
      </c>
      <c r="C56" t="s">
        <v>248</v>
      </c>
      <c r="D56" t="s">
        <v>173</v>
      </c>
    </row>
    <row r="57" spans="1:4" x14ac:dyDescent="0.2">
      <c r="A57" t="s">
        <v>15</v>
      </c>
      <c r="B57" t="s">
        <v>26</v>
      </c>
      <c r="C57" t="s">
        <v>249</v>
      </c>
      <c r="D57" t="s">
        <v>173</v>
      </c>
    </row>
    <row r="58" spans="1:4" x14ac:dyDescent="0.2">
      <c r="A58" t="s">
        <v>146</v>
      </c>
      <c r="B58" t="s">
        <v>245</v>
      </c>
      <c r="C58" t="s">
        <v>246</v>
      </c>
      <c r="D58" t="s">
        <v>173</v>
      </c>
    </row>
    <row r="59" spans="1:4" x14ac:dyDescent="0.2">
      <c r="A59" t="s">
        <v>146</v>
      </c>
      <c r="B59" t="s">
        <v>245</v>
      </c>
      <c r="C59" t="s">
        <v>247</v>
      </c>
      <c r="D59" t="s">
        <v>173</v>
      </c>
    </row>
    <row r="60" spans="1:4" x14ac:dyDescent="0.2">
      <c r="A60" t="s">
        <v>146</v>
      </c>
      <c r="B60" t="s">
        <v>245</v>
      </c>
      <c r="C60" t="s">
        <v>248</v>
      </c>
      <c r="D60" t="s">
        <v>173</v>
      </c>
    </row>
    <row r="61" spans="1:4" x14ac:dyDescent="0.2">
      <c r="A61" t="s">
        <v>146</v>
      </c>
      <c r="B61" t="s">
        <v>245</v>
      </c>
      <c r="C61" t="s">
        <v>249</v>
      </c>
      <c r="D61" t="s">
        <v>250</v>
      </c>
    </row>
    <row r="62" spans="1:4" x14ac:dyDescent="0.2">
      <c r="A62" t="s">
        <v>146</v>
      </c>
      <c r="B62" t="s">
        <v>245</v>
      </c>
      <c r="C62" t="s">
        <v>251</v>
      </c>
      <c r="D62" t="s">
        <v>173</v>
      </c>
    </row>
    <row r="63" spans="1:4" x14ac:dyDescent="0.2">
      <c r="A63" t="s">
        <v>5</v>
      </c>
      <c r="B63" t="s">
        <v>26</v>
      </c>
      <c r="C63" t="s">
        <v>246</v>
      </c>
      <c r="D63" t="s">
        <v>173</v>
      </c>
    </row>
    <row r="64" spans="1:4" x14ac:dyDescent="0.2">
      <c r="A64" t="s">
        <v>5</v>
      </c>
      <c r="B64" t="s">
        <v>26</v>
      </c>
      <c r="C64" t="s">
        <v>247</v>
      </c>
      <c r="D64" t="s">
        <v>173</v>
      </c>
    </row>
    <row r="65" spans="1:4" x14ac:dyDescent="0.2">
      <c r="A65" t="s">
        <v>5</v>
      </c>
      <c r="B65" t="s">
        <v>26</v>
      </c>
      <c r="C65" t="s">
        <v>248</v>
      </c>
      <c r="D65" t="s">
        <v>173</v>
      </c>
    </row>
    <row r="66" spans="1:4" x14ac:dyDescent="0.2">
      <c r="A66" t="s">
        <v>5</v>
      </c>
      <c r="B66" t="s">
        <v>26</v>
      </c>
      <c r="C66" t="s">
        <v>249</v>
      </c>
      <c r="D66" t="s">
        <v>250</v>
      </c>
    </row>
    <row r="67" spans="1:4" x14ac:dyDescent="0.2">
      <c r="A67" t="s">
        <v>17</v>
      </c>
      <c r="B67" t="s">
        <v>26</v>
      </c>
      <c r="C67" t="s">
        <v>246</v>
      </c>
      <c r="D67" t="s">
        <v>250</v>
      </c>
    </row>
    <row r="68" spans="1:4" x14ac:dyDescent="0.2">
      <c r="A68" t="s">
        <v>17</v>
      </c>
      <c r="B68" t="s">
        <v>26</v>
      </c>
      <c r="C68" t="s">
        <v>247</v>
      </c>
      <c r="D68" t="s">
        <v>173</v>
      </c>
    </row>
    <row r="69" spans="1:4" x14ac:dyDescent="0.2">
      <c r="A69" t="s">
        <v>17</v>
      </c>
      <c r="B69" t="s">
        <v>26</v>
      </c>
      <c r="C69" t="s">
        <v>248</v>
      </c>
      <c r="D69" t="s">
        <v>250</v>
      </c>
    </row>
    <row r="70" spans="1:4" x14ac:dyDescent="0.2">
      <c r="A70" t="s">
        <v>17</v>
      </c>
      <c r="B70" t="s">
        <v>26</v>
      </c>
      <c r="C70" t="s">
        <v>249</v>
      </c>
      <c r="D70" t="s">
        <v>250</v>
      </c>
    </row>
    <row r="71" spans="1:4" x14ac:dyDescent="0.2">
      <c r="A71" t="s">
        <v>17</v>
      </c>
      <c r="B71" t="s">
        <v>26</v>
      </c>
      <c r="C71" t="s">
        <v>251</v>
      </c>
      <c r="D71" t="s">
        <v>173</v>
      </c>
    </row>
    <row r="72" spans="1:4" x14ac:dyDescent="0.2">
      <c r="A72" t="s">
        <v>83</v>
      </c>
      <c r="B72" t="s">
        <v>245</v>
      </c>
      <c r="C72" t="s">
        <v>246</v>
      </c>
      <c r="D72" t="s">
        <v>250</v>
      </c>
    </row>
    <row r="73" spans="1:4" x14ac:dyDescent="0.2">
      <c r="A73" t="s">
        <v>83</v>
      </c>
      <c r="B73" t="s">
        <v>245</v>
      </c>
      <c r="C73" t="s">
        <v>247</v>
      </c>
      <c r="D73" t="s">
        <v>173</v>
      </c>
    </row>
    <row r="74" spans="1:4" x14ac:dyDescent="0.2">
      <c r="A74" t="s">
        <v>83</v>
      </c>
      <c r="B74" t="s">
        <v>245</v>
      </c>
      <c r="C74" t="s">
        <v>248</v>
      </c>
      <c r="D74" t="s">
        <v>173</v>
      </c>
    </row>
    <row r="75" spans="1:4" x14ac:dyDescent="0.2">
      <c r="A75" t="s">
        <v>83</v>
      </c>
      <c r="B75" t="s">
        <v>245</v>
      </c>
      <c r="C75" t="s">
        <v>249</v>
      </c>
      <c r="D75" t="s">
        <v>173</v>
      </c>
    </row>
    <row r="76" spans="1:4" x14ac:dyDescent="0.2">
      <c r="A76" t="s">
        <v>18</v>
      </c>
      <c r="B76" t="s">
        <v>26</v>
      </c>
      <c r="C76" t="s">
        <v>246</v>
      </c>
      <c r="D76" t="s">
        <v>173</v>
      </c>
    </row>
    <row r="77" spans="1:4" x14ac:dyDescent="0.2">
      <c r="A77" t="s">
        <v>18</v>
      </c>
      <c r="B77" t="s">
        <v>26</v>
      </c>
      <c r="C77" t="s">
        <v>247</v>
      </c>
      <c r="D77" t="s">
        <v>173</v>
      </c>
    </row>
    <row r="78" spans="1:4" x14ac:dyDescent="0.2">
      <c r="A78" t="s">
        <v>18</v>
      </c>
      <c r="B78" t="s">
        <v>26</v>
      </c>
      <c r="C78" t="s">
        <v>248</v>
      </c>
      <c r="D78" t="s">
        <v>173</v>
      </c>
    </row>
    <row r="79" spans="1:4" x14ac:dyDescent="0.2">
      <c r="A79" t="s">
        <v>18</v>
      </c>
      <c r="B79" t="s">
        <v>26</v>
      </c>
      <c r="C79" t="s">
        <v>249</v>
      </c>
      <c r="D79" t="s">
        <v>173</v>
      </c>
    </row>
    <row r="80" spans="1:4" x14ac:dyDescent="0.2">
      <c r="A80" t="s">
        <v>6</v>
      </c>
      <c r="B80" t="s">
        <v>26</v>
      </c>
      <c r="C80" t="s">
        <v>246</v>
      </c>
      <c r="D80" t="s">
        <v>250</v>
      </c>
    </row>
    <row r="81" spans="1:4" x14ac:dyDescent="0.2">
      <c r="A81" t="s">
        <v>6</v>
      </c>
      <c r="B81" t="s">
        <v>26</v>
      </c>
      <c r="C81" t="s">
        <v>247</v>
      </c>
      <c r="D81" t="s">
        <v>56</v>
      </c>
    </row>
    <row r="82" spans="1:4" x14ac:dyDescent="0.2">
      <c r="A82" t="s">
        <v>19</v>
      </c>
      <c r="B82" t="s">
        <v>26</v>
      </c>
      <c r="C82" t="s">
        <v>246</v>
      </c>
      <c r="D82" t="s">
        <v>173</v>
      </c>
    </row>
    <row r="83" spans="1:4" x14ac:dyDescent="0.2">
      <c r="A83" t="s">
        <v>19</v>
      </c>
      <c r="B83" t="s">
        <v>26</v>
      </c>
      <c r="C83" t="s">
        <v>247</v>
      </c>
      <c r="D83" t="s">
        <v>173</v>
      </c>
    </row>
    <row r="84" spans="1:4" x14ac:dyDescent="0.2">
      <c r="A84" t="s">
        <v>19</v>
      </c>
      <c r="B84" t="s">
        <v>26</v>
      </c>
      <c r="C84" t="s">
        <v>248</v>
      </c>
      <c r="D84" t="s">
        <v>250</v>
      </c>
    </row>
    <row r="85" spans="1:4" x14ac:dyDescent="0.2">
      <c r="A85" t="s">
        <v>7</v>
      </c>
      <c r="B85" t="s">
        <v>26</v>
      </c>
      <c r="C85" t="s">
        <v>246</v>
      </c>
      <c r="D85" t="s">
        <v>173</v>
      </c>
    </row>
    <row r="86" spans="1:4" x14ac:dyDescent="0.2">
      <c r="A86" t="s">
        <v>7</v>
      </c>
      <c r="B86" t="s">
        <v>26</v>
      </c>
      <c r="C86" t="s">
        <v>247</v>
      </c>
      <c r="D86" t="s">
        <v>250</v>
      </c>
    </row>
    <row r="87" spans="1:4" x14ac:dyDescent="0.2">
      <c r="A87" t="s">
        <v>7</v>
      </c>
      <c r="B87" t="s">
        <v>26</v>
      </c>
      <c r="C87" t="s">
        <v>248</v>
      </c>
      <c r="D87" t="s">
        <v>250</v>
      </c>
    </row>
    <row r="88" spans="1:4" x14ac:dyDescent="0.2">
      <c r="A88" t="s">
        <v>7</v>
      </c>
      <c r="B88" t="s">
        <v>26</v>
      </c>
      <c r="C88" t="s">
        <v>249</v>
      </c>
      <c r="D88" t="s">
        <v>250</v>
      </c>
    </row>
    <row r="89" spans="1:4" x14ac:dyDescent="0.2">
      <c r="A89" t="s">
        <v>7</v>
      </c>
      <c r="B89" t="s">
        <v>26</v>
      </c>
      <c r="C89" t="s">
        <v>251</v>
      </c>
      <c r="D89" t="s">
        <v>250</v>
      </c>
    </row>
    <row r="90" spans="1:4" x14ac:dyDescent="0.2">
      <c r="A90" t="s">
        <v>7</v>
      </c>
      <c r="B90" t="s">
        <v>26</v>
      </c>
      <c r="C90" t="s">
        <v>252</v>
      </c>
      <c r="D90" t="s">
        <v>250</v>
      </c>
    </row>
    <row r="91" spans="1:4" x14ac:dyDescent="0.2">
      <c r="A91" t="s">
        <v>122</v>
      </c>
      <c r="B91" t="s">
        <v>245</v>
      </c>
      <c r="C91" t="s">
        <v>246</v>
      </c>
      <c r="D91" t="s">
        <v>173</v>
      </c>
    </row>
    <row r="92" spans="1:4" x14ac:dyDescent="0.2">
      <c r="A92" t="s">
        <v>122</v>
      </c>
      <c r="B92" t="s">
        <v>245</v>
      </c>
      <c r="C92" t="s">
        <v>247</v>
      </c>
      <c r="D92" t="s">
        <v>173</v>
      </c>
    </row>
    <row r="93" spans="1:4" x14ac:dyDescent="0.2">
      <c r="A93" t="s">
        <v>122</v>
      </c>
      <c r="B93" t="s">
        <v>245</v>
      </c>
      <c r="C93" t="s">
        <v>248</v>
      </c>
      <c r="D93" t="s">
        <v>173</v>
      </c>
    </row>
    <row r="94" spans="1:4" x14ac:dyDescent="0.2">
      <c r="A94" t="s">
        <v>122</v>
      </c>
      <c r="B94" t="s">
        <v>245</v>
      </c>
      <c r="C94" t="s">
        <v>249</v>
      </c>
      <c r="D94" t="s">
        <v>173</v>
      </c>
    </row>
    <row r="95" spans="1:4" x14ac:dyDescent="0.2">
      <c r="A95" t="s">
        <v>122</v>
      </c>
      <c r="B95" t="s">
        <v>245</v>
      </c>
      <c r="C95" t="s">
        <v>251</v>
      </c>
      <c r="D95" t="s">
        <v>173</v>
      </c>
    </row>
    <row r="96" spans="1:4" x14ac:dyDescent="0.2">
      <c r="A96" t="s">
        <v>8</v>
      </c>
      <c r="B96" t="s">
        <v>26</v>
      </c>
      <c r="C96" t="s">
        <v>246</v>
      </c>
      <c r="D96" t="s">
        <v>173</v>
      </c>
    </row>
    <row r="97" spans="1:4" x14ac:dyDescent="0.2">
      <c r="A97" t="s">
        <v>8</v>
      </c>
      <c r="B97" t="s">
        <v>26</v>
      </c>
      <c r="C97" t="s">
        <v>247</v>
      </c>
      <c r="D97" t="s">
        <v>250</v>
      </c>
    </row>
    <row r="98" spans="1:4" x14ac:dyDescent="0.2">
      <c r="A98" t="s">
        <v>151</v>
      </c>
      <c r="B98" t="s">
        <v>245</v>
      </c>
      <c r="C98" t="s">
        <v>246</v>
      </c>
      <c r="D98" t="s">
        <v>250</v>
      </c>
    </row>
    <row r="99" spans="1:4" x14ac:dyDescent="0.2">
      <c r="A99" t="s">
        <v>151</v>
      </c>
      <c r="B99" t="s">
        <v>245</v>
      </c>
      <c r="C99" t="s">
        <v>247</v>
      </c>
      <c r="D99" t="s">
        <v>250</v>
      </c>
    </row>
    <row r="100" spans="1:4" x14ac:dyDescent="0.2">
      <c r="A100" t="s">
        <v>151</v>
      </c>
      <c r="B100" t="s">
        <v>245</v>
      </c>
      <c r="C100" t="s">
        <v>248</v>
      </c>
      <c r="D100" t="s">
        <v>250</v>
      </c>
    </row>
    <row r="101" spans="1:4" x14ac:dyDescent="0.2">
      <c r="A101" t="s">
        <v>151</v>
      </c>
      <c r="B101" t="s">
        <v>245</v>
      </c>
      <c r="C101" t="s">
        <v>249</v>
      </c>
      <c r="D101" t="s">
        <v>250</v>
      </c>
    </row>
    <row r="102" spans="1:4" x14ac:dyDescent="0.2">
      <c r="A102" t="s">
        <v>87</v>
      </c>
      <c r="B102" t="s">
        <v>245</v>
      </c>
      <c r="C102" t="s">
        <v>246</v>
      </c>
      <c r="D102" t="s">
        <v>250</v>
      </c>
    </row>
    <row r="103" spans="1:4" x14ac:dyDescent="0.2">
      <c r="A103" t="s">
        <v>87</v>
      </c>
      <c r="B103" t="s">
        <v>245</v>
      </c>
      <c r="C103" t="s">
        <v>247</v>
      </c>
      <c r="D103" t="s">
        <v>173</v>
      </c>
    </row>
    <row r="104" spans="1:4" x14ac:dyDescent="0.2">
      <c r="A104" t="s">
        <v>87</v>
      </c>
      <c r="B104" t="s">
        <v>245</v>
      </c>
      <c r="C104" t="s">
        <v>248</v>
      </c>
      <c r="D104" t="s">
        <v>250</v>
      </c>
    </row>
    <row r="105" spans="1:4" x14ac:dyDescent="0.2">
      <c r="A105" t="s">
        <v>87</v>
      </c>
      <c r="B105" t="s">
        <v>245</v>
      </c>
      <c r="C105" t="s">
        <v>249</v>
      </c>
      <c r="D105" t="s">
        <v>250</v>
      </c>
    </row>
    <row r="106" spans="1:4" x14ac:dyDescent="0.2">
      <c r="A106" t="s">
        <v>87</v>
      </c>
      <c r="B106" t="s">
        <v>245</v>
      </c>
      <c r="C106" t="s">
        <v>251</v>
      </c>
      <c r="D106" t="s">
        <v>173</v>
      </c>
    </row>
    <row r="107" spans="1:4" x14ac:dyDescent="0.2">
      <c r="A107" t="s">
        <v>87</v>
      </c>
      <c r="B107" t="s">
        <v>245</v>
      </c>
      <c r="C107" t="s">
        <v>252</v>
      </c>
      <c r="D107" t="s">
        <v>250</v>
      </c>
    </row>
    <row r="108" spans="1:4" x14ac:dyDescent="0.2">
      <c r="A108" t="s">
        <v>92</v>
      </c>
      <c r="B108" t="s">
        <v>245</v>
      </c>
      <c r="C108" t="s">
        <v>246</v>
      </c>
      <c r="D108" t="s">
        <v>173</v>
      </c>
    </row>
    <row r="109" spans="1:4" x14ac:dyDescent="0.2">
      <c r="A109" t="s">
        <v>92</v>
      </c>
      <c r="B109" t="s">
        <v>245</v>
      </c>
      <c r="C109" t="s">
        <v>247</v>
      </c>
      <c r="D109" t="s">
        <v>173</v>
      </c>
    </row>
    <row r="110" spans="1:4" x14ac:dyDescent="0.2">
      <c r="A110" t="s">
        <v>92</v>
      </c>
      <c r="B110" t="s">
        <v>245</v>
      </c>
      <c r="C110" t="s">
        <v>248</v>
      </c>
      <c r="D110" t="s">
        <v>173</v>
      </c>
    </row>
    <row r="111" spans="1:4" x14ac:dyDescent="0.2">
      <c r="A111" t="s">
        <v>92</v>
      </c>
      <c r="B111" t="s">
        <v>245</v>
      </c>
      <c r="C111" t="s">
        <v>249</v>
      </c>
      <c r="D111" t="s">
        <v>250</v>
      </c>
    </row>
    <row r="112" spans="1:4" x14ac:dyDescent="0.2">
      <c r="A112" t="s">
        <v>97</v>
      </c>
      <c r="B112" t="s">
        <v>245</v>
      </c>
      <c r="C112" t="s">
        <v>246</v>
      </c>
      <c r="D112" t="s">
        <v>173</v>
      </c>
    </row>
    <row r="113" spans="1:4" x14ac:dyDescent="0.2">
      <c r="A113" t="s">
        <v>97</v>
      </c>
      <c r="B113" t="s">
        <v>245</v>
      </c>
      <c r="C113" t="s">
        <v>247</v>
      </c>
      <c r="D113" t="s">
        <v>173</v>
      </c>
    </row>
    <row r="114" spans="1:4" x14ac:dyDescent="0.2">
      <c r="A114" t="s">
        <v>97</v>
      </c>
      <c r="B114" t="s">
        <v>245</v>
      </c>
      <c r="C114" t="s">
        <v>248</v>
      </c>
      <c r="D114" t="s">
        <v>250</v>
      </c>
    </row>
    <row r="115" spans="1:4" x14ac:dyDescent="0.2">
      <c r="A115" t="s">
        <v>97</v>
      </c>
      <c r="B115" t="s">
        <v>245</v>
      </c>
      <c r="C115" t="s">
        <v>249</v>
      </c>
      <c r="D115" t="s">
        <v>173</v>
      </c>
    </row>
    <row r="116" spans="1:4" x14ac:dyDescent="0.2">
      <c r="A116" t="s">
        <v>97</v>
      </c>
      <c r="B116" t="s">
        <v>245</v>
      </c>
      <c r="C116" t="s">
        <v>251</v>
      </c>
      <c r="D116" t="s">
        <v>250</v>
      </c>
    </row>
    <row r="117" spans="1:4" x14ac:dyDescent="0.2">
      <c r="A117" t="s">
        <v>129</v>
      </c>
      <c r="B117" t="s">
        <v>245</v>
      </c>
      <c r="C117" t="s">
        <v>246</v>
      </c>
      <c r="D117" t="s">
        <v>173</v>
      </c>
    </row>
    <row r="118" spans="1:4" x14ac:dyDescent="0.2">
      <c r="A118" t="s">
        <v>129</v>
      </c>
      <c r="B118" t="s">
        <v>245</v>
      </c>
      <c r="C118" t="s">
        <v>247</v>
      </c>
      <c r="D118" t="s">
        <v>173</v>
      </c>
    </row>
    <row r="119" spans="1:4" x14ac:dyDescent="0.2">
      <c r="A119" t="s">
        <v>129</v>
      </c>
      <c r="B119" t="s">
        <v>245</v>
      </c>
      <c r="C119" t="s">
        <v>248</v>
      </c>
      <c r="D119" t="s">
        <v>173</v>
      </c>
    </row>
    <row r="120" spans="1:4" x14ac:dyDescent="0.2">
      <c r="A120" t="s">
        <v>129</v>
      </c>
      <c r="B120" t="s">
        <v>245</v>
      </c>
      <c r="C120" t="s">
        <v>249</v>
      </c>
      <c r="D120" t="s">
        <v>173</v>
      </c>
    </row>
    <row r="121" spans="1:4" x14ac:dyDescent="0.2">
      <c r="A121" t="s">
        <v>129</v>
      </c>
      <c r="B121" t="s">
        <v>245</v>
      </c>
      <c r="C121" t="s">
        <v>251</v>
      </c>
      <c r="D121" t="s">
        <v>173</v>
      </c>
    </row>
    <row r="122" spans="1:4" x14ac:dyDescent="0.2">
      <c r="A122" t="s">
        <v>129</v>
      </c>
      <c r="B122" t="s">
        <v>245</v>
      </c>
      <c r="C122" t="s">
        <v>252</v>
      </c>
      <c r="D122" t="s">
        <v>173</v>
      </c>
    </row>
    <row r="123" spans="1:4" x14ac:dyDescent="0.2">
      <c r="A123" t="s">
        <v>129</v>
      </c>
      <c r="B123" t="s">
        <v>245</v>
      </c>
      <c r="C123" t="s">
        <v>253</v>
      </c>
      <c r="D123" t="s">
        <v>250</v>
      </c>
    </row>
    <row r="124" spans="1:4" x14ac:dyDescent="0.2">
      <c r="A124" t="s">
        <v>129</v>
      </c>
      <c r="B124" t="s">
        <v>245</v>
      </c>
      <c r="C124" t="s">
        <v>255</v>
      </c>
      <c r="D124" t="s">
        <v>250</v>
      </c>
    </row>
    <row r="125" spans="1:4" x14ac:dyDescent="0.2">
      <c r="A125" t="s">
        <v>101</v>
      </c>
      <c r="B125" t="s">
        <v>245</v>
      </c>
      <c r="C125" t="s">
        <v>246</v>
      </c>
      <c r="D125" t="s">
        <v>173</v>
      </c>
    </row>
    <row r="126" spans="1:4" x14ac:dyDescent="0.2">
      <c r="A126" t="s">
        <v>101</v>
      </c>
      <c r="B126" t="s">
        <v>245</v>
      </c>
      <c r="C126" t="s">
        <v>247</v>
      </c>
      <c r="D126" t="s">
        <v>173</v>
      </c>
    </row>
    <row r="127" spans="1:4" x14ac:dyDescent="0.2">
      <c r="A127" t="s">
        <v>101</v>
      </c>
      <c r="B127" t="s">
        <v>245</v>
      </c>
      <c r="C127" t="s">
        <v>248</v>
      </c>
      <c r="D127" t="s">
        <v>250</v>
      </c>
    </row>
    <row r="128" spans="1:4" x14ac:dyDescent="0.2">
      <c r="A128" t="s">
        <v>101</v>
      </c>
      <c r="B128" t="s">
        <v>245</v>
      </c>
      <c r="C128" t="s">
        <v>249</v>
      </c>
      <c r="D128" t="s">
        <v>173</v>
      </c>
    </row>
    <row r="129" spans="1:4" x14ac:dyDescent="0.2">
      <c r="A129" t="s">
        <v>101</v>
      </c>
      <c r="B129" t="s">
        <v>245</v>
      </c>
      <c r="C129" t="s">
        <v>251</v>
      </c>
      <c r="D129" t="s">
        <v>173</v>
      </c>
    </row>
    <row r="130" spans="1:4" x14ac:dyDescent="0.2">
      <c r="A130" t="s">
        <v>101</v>
      </c>
      <c r="B130" t="s">
        <v>245</v>
      </c>
      <c r="C130" t="s">
        <v>252</v>
      </c>
      <c r="D130" t="s">
        <v>250</v>
      </c>
    </row>
    <row r="131" spans="1:4" x14ac:dyDescent="0.2">
      <c r="A131" t="s">
        <v>101</v>
      </c>
      <c r="B131" t="s">
        <v>245</v>
      </c>
      <c r="C131" t="s">
        <v>253</v>
      </c>
      <c r="D131" t="s">
        <v>250</v>
      </c>
    </row>
    <row r="132" spans="1:4" x14ac:dyDescent="0.2">
      <c r="A132" t="s">
        <v>101</v>
      </c>
      <c r="B132" t="s">
        <v>245</v>
      </c>
      <c r="C132" t="s">
        <v>255</v>
      </c>
      <c r="D132" t="s">
        <v>250</v>
      </c>
    </row>
    <row r="133" spans="1:4" x14ac:dyDescent="0.2">
      <c r="A133" t="s">
        <v>105</v>
      </c>
      <c r="B133" t="s">
        <v>245</v>
      </c>
      <c r="C133" t="s">
        <v>246</v>
      </c>
      <c r="D133" t="s">
        <v>173</v>
      </c>
    </row>
    <row r="134" spans="1:4" x14ac:dyDescent="0.2">
      <c r="A134" t="s">
        <v>105</v>
      </c>
      <c r="B134" t="s">
        <v>245</v>
      </c>
      <c r="C134" t="s">
        <v>247</v>
      </c>
      <c r="D134" t="s">
        <v>173</v>
      </c>
    </row>
    <row r="135" spans="1:4" x14ac:dyDescent="0.2">
      <c r="A135" t="s">
        <v>105</v>
      </c>
      <c r="B135" t="s">
        <v>245</v>
      </c>
      <c r="C135" t="s">
        <v>248</v>
      </c>
      <c r="D135" t="s">
        <v>173</v>
      </c>
    </row>
    <row r="136" spans="1:4" x14ac:dyDescent="0.2">
      <c r="A136" t="s">
        <v>105</v>
      </c>
      <c r="B136" t="s">
        <v>245</v>
      </c>
      <c r="C136" t="s">
        <v>249</v>
      </c>
      <c r="D136" t="s">
        <v>173</v>
      </c>
    </row>
    <row r="137" spans="1:4" x14ac:dyDescent="0.2">
      <c r="A137" t="s">
        <v>105</v>
      </c>
      <c r="B137" t="s">
        <v>245</v>
      </c>
      <c r="C137" t="s">
        <v>251</v>
      </c>
      <c r="D137" t="s">
        <v>173</v>
      </c>
    </row>
    <row r="138" spans="1:4" x14ac:dyDescent="0.2">
      <c r="A138" t="s">
        <v>109</v>
      </c>
      <c r="B138" t="s">
        <v>245</v>
      </c>
      <c r="C138" t="s">
        <v>246</v>
      </c>
      <c r="D138" t="s">
        <v>173</v>
      </c>
    </row>
    <row r="139" spans="1:4" x14ac:dyDescent="0.2">
      <c r="A139" t="s">
        <v>109</v>
      </c>
      <c r="B139" t="s">
        <v>245</v>
      </c>
      <c r="C139" t="s">
        <v>247</v>
      </c>
      <c r="D139" t="s">
        <v>250</v>
      </c>
    </row>
    <row r="140" spans="1:4" x14ac:dyDescent="0.2">
      <c r="A140" t="s">
        <v>109</v>
      </c>
      <c r="B140" t="s">
        <v>245</v>
      </c>
      <c r="C140" t="s">
        <v>248</v>
      </c>
      <c r="D140" t="s">
        <v>173</v>
      </c>
    </row>
    <row r="141" spans="1:4" x14ac:dyDescent="0.2">
      <c r="A141" t="s">
        <v>114</v>
      </c>
      <c r="B141" t="s">
        <v>245</v>
      </c>
      <c r="C141" t="s">
        <v>246</v>
      </c>
      <c r="D141" t="s">
        <v>250</v>
      </c>
    </row>
    <row r="142" spans="1:4" x14ac:dyDescent="0.2">
      <c r="A142" t="s">
        <v>114</v>
      </c>
      <c r="B142" t="s">
        <v>245</v>
      </c>
      <c r="C142" t="s">
        <v>247</v>
      </c>
      <c r="D142" t="s">
        <v>173</v>
      </c>
    </row>
    <row r="143" spans="1:4" x14ac:dyDescent="0.2">
      <c r="A143" t="s">
        <v>114</v>
      </c>
      <c r="B143" t="s">
        <v>245</v>
      </c>
      <c r="C143" t="s">
        <v>248</v>
      </c>
      <c r="D143" t="s">
        <v>173</v>
      </c>
    </row>
    <row r="144" spans="1:4" x14ac:dyDescent="0.2">
      <c r="A144" t="s">
        <v>114</v>
      </c>
      <c r="B144" t="s">
        <v>245</v>
      </c>
      <c r="C144" t="s">
        <v>249</v>
      </c>
      <c r="D144" t="s">
        <v>173</v>
      </c>
    </row>
    <row r="145" spans="1:4" x14ac:dyDescent="0.2">
      <c r="A145" t="s">
        <v>118</v>
      </c>
      <c r="B145" t="s">
        <v>245</v>
      </c>
      <c r="C145" t="s">
        <v>246</v>
      </c>
      <c r="D145" t="s">
        <v>173</v>
      </c>
    </row>
    <row r="146" spans="1:4" x14ac:dyDescent="0.2">
      <c r="A146" t="s">
        <v>118</v>
      </c>
      <c r="B146" t="s">
        <v>245</v>
      </c>
      <c r="C146" t="s">
        <v>247</v>
      </c>
      <c r="D146" t="s">
        <v>173</v>
      </c>
    </row>
    <row r="147" spans="1:4" x14ac:dyDescent="0.2">
      <c r="A147" t="s">
        <v>120</v>
      </c>
      <c r="B147" t="s">
        <v>245</v>
      </c>
      <c r="C147" t="s">
        <v>246</v>
      </c>
      <c r="D147" t="s">
        <v>173</v>
      </c>
    </row>
    <row r="148" spans="1:4" x14ac:dyDescent="0.2">
      <c r="A148" t="s">
        <v>120</v>
      </c>
      <c r="B148" t="s">
        <v>245</v>
      </c>
      <c r="C148" t="s">
        <v>247</v>
      </c>
      <c r="D148" t="s">
        <v>173</v>
      </c>
    </row>
    <row r="149" spans="1:4" x14ac:dyDescent="0.2">
      <c r="A149" t="s">
        <v>120</v>
      </c>
      <c r="B149" t="s">
        <v>245</v>
      </c>
      <c r="C149" t="s">
        <v>248</v>
      </c>
      <c r="D149" t="s">
        <v>173</v>
      </c>
    </row>
    <row r="150" spans="1:4" x14ac:dyDescent="0.2">
      <c r="A150" t="s">
        <v>120</v>
      </c>
      <c r="B150" t="s">
        <v>245</v>
      </c>
      <c r="C150" t="s">
        <v>249</v>
      </c>
      <c r="D150" t="s">
        <v>250</v>
      </c>
    </row>
    <row r="151" spans="1:4" x14ac:dyDescent="0.2">
      <c r="A151" t="s">
        <v>120</v>
      </c>
      <c r="B151" t="s">
        <v>245</v>
      </c>
      <c r="C151" t="s">
        <v>251</v>
      </c>
      <c r="D151" t="s">
        <v>173</v>
      </c>
    </row>
    <row r="152" spans="1:4" x14ac:dyDescent="0.2">
      <c r="A152" t="s">
        <v>120</v>
      </c>
      <c r="B152" t="s">
        <v>245</v>
      </c>
      <c r="C152" t="s">
        <v>252</v>
      </c>
      <c r="D152" t="s">
        <v>173</v>
      </c>
    </row>
    <row r="153" spans="1:4" x14ac:dyDescent="0.2">
      <c r="A153" t="s">
        <v>120</v>
      </c>
      <c r="B153" t="s">
        <v>245</v>
      </c>
      <c r="C153" t="s">
        <v>253</v>
      </c>
      <c r="D153" t="s">
        <v>173</v>
      </c>
    </row>
    <row r="154" spans="1:4" x14ac:dyDescent="0.2">
      <c r="A154" t="s">
        <v>120</v>
      </c>
      <c r="B154" t="s">
        <v>245</v>
      </c>
      <c r="C154" t="s">
        <v>255</v>
      </c>
      <c r="D154" t="s">
        <v>250</v>
      </c>
    </row>
    <row r="155" spans="1:4" x14ac:dyDescent="0.2">
      <c r="A155" t="s">
        <v>155</v>
      </c>
      <c r="B155" t="s">
        <v>245</v>
      </c>
      <c r="C155" t="s">
        <v>246</v>
      </c>
      <c r="D155" t="s">
        <v>250</v>
      </c>
    </row>
    <row r="156" spans="1:4" x14ac:dyDescent="0.2">
      <c r="A156" t="s">
        <v>155</v>
      </c>
      <c r="B156" t="s">
        <v>245</v>
      </c>
      <c r="C156" t="s">
        <v>247</v>
      </c>
      <c r="D156" t="s">
        <v>250</v>
      </c>
    </row>
    <row r="157" spans="1:4" x14ac:dyDescent="0.2">
      <c r="A157" t="s">
        <v>155</v>
      </c>
      <c r="B157" t="s">
        <v>245</v>
      </c>
      <c r="C157" t="s">
        <v>248</v>
      </c>
      <c r="D157" t="s">
        <v>250</v>
      </c>
    </row>
    <row r="158" spans="1:4" x14ac:dyDescent="0.2">
      <c r="A158" t="s">
        <v>155</v>
      </c>
      <c r="B158" t="s">
        <v>245</v>
      </c>
      <c r="C158" t="s">
        <v>249</v>
      </c>
      <c r="D158" t="s">
        <v>250</v>
      </c>
    </row>
    <row r="159" spans="1:4" x14ac:dyDescent="0.2">
      <c r="A159" t="s">
        <v>155</v>
      </c>
      <c r="B159" t="s">
        <v>245</v>
      </c>
      <c r="C159" t="s">
        <v>251</v>
      </c>
      <c r="D159" t="s">
        <v>250</v>
      </c>
    </row>
    <row r="160" spans="1:4" x14ac:dyDescent="0.2">
      <c r="A160" t="s">
        <v>161</v>
      </c>
      <c r="B160" t="s">
        <v>245</v>
      </c>
      <c r="C160" t="s">
        <v>246</v>
      </c>
      <c r="D160" t="s">
        <v>250</v>
      </c>
    </row>
    <row r="161" spans="1:4" x14ac:dyDescent="0.2">
      <c r="A161" t="s">
        <v>161</v>
      </c>
      <c r="B161" t="s">
        <v>245</v>
      </c>
      <c r="C161" t="s">
        <v>247</v>
      </c>
      <c r="D161" t="s">
        <v>173</v>
      </c>
    </row>
    <row r="162" spans="1:4" x14ac:dyDescent="0.2">
      <c r="A162" t="s">
        <v>161</v>
      </c>
      <c r="B162" t="s">
        <v>245</v>
      </c>
      <c r="C162" t="s">
        <v>248</v>
      </c>
      <c r="D162" t="s">
        <v>173</v>
      </c>
    </row>
    <row r="163" spans="1:4" x14ac:dyDescent="0.2">
      <c r="A163" t="s">
        <v>161</v>
      </c>
      <c r="B163" t="s">
        <v>245</v>
      </c>
      <c r="C163" t="s">
        <v>249</v>
      </c>
      <c r="D163" t="s">
        <v>250</v>
      </c>
    </row>
    <row r="164" spans="1:4" x14ac:dyDescent="0.2">
      <c r="A164" t="s">
        <v>161</v>
      </c>
      <c r="B164" t="s">
        <v>245</v>
      </c>
      <c r="C164" t="s">
        <v>251</v>
      </c>
      <c r="D164" t="s">
        <v>173</v>
      </c>
    </row>
    <row r="165" spans="1:4" x14ac:dyDescent="0.2">
      <c r="A165" t="s">
        <v>161</v>
      </c>
      <c r="B165" t="s">
        <v>245</v>
      </c>
      <c r="C165" t="s">
        <v>252</v>
      </c>
      <c r="D165" t="s">
        <v>173</v>
      </c>
    </row>
    <row r="166" spans="1:4" x14ac:dyDescent="0.2">
      <c r="A166" t="s">
        <v>132</v>
      </c>
      <c r="B166" t="s">
        <v>245</v>
      </c>
      <c r="C166" t="s">
        <v>246</v>
      </c>
      <c r="D166" t="s">
        <v>250</v>
      </c>
    </row>
    <row r="167" spans="1:4" x14ac:dyDescent="0.2">
      <c r="A167" t="s">
        <v>132</v>
      </c>
      <c r="B167" t="s">
        <v>245</v>
      </c>
      <c r="C167" t="s">
        <v>247</v>
      </c>
      <c r="D167" t="s">
        <v>173</v>
      </c>
    </row>
    <row r="168" spans="1:4" x14ac:dyDescent="0.2">
      <c r="A168" t="s">
        <v>132</v>
      </c>
      <c r="B168" t="s">
        <v>245</v>
      </c>
      <c r="C168" t="s">
        <v>248</v>
      </c>
      <c r="D168" t="s">
        <v>250</v>
      </c>
    </row>
    <row r="169" spans="1:4" x14ac:dyDescent="0.2">
      <c r="A169" t="s">
        <v>132</v>
      </c>
      <c r="B169" t="s">
        <v>245</v>
      </c>
      <c r="C169" t="s">
        <v>249</v>
      </c>
      <c r="D169" t="s">
        <v>173</v>
      </c>
    </row>
    <row r="170" spans="1:4" x14ac:dyDescent="0.2">
      <c r="A170" t="s">
        <v>132</v>
      </c>
      <c r="B170" t="s">
        <v>245</v>
      </c>
      <c r="C170" t="s">
        <v>251</v>
      </c>
      <c r="D170" t="s">
        <v>250</v>
      </c>
    </row>
    <row r="171" spans="1:4" x14ac:dyDescent="0.2">
      <c r="A171" t="s">
        <v>132</v>
      </c>
      <c r="B171" t="s">
        <v>245</v>
      </c>
      <c r="C171" t="s">
        <v>252</v>
      </c>
      <c r="D171" t="s">
        <v>173</v>
      </c>
    </row>
    <row r="172" spans="1:4" x14ac:dyDescent="0.2">
      <c r="A172" t="s">
        <v>132</v>
      </c>
      <c r="B172" t="s">
        <v>245</v>
      </c>
      <c r="C172" t="s">
        <v>253</v>
      </c>
      <c r="D172" t="s">
        <v>250</v>
      </c>
    </row>
    <row r="173" spans="1:4" x14ac:dyDescent="0.2">
      <c r="A173" t="s">
        <v>132</v>
      </c>
      <c r="B173" t="s">
        <v>245</v>
      </c>
      <c r="C173" t="s">
        <v>255</v>
      </c>
      <c r="D173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F7C0-4F3F-744A-933A-12E700C99124}">
  <dimension ref="A1:F24"/>
  <sheetViews>
    <sheetView workbookViewId="0"/>
  </sheetViews>
  <sheetFormatPr baseColWidth="10" defaultRowHeight="16" x14ac:dyDescent="0.2"/>
  <cols>
    <col min="2" max="2" width="20.6640625" customWidth="1"/>
    <col min="3" max="3" width="33.6640625" customWidth="1"/>
    <col min="4" max="4" width="38.1640625" customWidth="1"/>
    <col min="5" max="5" width="13.1640625" customWidth="1"/>
    <col min="6" max="6" width="7.83203125" customWidth="1"/>
  </cols>
  <sheetData>
    <row r="1" spans="1:6" x14ac:dyDescent="0.2">
      <c r="A1" s="16" t="s">
        <v>263</v>
      </c>
    </row>
    <row r="2" spans="1:6" ht="43" x14ac:dyDescent="0.2">
      <c r="A2" s="9"/>
      <c r="B2" s="10" t="s">
        <v>182</v>
      </c>
      <c r="C2" s="10" t="s">
        <v>183</v>
      </c>
      <c r="D2" s="10" t="s">
        <v>184</v>
      </c>
      <c r="E2" s="10" t="s">
        <v>185</v>
      </c>
      <c r="F2" s="10" t="s">
        <v>186</v>
      </c>
    </row>
    <row r="3" spans="1:6" x14ac:dyDescent="0.2">
      <c r="A3" s="11"/>
      <c r="B3" s="12"/>
      <c r="C3" s="12"/>
      <c r="D3" s="12"/>
      <c r="E3" s="12"/>
      <c r="F3" s="12"/>
    </row>
    <row r="4" spans="1:6" x14ac:dyDescent="0.2">
      <c r="A4" s="11"/>
      <c r="B4" s="11"/>
      <c r="C4" s="11"/>
      <c r="D4" s="11"/>
      <c r="E4" s="11"/>
      <c r="F4" s="12"/>
    </row>
    <row r="5" spans="1:6" x14ac:dyDescent="0.2">
      <c r="A5" s="12" t="s">
        <v>187</v>
      </c>
      <c r="B5" s="11" t="s">
        <v>188</v>
      </c>
      <c r="C5" s="11" t="s">
        <v>189</v>
      </c>
      <c r="D5" s="11" t="s">
        <v>190</v>
      </c>
      <c r="E5" s="11">
        <v>107</v>
      </c>
      <c r="F5" s="11" t="s">
        <v>191</v>
      </c>
    </row>
    <row r="6" spans="1:6" x14ac:dyDescent="0.2">
      <c r="A6" s="12"/>
      <c r="B6" s="11" t="s">
        <v>192</v>
      </c>
      <c r="C6" s="11" t="s">
        <v>193</v>
      </c>
      <c r="D6" s="11" t="s">
        <v>194</v>
      </c>
      <c r="E6" s="11">
        <v>146</v>
      </c>
      <c r="F6" s="11" t="s">
        <v>191</v>
      </c>
    </row>
    <row r="7" spans="1:6" x14ac:dyDescent="0.2">
      <c r="A7" s="12"/>
      <c r="B7" s="11" t="s">
        <v>195</v>
      </c>
      <c r="C7" s="11" t="s">
        <v>196</v>
      </c>
      <c r="D7" s="11" t="s">
        <v>197</v>
      </c>
      <c r="E7" s="11">
        <v>184</v>
      </c>
      <c r="F7" s="11" t="s">
        <v>191</v>
      </c>
    </row>
    <row r="8" spans="1:6" x14ac:dyDescent="0.2">
      <c r="A8" s="12"/>
      <c r="B8" s="13"/>
      <c r="C8" s="11"/>
      <c r="D8" s="11"/>
      <c r="E8" s="11"/>
      <c r="F8" s="11"/>
    </row>
    <row r="9" spans="1:6" x14ac:dyDescent="0.2">
      <c r="A9" s="12" t="s">
        <v>198</v>
      </c>
      <c r="B9" s="11" t="s">
        <v>199</v>
      </c>
      <c r="C9" s="14" t="s">
        <v>200</v>
      </c>
      <c r="D9" s="11" t="s">
        <v>201</v>
      </c>
      <c r="E9" s="11">
        <v>101</v>
      </c>
      <c r="F9" s="11" t="s">
        <v>191</v>
      </c>
    </row>
    <row r="10" spans="1:6" x14ac:dyDescent="0.2">
      <c r="A10" s="12"/>
      <c r="B10" s="11" t="s">
        <v>202</v>
      </c>
      <c r="C10" s="11" t="s">
        <v>203</v>
      </c>
      <c r="D10" s="11" t="s">
        <v>204</v>
      </c>
      <c r="E10" s="11">
        <v>137</v>
      </c>
      <c r="F10" s="11" t="s">
        <v>191</v>
      </c>
    </row>
    <row r="11" spans="1:6" x14ac:dyDescent="0.2">
      <c r="A11" s="12"/>
      <c r="B11" s="11"/>
      <c r="C11" s="11"/>
      <c r="D11" s="11"/>
      <c r="E11" s="11"/>
      <c r="F11" s="11"/>
    </row>
    <row r="12" spans="1:6" x14ac:dyDescent="0.2">
      <c r="A12" s="12" t="s">
        <v>205</v>
      </c>
      <c r="B12" s="11" t="s">
        <v>206</v>
      </c>
      <c r="C12" s="11" t="s">
        <v>207</v>
      </c>
      <c r="D12" s="11" t="s">
        <v>208</v>
      </c>
      <c r="E12" s="11">
        <v>99</v>
      </c>
      <c r="F12" s="11" t="s">
        <v>209</v>
      </c>
    </row>
    <row r="13" spans="1:6" x14ac:dyDescent="0.2">
      <c r="A13" s="12"/>
      <c r="B13" s="11" t="s">
        <v>210</v>
      </c>
      <c r="C13" s="11" t="s">
        <v>211</v>
      </c>
      <c r="D13" s="11" t="s">
        <v>212</v>
      </c>
      <c r="E13" s="11">
        <v>133</v>
      </c>
      <c r="F13" s="11" t="s">
        <v>209</v>
      </c>
    </row>
    <row r="14" spans="1:6" x14ac:dyDescent="0.2">
      <c r="A14" s="12"/>
      <c r="B14" s="11" t="s">
        <v>213</v>
      </c>
      <c r="C14" s="11" t="s">
        <v>214</v>
      </c>
      <c r="D14" s="11" t="s">
        <v>215</v>
      </c>
      <c r="E14" s="11">
        <v>145</v>
      </c>
      <c r="F14" s="11" t="s">
        <v>191</v>
      </c>
    </row>
    <row r="15" spans="1:6" x14ac:dyDescent="0.2">
      <c r="A15" s="12"/>
      <c r="B15" s="11" t="s">
        <v>216</v>
      </c>
      <c r="C15" s="11" t="s">
        <v>217</v>
      </c>
      <c r="D15" s="11" t="s">
        <v>218</v>
      </c>
      <c r="E15" s="11">
        <v>172</v>
      </c>
      <c r="F15" s="11" t="s">
        <v>209</v>
      </c>
    </row>
    <row r="16" spans="1:6" x14ac:dyDescent="0.2">
      <c r="A16" s="12"/>
      <c r="B16" s="13"/>
      <c r="C16" s="11"/>
      <c r="D16" s="11"/>
      <c r="E16" s="13"/>
      <c r="F16" s="11"/>
    </row>
    <row r="17" spans="1:6" x14ac:dyDescent="0.2">
      <c r="A17" s="12" t="s">
        <v>219</v>
      </c>
      <c r="B17" s="11" t="s">
        <v>220</v>
      </c>
      <c r="C17" s="11" t="s">
        <v>221</v>
      </c>
      <c r="D17" s="11" t="s">
        <v>222</v>
      </c>
      <c r="E17" s="11">
        <v>111</v>
      </c>
      <c r="F17" s="11" t="s">
        <v>209</v>
      </c>
    </row>
    <row r="18" spans="1:6" x14ac:dyDescent="0.2">
      <c r="A18" s="12"/>
      <c r="B18" s="11" t="s">
        <v>223</v>
      </c>
      <c r="C18" s="11" t="s">
        <v>224</v>
      </c>
      <c r="D18" s="11" t="s">
        <v>225</v>
      </c>
      <c r="E18" s="11">
        <v>162</v>
      </c>
      <c r="F18" s="11" t="s">
        <v>191</v>
      </c>
    </row>
    <row r="19" spans="1:6" x14ac:dyDescent="0.2">
      <c r="A19" s="12"/>
      <c r="B19" s="11" t="s">
        <v>226</v>
      </c>
      <c r="C19" s="11" t="s">
        <v>227</v>
      </c>
      <c r="D19" s="11" t="s">
        <v>228</v>
      </c>
      <c r="E19" s="11">
        <v>192</v>
      </c>
      <c r="F19" s="11" t="s">
        <v>209</v>
      </c>
    </row>
    <row r="20" spans="1:6" x14ac:dyDescent="0.2">
      <c r="A20" s="12"/>
      <c r="B20" s="11"/>
      <c r="C20" s="11"/>
      <c r="D20" s="11"/>
      <c r="E20" s="11"/>
      <c r="F20" s="11"/>
    </row>
    <row r="21" spans="1:6" x14ac:dyDescent="0.2">
      <c r="A21" s="12" t="s">
        <v>229</v>
      </c>
      <c r="B21" s="11" t="s">
        <v>230</v>
      </c>
      <c r="C21" s="11" t="s">
        <v>231</v>
      </c>
      <c r="D21" s="11" t="s">
        <v>232</v>
      </c>
      <c r="E21" s="11">
        <v>85</v>
      </c>
      <c r="F21" s="11" t="s">
        <v>209</v>
      </c>
    </row>
    <row r="22" spans="1:6" x14ac:dyDescent="0.2">
      <c r="A22" s="11"/>
      <c r="B22" s="11" t="s">
        <v>233</v>
      </c>
      <c r="C22" s="11" t="s">
        <v>234</v>
      </c>
      <c r="D22" s="11" t="s">
        <v>235</v>
      </c>
      <c r="E22" s="11">
        <v>150</v>
      </c>
      <c r="F22" s="11" t="s">
        <v>191</v>
      </c>
    </row>
    <row r="23" spans="1:6" x14ac:dyDescent="0.2">
      <c r="A23" s="11"/>
      <c r="B23" s="11" t="s">
        <v>236</v>
      </c>
      <c r="C23" s="11" t="s">
        <v>237</v>
      </c>
      <c r="D23" s="11" t="s">
        <v>238</v>
      </c>
      <c r="E23" s="11">
        <v>168</v>
      </c>
      <c r="F23" s="11" t="s">
        <v>191</v>
      </c>
    </row>
    <row r="24" spans="1:6" x14ac:dyDescent="0.2">
      <c r="A24" s="11"/>
      <c r="B24" s="11" t="s">
        <v>239</v>
      </c>
      <c r="C24" s="11" t="s">
        <v>240</v>
      </c>
      <c r="D24" s="11" t="s">
        <v>241</v>
      </c>
      <c r="E24" s="11">
        <v>212</v>
      </c>
      <c r="F24" s="1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Blohmer, Martin</cp:lastModifiedBy>
  <dcterms:created xsi:type="dcterms:W3CDTF">2018-11-29T20:30:59Z</dcterms:created>
  <dcterms:modified xsi:type="dcterms:W3CDTF">2022-06-17T16:03:15Z</dcterms:modified>
</cp:coreProperties>
</file>