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gnitude" sheetId="1" r:id="rId1"/>
    <sheet name="fase" sheetId="2" r:id="rId2"/>
    <sheet name="ambos" sheetId="3" r:id="rId3"/>
  </sheets>
  <calcPr calcId="152511"/>
</workbook>
</file>

<file path=xl/calcChain.xml><?xml version="1.0" encoding="utf-8"?>
<calcChain xmlns="http://schemas.openxmlformats.org/spreadsheetml/2006/main">
  <c r="N45" i="2" l="1"/>
  <c r="N46" i="2" s="1"/>
  <c r="N47" i="2" s="1"/>
  <c r="N44" i="2"/>
  <c r="H44" i="2"/>
  <c r="H45" i="2" s="1"/>
  <c r="H46" i="2" s="1"/>
  <c r="H47" i="2" s="1"/>
  <c r="N43" i="2"/>
  <c r="H43" i="2"/>
  <c r="B43" i="2"/>
  <c r="B44" i="2" s="1"/>
  <c r="B45" i="2" s="1"/>
  <c r="B46" i="2" s="1"/>
  <c r="B47" i="2" s="1"/>
  <c r="N42" i="2"/>
  <c r="H42" i="2"/>
  <c r="B42" i="2"/>
  <c r="B34" i="2"/>
  <c r="B35" i="2" s="1"/>
  <c r="B36" i="2" s="1"/>
  <c r="B33" i="2"/>
  <c r="N32" i="2"/>
  <c r="N33" i="2" s="1"/>
  <c r="N34" i="2" s="1"/>
  <c r="N35" i="2" s="1"/>
  <c r="N36" i="2" s="1"/>
  <c r="B32" i="2"/>
  <c r="N31" i="2"/>
  <c r="H31" i="2"/>
  <c r="H32" i="2" s="1"/>
  <c r="H33" i="2" s="1"/>
  <c r="H34" i="2" s="1"/>
  <c r="H35" i="2" s="1"/>
  <c r="H36" i="2" s="1"/>
  <c r="B31" i="2"/>
  <c r="N23" i="2"/>
  <c r="N24" i="2" s="1"/>
  <c r="N25" i="2" s="1"/>
  <c r="N22" i="2"/>
  <c r="H22" i="2"/>
  <c r="H23" i="2" s="1"/>
  <c r="H24" i="2" s="1"/>
  <c r="H25" i="2" s="1"/>
  <c r="N21" i="2"/>
  <c r="H21" i="2"/>
  <c r="B21" i="2"/>
  <c r="B22" i="2" s="1"/>
  <c r="B23" i="2" s="1"/>
  <c r="B24" i="2" s="1"/>
  <c r="B25" i="2" s="1"/>
  <c r="N20" i="2"/>
  <c r="H20" i="2"/>
  <c r="B20" i="2"/>
  <c r="B11" i="2"/>
  <c r="B12" i="2" s="1"/>
  <c r="B13" i="2" s="1"/>
  <c r="B10" i="2"/>
  <c r="N9" i="2"/>
  <c r="N10" i="2" s="1"/>
  <c r="N11" i="2" s="1"/>
  <c r="N12" i="2" s="1"/>
  <c r="N13" i="2" s="1"/>
  <c r="B9" i="2"/>
  <c r="N8" i="2"/>
  <c r="H8" i="2"/>
  <c r="H9" i="2" s="1"/>
  <c r="H10" i="2" s="1"/>
  <c r="H11" i="2" s="1"/>
  <c r="H12" i="2" s="1"/>
  <c r="H13" i="2" s="1"/>
  <c r="B8" i="2"/>
  <c r="N42" i="1"/>
  <c r="N43" i="1" s="1"/>
  <c r="N44" i="1" s="1"/>
  <c r="N45" i="1" s="1"/>
  <c r="N46" i="1" s="1"/>
  <c r="N47" i="1" s="1"/>
  <c r="H42" i="1"/>
  <c r="H43" i="1" s="1"/>
  <c r="H44" i="1" s="1"/>
  <c r="H45" i="1" s="1"/>
  <c r="H46" i="1" s="1"/>
  <c r="H47" i="1" s="1"/>
  <c r="B42" i="1"/>
  <c r="B43" i="1" s="1"/>
  <c r="B44" i="1" s="1"/>
  <c r="B45" i="1" s="1"/>
  <c r="B46" i="1" s="1"/>
  <c r="B47" i="1" s="1"/>
  <c r="N31" i="1"/>
  <c r="N32" i="1" s="1"/>
  <c r="N33" i="1" s="1"/>
  <c r="N34" i="1" s="1"/>
  <c r="N35" i="1" s="1"/>
  <c r="N36" i="1" s="1"/>
  <c r="H31" i="1"/>
  <c r="H32" i="1" s="1"/>
  <c r="H33" i="1" s="1"/>
  <c r="H34" i="1" s="1"/>
  <c r="H35" i="1" s="1"/>
  <c r="H36" i="1" s="1"/>
  <c r="B31" i="1"/>
  <c r="B32" i="1" s="1"/>
  <c r="B33" i="1" s="1"/>
  <c r="B34" i="1" s="1"/>
  <c r="B35" i="1" s="1"/>
  <c r="B36" i="1" s="1"/>
  <c r="N20" i="1"/>
  <c r="N21" i="1" s="1"/>
  <c r="N22" i="1" s="1"/>
  <c r="N23" i="1" s="1"/>
  <c r="N24" i="1" s="1"/>
  <c r="N25" i="1" s="1"/>
  <c r="H20" i="1"/>
  <c r="H21" i="1" s="1"/>
  <c r="H22" i="1" s="1"/>
  <c r="H23" i="1" s="1"/>
  <c r="H24" i="1" s="1"/>
  <c r="H25" i="1" s="1"/>
  <c r="B20" i="1"/>
  <c r="B21" i="1" s="1"/>
  <c r="B22" i="1" s="1"/>
  <c r="B23" i="1" s="1"/>
  <c r="B24" i="1" s="1"/>
  <c r="B25" i="1" s="1"/>
  <c r="N8" i="1"/>
  <c r="N9" i="1" s="1"/>
  <c r="N10" i="1" s="1"/>
  <c r="N11" i="1" s="1"/>
  <c r="N12" i="1" s="1"/>
  <c r="N13" i="1" s="1"/>
  <c r="H8" i="1"/>
  <c r="H9" i="1" s="1"/>
  <c r="H10" i="1" s="1"/>
  <c r="H11" i="1" s="1"/>
  <c r="H12" i="1" s="1"/>
  <c r="H13" i="1" s="1"/>
  <c r="B9" i="1"/>
  <c r="B10" i="1"/>
  <c r="B11" i="1" s="1"/>
  <c r="B12" i="1" s="1"/>
  <c r="B13" i="1" s="1"/>
  <c r="B8" i="1"/>
</calcChain>
</file>

<file path=xl/sharedStrings.xml><?xml version="1.0" encoding="utf-8"?>
<sst xmlns="http://schemas.openxmlformats.org/spreadsheetml/2006/main" count="82" uniqueCount="15">
  <si>
    <t>km = 5</t>
  </si>
  <si>
    <t>km = 4</t>
  </si>
  <si>
    <t>km = 3</t>
  </si>
  <si>
    <t>Testes para magnitude somente, NMC = 1000</t>
  </si>
  <si>
    <t>Total</t>
  </si>
  <si>
    <t>SNR</t>
  </si>
  <si>
    <t>phi0</t>
  </si>
  <si>
    <t>Falso positivo</t>
  </si>
  <si>
    <t>Falso negativo</t>
  </si>
  <si>
    <t>km = 2</t>
  </si>
  <si>
    <t>kf = 5</t>
  </si>
  <si>
    <t>kf = 4</t>
  </si>
  <si>
    <t>kf = 3</t>
  </si>
  <si>
    <t>kf = 2</t>
  </si>
  <si>
    <t>Testes para fase somente, NMC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</si>
</sst>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workbookViewId="0">
      <selection sqref="A1:XFD1048576"/>
    </sheetView>
  </sheetViews>
  <sheetFormatPr defaultRowHeight="15" x14ac:dyDescent="0.25"/>
  <cols>
    <col min="8" max="8" width="13.28515625" bestFit="1" customWidth="1"/>
    <col min="14" max="14" width="13.85546875" bestFit="1" customWidth="1"/>
  </cols>
  <sheetData>
    <row r="2" spans="1:18" x14ac:dyDescent="0.25">
      <c r="A2" t="s">
        <v>3</v>
      </c>
    </row>
    <row r="5" spans="1:18" x14ac:dyDescent="0.25">
      <c r="A5" t="s">
        <v>0</v>
      </c>
      <c r="B5" t="s">
        <v>4</v>
      </c>
      <c r="C5" s="2" t="s">
        <v>5</v>
      </c>
      <c r="D5" s="2"/>
      <c r="E5" s="2"/>
      <c r="F5" s="2"/>
      <c r="H5" t="s">
        <v>7</v>
      </c>
      <c r="I5" s="2" t="s">
        <v>5</v>
      </c>
      <c r="J5" s="2"/>
      <c r="K5" s="2"/>
      <c r="L5" s="2"/>
      <c r="N5" t="s">
        <v>8</v>
      </c>
      <c r="O5" s="2" t="s">
        <v>5</v>
      </c>
      <c r="P5" s="2"/>
      <c r="Q5" s="2"/>
      <c r="R5" s="2"/>
    </row>
    <row r="6" spans="1:18" x14ac:dyDescent="0.25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25">
      <c r="B7" s="1">
        <v>90</v>
      </c>
      <c r="C7" s="1">
        <v>0</v>
      </c>
      <c r="D7" s="1">
        <v>0</v>
      </c>
      <c r="E7" s="1">
        <v>0</v>
      </c>
      <c r="F7" s="1">
        <v>46.3</v>
      </c>
      <c r="H7" s="1">
        <v>90</v>
      </c>
      <c r="I7" s="1">
        <v>0</v>
      </c>
      <c r="J7" s="1">
        <v>0</v>
      </c>
      <c r="K7" s="1">
        <v>0</v>
      </c>
      <c r="L7" s="1">
        <v>15.9</v>
      </c>
      <c r="N7" s="1">
        <v>90</v>
      </c>
      <c r="O7" s="1">
        <v>0</v>
      </c>
      <c r="P7" s="1">
        <v>0</v>
      </c>
      <c r="Q7" s="1">
        <v>0</v>
      </c>
      <c r="R7" s="1">
        <v>30.4</v>
      </c>
    </row>
    <row r="8" spans="1:18" x14ac:dyDescent="0.25">
      <c r="B8" s="1">
        <f>B7-15</f>
        <v>75</v>
      </c>
      <c r="C8" s="1">
        <v>0</v>
      </c>
      <c r="D8" s="1">
        <v>0</v>
      </c>
      <c r="E8" s="1">
        <v>0</v>
      </c>
      <c r="F8" s="1">
        <v>48.7</v>
      </c>
      <c r="H8" s="1">
        <f>H7-15</f>
        <v>75</v>
      </c>
      <c r="I8" s="1">
        <v>0</v>
      </c>
      <c r="J8" s="1">
        <v>0</v>
      </c>
      <c r="K8" s="1">
        <v>0</v>
      </c>
      <c r="L8" s="1">
        <v>15.7</v>
      </c>
      <c r="N8" s="1">
        <f>N7-15</f>
        <v>75</v>
      </c>
      <c r="O8" s="1">
        <v>0</v>
      </c>
      <c r="P8" s="1">
        <v>0</v>
      </c>
      <c r="Q8" s="1">
        <v>0</v>
      </c>
      <c r="R8" s="1">
        <v>33</v>
      </c>
    </row>
    <row r="9" spans="1:18" x14ac:dyDescent="0.25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57.1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17.100000000000001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40</v>
      </c>
    </row>
    <row r="10" spans="1:18" x14ac:dyDescent="0.25">
      <c r="B10" s="1">
        <f t="shared" si="0"/>
        <v>45</v>
      </c>
      <c r="C10" s="1">
        <v>0</v>
      </c>
      <c r="D10" s="1">
        <v>0</v>
      </c>
      <c r="E10" s="1">
        <v>0</v>
      </c>
      <c r="F10" s="1">
        <v>75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21.7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53.3</v>
      </c>
    </row>
    <row r="11" spans="1:18" x14ac:dyDescent="0.25">
      <c r="B11" s="1">
        <f t="shared" si="0"/>
        <v>30</v>
      </c>
      <c r="C11" s="1">
        <v>0</v>
      </c>
      <c r="D11" s="1">
        <v>0</v>
      </c>
      <c r="E11" s="1">
        <v>1.6</v>
      </c>
      <c r="F11" s="1">
        <v>93.7</v>
      </c>
      <c r="H11" s="1">
        <f t="shared" si="1"/>
        <v>30</v>
      </c>
      <c r="I11" s="1">
        <v>0</v>
      </c>
      <c r="J11" s="1">
        <v>0</v>
      </c>
      <c r="K11" s="1">
        <v>1.3</v>
      </c>
      <c r="L11" s="1">
        <v>25.3</v>
      </c>
      <c r="N11" s="1">
        <f t="shared" si="2"/>
        <v>30</v>
      </c>
      <c r="O11" s="1">
        <v>0</v>
      </c>
      <c r="P11" s="1">
        <v>0</v>
      </c>
      <c r="Q11" s="1">
        <v>0.3</v>
      </c>
      <c r="R11" s="1">
        <v>68.400000000000006</v>
      </c>
    </row>
    <row r="12" spans="1:18" x14ac:dyDescent="0.25">
      <c r="B12" s="1">
        <f t="shared" si="0"/>
        <v>15</v>
      </c>
      <c r="C12" s="1">
        <v>0</v>
      </c>
      <c r="D12" s="1">
        <v>0</v>
      </c>
      <c r="E12" s="1">
        <v>38.1</v>
      </c>
      <c r="F12" s="1">
        <v>97.3</v>
      </c>
      <c r="H12" s="1">
        <f t="shared" si="1"/>
        <v>15</v>
      </c>
      <c r="I12" s="1">
        <v>0</v>
      </c>
      <c r="J12" s="1">
        <v>0</v>
      </c>
      <c r="K12" s="1">
        <v>18.399999999999999</v>
      </c>
      <c r="L12" s="1">
        <v>28.3</v>
      </c>
      <c r="N12" s="1">
        <f t="shared" si="2"/>
        <v>15</v>
      </c>
      <c r="O12" s="1">
        <v>0</v>
      </c>
      <c r="P12" s="1">
        <v>0</v>
      </c>
      <c r="Q12" s="1">
        <v>19.7</v>
      </c>
      <c r="R12" s="1">
        <v>69</v>
      </c>
    </row>
    <row r="13" spans="1:18" x14ac:dyDescent="0.25">
      <c r="B13" s="1">
        <f t="shared" si="0"/>
        <v>0</v>
      </c>
      <c r="C13" s="1">
        <v>0</v>
      </c>
      <c r="D13" s="1">
        <v>14.4</v>
      </c>
      <c r="E13" s="1">
        <v>94.9</v>
      </c>
      <c r="F13" s="1">
        <v>99.3</v>
      </c>
      <c r="H13" s="1">
        <f t="shared" si="1"/>
        <v>0</v>
      </c>
      <c r="I13" s="1">
        <v>0</v>
      </c>
      <c r="J13" s="1">
        <v>14.1</v>
      </c>
      <c r="K13" s="1">
        <v>28.4</v>
      </c>
      <c r="L13" s="1">
        <v>28.9</v>
      </c>
      <c r="N13" s="1">
        <f t="shared" si="2"/>
        <v>0</v>
      </c>
      <c r="O13" s="1">
        <v>0</v>
      </c>
      <c r="P13" s="1">
        <v>0.3</v>
      </c>
      <c r="Q13" s="1">
        <v>66.5</v>
      </c>
      <c r="R13" s="1">
        <v>70.400000000000006</v>
      </c>
    </row>
    <row r="17" spans="1:18" x14ac:dyDescent="0.25">
      <c r="A17" t="s">
        <v>1</v>
      </c>
      <c r="B17" t="s">
        <v>4</v>
      </c>
      <c r="C17" s="2" t="s">
        <v>5</v>
      </c>
      <c r="D17" s="2"/>
      <c r="E17" s="2"/>
      <c r="F17" s="2"/>
      <c r="H17" t="s">
        <v>7</v>
      </c>
      <c r="I17" s="2" t="s">
        <v>5</v>
      </c>
      <c r="J17" s="2"/>
      <c r="K17" s="2"/>
      <c r="L17" s="2"/>
      <c r="N17" t="s">
        <v>8</v>
      </c>
      <c r="O17" s="2" t="s">
        <v>5</v>
      </c>
      <c r="P17" s="2"/>
      <c r="Q17" s="2"/>
      <c r="R17" s="2"/>
    </row>
    <row r="18" spans="1:18" x14ac:dyDescent="0.25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25">
      <c r="B19" s="1">
        <v>90</v>
      </c>
      <c r="C19" s="1">
        <v>0</v>
      </c>
      <c r="D19" s="1">
        <v>0</v>
      </c>
      <c r="E19" s="1">
        <v>0</v>
      </c>
      <c r="F19" s="1">
        <v>33.299999999999997</v>
      </c>
      <c r="H19" s="1">
        <v>90</v>
      </c>
      <c r="I19" s="1">
        <v>0</v>
      </c>
      <c r="J19" s="1">
        <v>0</v>
      </c>
      <c r="K19" s="1">
        <v>0</v>
      </c>
      <c r="L19" s="1">
        <v>31.5</v>
      </c>
      <c r="N19" s="1">
        <v>90</v>
      </c>
      <c r="O19" s="1">
        <v>0</v>
      </c>
      <c r="P19" s="1">
        <v>0</v>
      </c>
      <c r="Q19" s="1">
        <v>0</v>
      </c>
      <c r="R19" s="1">
        <v>1.8</v>
      </c>
    </row>
    <row r="20" spans="1:18" x14ac:dyDescent="0.25">
      <c r="B20" s="1">
        <f>B19-15</f>
        <v>75</v>
      </c>
      <c r="C20" s="1">
        <v>0</v>
      </c>
      <c r="D20" s="1">
        <v>0</v>
      </c>
      <c r="E20" s="1">
        <v>0</v>
      </c>
      <c r="F20" s="1">
        <v>36.799999999999997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34.9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1.9</v>
      </c>
    </row>
    <row r="21" spans="1:18" x14ac:dyDescent="0.25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42.3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40.1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2.2000000000000002</v>
      </c>
    </row>
    <row r="22" spans="1:18" x14ac:dyDescent="0.25">
      <c r="B22" s="1">
        <f t="shared" si="3"/>
        <v>45</v>
      </c>
      <c r="C22" s="1">
        <v>0</v>
      </c>
      <c r="D22" s="1">
        <v>0</v>
      </c>
      <c r="E22" s="1">
        <v>0</v>
      </c>
      <c r="F22" s="1">
        <v>64.8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60.1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4.7</v>
      </c>
    </row>
    <row r="23" spans="1:18" x14ac:dyDescent="0.25">
      <c r="B23" s="1">
        <f t="shared" si="3"/>
        <v>30</v>
      </c>
      <c r="C23" s="1">
        <v>0</v>
      </c>
      <c r="D23" s="1">
        <v>0</v>
      </c>
      <c r="E23" s="1">
        <v>0.9</v>
      </c>
      <c r="F23" s="1">
        <v>83.7</v>
      </c>
      <c r="H23" s="1">
        <f t="shared" si="4"/>
        <v>30</v>
      </c>
      <c r="I23" s="1">
        <v>0</v>
      </c>
      <c r="J23" s="1">
        <v>0</v>
      </c>
      <c r="K23" s="1">
        <v>0.9</v>
      </c>
      <c r="L23" s="1">
        <v>78.599999999999994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5.0999999999999996</v>
      </c>
    </row>
    <row r="24" spans="1:18" x14ac:dyDescent="0.25">
      <c r="B24" s="1">
        <f t="shared" si="3"/>
        <v>15</v>
      </c>
      <c r="C24" s="1">
        <v>0</v>
      </c>
      <c r="D24" s="1">
        <v>0.4</v>
      </c>
      <c r="E24" s="1">
        <v>34.1</v>
      </c>
      <c r="F24" s="1">
        <v>96.6</v>
      </c>
      <c r="H24" s="1">
        <f t="shared" si="4"/>
        <v>15</v>
      </c>
      <c r="I24" s="1">
        <v>0</v>
      </c>
      <c r="J24" s="1">
        <v>0.4</v>
      </c>
      <c r="K24" s="1">
        <v>32.5</v>
      </c>
      <c r="L24" s="1">
        <v>88.5</v>
      </c>
      <c r="N24" s="1">
        <f t="shared" si="5"/>
        <v>15</v>
      </c>
      <c r="O24" s="1">
        <v>0</v>
      </c>
      <c r="P24" s="1">
        <v>0</v>
      </c>
      <c r="Q24" s="1">
        <v>1.6</v>
      </c>
      <c r="R24" s="1">
        <v>8.1</v>
      </c>
    </row>
    <row r="25" spans="1:18" x14ac:dyDescent="0.25">
      <c r="B25" s="1">
        <f t="shared" si="3"/>
        <v>0</v>
      </c>
      <c r="C25" s="1">
        <v>0</v>
      </c>
      <c r="D25" s="1">
        <v>14</v>
      </c>
      <c r="E25" s="1">
        <v>87.8</v>
      </c>
      <c r="F25" s="1">
        <v>99</v>
      </c>
      <c r="H25" s="1">
        <f t="shared" si="4"/>
        <v>0</v>
      </c>
      <c r="I25" s="1">
        <v>0</v>
      </c>
      <c r="J25" s="1">
        <v>14</v>
      </c>
      <c r="K25" s="1">
        <v>81.900000000000006</v>
      </c>
      <c r="L25" s="1">
        <v>91.2</v>
      </c>
      <c r="N25" s="1">
        <f t="shared" si="5"/>
        <v>0</v>
      </c>
      <c r="O25" s="1">
        <v>0</v>
      </c>
      <c r="P25" s="1">
        <v>0</v>
      </c>
      <c r="Q25" s="1">
        <v>5.9</v>
      </c>
      <c r="R25" s="1">
        <v>7.8</v>
      </c>
    </row>
    <row r="26" spans="1:18" x14ac:dyDescent="0.25">
      <c r="B26" s="3"/>
      <c r="C26" s="3"/>
      <c r="D26" s="3"/>
      <c r="E26" s="3"/>
      <c r="F26" s="3"/>
      <c r="H26" s="3"/>
      <c r="I26" s="3"/>
      <c r="J26" s="3"/>
      <c r="K26" s="3"/>
      <c r="L26" s="3"/>
      <c r="N26" s="3"/>
      <c r="O26" s="3"/>
      <c r="P26" s="3"/>
      <c r="Q26" s="3"/>
      <c r="R26" s="3"/>
    </row>
    <row r="28" spans="1:18" x14ac:dyDescent="0.25">
      <c r="A28" t="s">
        <v>2</v>
      </c>
      <c r="B28" t="s">
        <v>4</v>
      </c>
      <c r="C28" s="2" t="s">
        <v>5</v>
      </c>
      <c r="D28" s="2"/>
      <c r="E28" s="2"/>
      <c r="F28" s="2"/>
      <c r="H28" t="s">
        <v>7</v>
      </c>
      <c r="I28" s="2" t="s">
        <v>5</v>
      </c>
      <c r="J28" s="2"/>
      <c r="K28" s="2"/>
      <c r="L28" s="2"/>
      <c r="N28" t="s">
        <v>8</v>
      </c>
      <c r="O28" s="2" t="s">
        <v>5</v>
      </c>
      <c r="P28" s="2"/>
      <c r="Q28" s="2"/>
      <c r="R28" s="2"/>
    </row>
    <row r="29" spans="1:18" x14ac:dyDescent="0.25">
      <c r="B29" s="1" t="s">
        <v>6</v>
      </c>
      <c r="C29" s="1">
        <v>60</v>
      </c>
      <c r="D29" s="1">
        <v>50</v>
      </c>
      <c r="E29" s="1">
        <v>40</v>
      </c>
      <c r="F29" s="1">
        <v>30</v>
      </c>
      <c r="H29" s="1" t="s">
        <v>6</v>
      </c>
      <c r="I29" s="1">
        <v>60</v>
      </c>
      <c r="J29" s="1">
        <v>50</v>
      </c>
      <c r="K29" s="1">
        <v>40</v>
      </c>
      <c r="L29" s="1">
        <v>30</v>
      </c>
      <c r="N29" s="1" t="s">
        <v>6</v>
      </c>
      <c r="O29" s="1">
        <v>60</v>
      </c>
      <c r="P29" s="1">
        <v>50</v>
      </c>
      <c r="Q29" s="1">
        <v>40</v>
      </c>
      <c r="R29" s="1">
        <v>30</v>
      </c>
    </row>
    <row r="30" spans="1:18" x14ac:dyDescent="0.25">
      <c r="B30" s="1">
        <v>90</v>
      </c>
      <c r="C30" s="1">
        <v>0</v>
      </c>
      <c r="D30" s="1">
        <v>0</v>
      </c>
      <c r="E30" s="1">
        <v>0</v>
      </c>
      <c r="F30" s="1">
        <v>33.6</v>
      </c>
      <c r="H30" s="1">
        <v>90</v>
      </c>
      <c r="I30" s="1">
        <v>0</v>
      </c>
      <c r="J30" s="1">
        <v>0</v>
      </c>
      <c r="K30" s="1">
        <v>0</v>
      </c>
      <c r="L30" s="1">
        <v>33.6</v>
      </c>
      <c r="N30" s="1">
        <v>90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B31" s="1">
        <f>B30-15</f>
        <v>75</v>
      </c>
      <c r="C31" s="1">
        <v>0</v>
      </c>
      <c r="D31" s="1">
        <v>0</v>
      </c>
      <c r="E31" s="1">
        <v>0</v>
      </c>
      <c r="F31" s="1">
        <v>37.1</v>
      </c>
      <c r="H31" s="1">
        <f>H30-15</f>
        <v>75</v>
      </c>
      <c r="I31" s="1">
        <v>0</v>
      </c>
      <c r="J31" s="1">
        <v>0</v>
      </c>
      <c r="K31" s="1">
        <v>0</v>
      </c>
      <c r="L31" s="1">
        <v>37.1</v>
      </c>
      <c r="N31" s="1">
        <f>N30-15</f>
        <v>75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B32" s="1">
        <f t="shared" ref="B32:B36" si="6">B31-15</f>
        <v>60</v>
      </c>
      <c r="C32" s="1">
        <v>0</v>
      </c>
      <c r="D32" s="1">
        <v>0</v>
      </c>
      <c r="E32" s="1">
        <v>0</v>
      </c>
      <c r="F32" s="1">
        <v>41.2</v>
      </c>
      <c r="H32" s="1">
        <f t="shared" ref="H32:H36" si="7">H31-15</f>
        <v>60</v>
      </c>
      <c r="I32" s="1">
        <v>0</v>
      </c>
      <c r="J32" s="1">
        <v>0</v>
      </c>
      <c r="K32" s="1">
        <v>0</v>
      </c>
      <c r="L32" s="1">
        <v>41.2</v>
      </c>
      <c r="N32" s="1">
        <f t="shared" ref="N32:N36" si="8">N31-15</f>
        <v>60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B33" s="1">
        <f t="shared" si="6"/>
        <v>45</v>
      </c>
      <c r="C33" s="1">
        <v>0</v>
      </c>
      <c r="D33" s="1">
        <v>0</v>
      </c>
      <c r="E33" s="1">
        <v>0</v>
      </c>
      <c r="F33" s="1">
        <v>63.9</v>
      </c>
      <c r="H33" s="1">
        <f t="shared" si="7"/>
        <v>45</v>
      </c>
      <c r="I33" s="1">
        <v>0</v>
      </c>
      <c r="J33" s="1">
        <v>0</v>
      </c>
      <c r="K33" s="1">
        <v>0</v>
      </c>
      <c r="L33" s="1">
        <v>63.9</v>
      </c>
      <c r="N33" s="1">
        <f t="shared" si="8"/>
        <v>45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B34" s="1">
        <f t="shared" si="6"/>
        <v>30</v>
      </c>
      <c r="C34" s="1">
        <v>0</v>
      </c>
      <c r="D34" s="1">
        <v>0</v>
      </c>
      <c r="E34" s="1">
        <v>1.2</v>
      </c>
      <c r="F34" s="1">
        <v>84.7</v>
      </c>
      <c r="H34" s="1">
        <f t="shared" si="7"/>
        <v>30</v>
      </c>
      <c r="I34" s="1">
        <v>0</v>
      </c>
      <c r="J34" s="1">
        <v>0</v>
      </c>
      <c r="K34" s="1">
        <v>1.2</v>
      </c>
      <c r="L34" s="1">
        <v>84.7</v>
      </c>
      <c r="N34" s="1">
        <f t="shared" si="8"/>
        <v>30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B35" s="1">
        <f t="shared" si="6"/>
        <v>15</v>
      </c>
      <c r="C35" s="1">
        <v>0</v>
      </c>
      <c r="D35" s="1">
        <v>0</v>
      </c>
      <c r="E35" s="1">
        <v>32.299999999999997</v>
      </c>
      <c r="F35" s="1">
        <v>96.1</v>
      </c>
      <c r="H35" s="1">
        <f t="shared" si="7"/>
        <v>15</v>
      </c>
      <c r="I35" s="1">
        <v>0</v>
      </c>
      <c r="J35" s="1">
        <v>0</v>
      </c>
      <c r="K35" s="1">
        <v>32.299999999999997</v>
      </c>
      <c r="L35" s="1">
        <v>96.1</v>
      </c>
      <c r="N35" s="1">
        <f t="shared" si="8"/>
        <v>15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B36" s="1">
        <f t="shared" si="6"/>
        <v>0</v>
      </c>
      <c r="C36" s="1">
        <v>0</v>
      </c>
      <c r="D36" s="1">
        <v>13.5</v>
      </c>
      <c r="E36" s="1">
        <v>90.2</v>
      </c>
      <c r="F36" s="1">
        <v>98.4</v>
      </c>
      <c r="H36" s="1">
        <f t="shared" si="7"/>
        <v>0</v>
      </c>
      <c r="I36" s="1">
        <v>0</v>
      </c>
      <c r="J36" s="1">
        <v>13.5</v>
      </c>
      <c r="K36" s="1">
        <v>90.2</v>
      </c>
      <c r="L36" s="1">
        <v>98.4</v>
      </c>
      <c r="N36" s="1">
        <f t="shared" si="8"/>
        <v>0</v>
      </c>
      <c r="O36" s="1">
        <v>0</v>
      </c>
      <c r="P36" s="1">
        <v>0</v>
      </c>
      <c r="Q36" s="1">
        <v>0</v>
      </c>
      <c r="R36" s="1">
        <v>0</v>
      </c>
    </row>
    <row r="39" spans="1:18" x14ac:dyDescent="0.25">
      <c r="A39" t="s">
        <v>9</v>
      </c>
      <c r="B39" t="s">
        <v>4</v>
      </c>
      <c r="C39" s="2" t="s">
        <v>5</v>
      </c>
      <c r="D39" s="2"/>
      <c r="E39" s="2"/>
      <c r="F39" s="2"/>
      <c r="H39" t="s">
        <v>7</v>
      </c>
      <c r="I39" s="2" t="s">
        <v>5</v>
      </c>
      <c r="J39" s="2"/>
      <c r="K39" s="2"/>
      <c r="L39" s="2"/>
      <c r="N39" t="s">
        <v>8</v>
      </c>
      <c r="O39" s="2" t="s">
        <v>5</v>
      </c>
      <c r="P39" s="2"/>
      <c r="Q39" s="2"/>
      <c r="R39" s="2"/>
    </row>
    <row r="40" spans="1:18" x14ac:dyDescent="0.25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25">
      <c r="B41" s="1">
        <v>90</v>
      </c>
      <c r="C41" s="1">
        <v>0</v>
      </c>
      <c r="D41" s="1">
        <v>0</v>
      </c>
      <c r="E41" s="1">
        <v>0</v>
      </c>
      <c r="F41" s="1">
        <v>32.4</v>
      </c>
      <c r="H41" s="1">
        <v>90</v>
      </c>
      <c r="I41" s="1">
        <v>0</v>
      </c>
      <c r="J41" s="1">
        <v>0</v>
      </c>
      <c r="K41" s="1">
        <v>0</v>
      </c>
      <c r="L41" s="1">
        <v>32.4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B42" s="1">
        <f>B41-15</f>
        <v>75</v>
      </c>
      <c r="C42" s="1">
        <v>0</v>
      </c>
      <c r="D42" s="1">
        <v>0</v>
      </c>
      <c r="E42" s="1">
        <v>0</v>
      </c>
      <c r="F42" s="1">
        <v>35.200000000000003</v>
      </c>
      <c r="H42" s="1">
        <f>H41-15</f>
        <v>75</v>
      </c>
      <c r="I42" s="1">
        <v>0</v>
      </c>
      <c r="J42" s="1">
        <v>0</v>
      </c>
      <c r="K42" s="1">
        <v>0</v>
      </c>
      <c r="L42" s="1">
        <v>35.200000000000003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42.3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42.3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B44" s="1">
        <f t="shared" si="9"/>
        <v>45</v>
      </c>
      <c r="C44" s="1">
        <v>0</v>
      </c>
      <c r="D44" s="1">
        <v>0</v>
      </c>
      <c r="E44" s="1">
        <v>0</v>
      </c>
      <c r="F44" s="1">
        <v>66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66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5">
      <c r="B45" s="1">
        <f t="shared" si="9"/>
        <v>30</v>
      </c>
      <c r="C45" s="1">
        <v>0</v>
      </c>
      <c r="D45" s="1">
        <v>0</v>
      </c>
      <c r="E45" s="1">
        <v>1.2</v>
      </c>
      <c r="F45" s="1">
        <v>86.6</v>
      </c>
      <c r="H45" s="1">
        <f t="shared" si="10"/>
        <v>30</v>
      </c>
      <c r="I45" s="1">
        <v>0</v>
      </c>
      <c r="J45" s="1">
        <v>0</v>
      </c>
      <c r="K45" s="1">
        <v>1.2</v>
      </c>
      <c r="L45" s="1">
        <v>86.6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B46" s="1">
        <f t="shared" si="9"/>
        <v>15</v>
      </c>
      <c r="C46" s="1">
        <v>0</v>
      </c>
      <c r="D46" s="1">
        <v>0.1</v>
      </c>
      <c r="E46" s="1">
        <v>29.2</v>
      </c>
      <c r="F46" s="1">
        <v>96.6</v>
      </c>
      <c r="H46" s="1">
        <f t="shared" si="10"/>
        <v>15</v>
      </c>
      <c r="I46" s="1">
        <v>0</v>
      </c>
      <c r="J46" s="1">
        <v>0.1</v>
      </c>
      <c r="K46" s="1">
        <v>29.2</v>
      </c>
      <c r="L46" s="1">
        <v>96.6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B47" s="1">
        <f t="shared" si="9"/>
        <v>0</v>
      </c>
      <c r="C47" s="1">
        <v>0</v>
      </c>
      <c r="D47" s="1">
        <v>13.8</v>
      </c>
      <c r="E47" s="1">
        <v>87.9</v>
      </c>
      <c r="F47" s="1">
        <v>98.6</v>
      </c>
      <c r="H47" s="1">
        <f t="shared" si="10"/>
        <v>0</v>
      </c>
      <c r="I47" s="1">
        <v>0</v>
      </c>
      <c r="J47" s="1">
        <v>13.8</v>
      </c>
      <c r="K47" s="1">
        <v>87.9</v>
      </c>
      <c r="L47" s="1">
        <v>98.6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</sheetData>
  <mergeCells count="12">
    <mergeCell ref="C28:F28"/>
    <mergeCell ref="I28:L28"/>
    <mergeCell ref="O28:R28"/>
    <mergeCell ref="C39:F39"/>
    <mergeCell ref="I39:L39"/>
    <mergeCell ref="O39:R39"/>
    <mergeCell ref="C5:F5"/>
    <mergeCell ref="I5:L5"/>
    <mergeCell ref="O5:R5"/>
    <mergeCell ref="I17:L17"/>
    <mergeCell ref="C17:F17"/>
    <mergeCell ref="O17:R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tabSelected="1" workbookViewId="0">
      <selection activeCell="F2" sqref="F2"/>
    </sheetView>
  </sheetViews>
  <sheetFormatPr defaultRowHeight="15" x14ac:dyDescent="0.25"/>
  <cols>
    <col min="8" max="8" width="13.28515625" bestFit="1" customWidth="1"/>
    <col min="14" max="14" width="13.85546875" bestFit="1" customWidth="1"/>
  </cols>
  <sheetData>
    <row r="2" spans="1:18" x14ac:dyDescent="0.25">
      <c r="A2" t="s">
        <v>14</v>
      </c>
    </row>
    <row r="5" spans="1:18" x14ac:dyDescent="0.25">
      <c r="A5" t="s">
        <v>10</v>
      </c>
      <c r="B5" t="s">
        <v>4</v>
      </c>
      <c r="C5" s="2" t="s">
        <v>5</v>
      </c>
      <c r="D5" s="2"/>
      <c r="E5" s="2"/>
      <c r="F5" s="2"/>
      <c r="H5" t="s">
        <v>7</v>
      </c>
      <c r="I5" s="2" t="s">
        <v>5</v>
      </c>
      <c r="J5" s="2"/>
      <c r="K5" s="2"/>
      <c r="L5" s="2"/>
      <c r="N5" t="s">
        <v>8</v>
      </c>
      <c r="O5" s="2" t="s">
        <v>5</v>
      </c>
      <c r="P5" s="2"/>
      <c r="Q5" s="2"/>
      <c r="R5" s="2"/>
    </row>
    <row r="6" spans="1:18" x14ac:dyDescent="0.25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25">
      <c r="B7" s="1">
        <v>90</v>
      </c>
      <c r="C7" s="1">
        <v>0</v>
      </c>
      <c r="D7" s="1">
        <v>0.2</v>
      </c>
      <c r="E7" s="1">
        <v>66.900000000000006</v>
      </c>
      <c r="F7" s="1">
        <v>99</v>
      </c>
      <c r="H7" s="1">
        <v>90</v>
      </c>
      <c r="I7" s="1">
        <v>0</v>
      </c>
      <c r="J7" s="1">
        <v>0.2</v>
      </c>
      <c r="K7" s="1">
        <v>23.6</v>
      </c>
      <c r="L7" s="1">
        <v>29.8</v>
      </c>
      <c r="N7" s="1">
        <v>90</v>
      </c>
      <c r="O7" s="1">
        <v>0</v>
      </c>
      <c r="P7" s="1">
        <v>0</v>
      </c>
      <c r="Q7" s="1">
        <v>43.3</v>
      </c>
      <c r="R7" s="1">
        <v>69.2</v>
      </c>
    </row>
    <row r="8" spans="1:18" x14ac:dyDescent="0.25">
      <c r="B8" s="1">
        <f>B7-15</f>
        <v>75</v>
      </c>
      <c r="C8" s="1">
        <v>0</v>
      </c>
      <c r="D8" s="1">
        <v>0</v>
      </c>
      <c r="E8" s="1">
        <v>0.1</v>
      </c>
      <c r="F8" s="1">
        <v>90.5</v>
      </c>
      <c r="H8" s="1">
        <f>H7-15</f>
        <v>75</v>
      </c>
      <c r="I8" s="1">
        <v>0</v>
      </c>
      <c r="J8" s="1">
        <v>0</v>
      </c>
      <c r="K8" s="1">
        <v>0.1</v>
      </c>
      <c r="L8" s="1">
        <v>27.8</v>
      </c>
      <c r="N8" s="1">
        <f>N7-15</f>
        <v>75</v>
      </c>
      <c r="O8" s="1">
        <v>0</v>
      </c>
      <c r="P8" s="1">
        <v>0</v>
      </c>
      <c r="Q8" s="1">
        <v>0</v>
      </c>
      <c r="R8" s="1">
        <v>62.7</v>
      </c>
    </row>
    <row r="9" spans="1:18" x14ac:dyDescent="0.25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52.6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16.100000000000001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36.5</v>
      </c>
    </row>
    <row r="10" spans="1:18" x14ac:dyDescent="0.25">
      <c r="B10" s="1">
        <f t="shared" si="0"/>
        <v>45</v>
      </c>
      <c r="C10" s="1">
        <v>0</v>
      </c>
      <c r="D10" s="1">
        <v>0</v>
      </c>
      <c r="E10" s="1">
        <v>0</v>
      </c>
      <c r="F10" s="1">
        <v>16.7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5.5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11.2</v>
      </c>
    </row>
    <row r="11" spans="1:18" x14ac:dyDescent="0.25">
      <c r="B11" s="1">
        <f t="shared" si="0"/>
        <v>30</v>
      </c>
      <c r="C11" s="1">
        <v>0</v>
      </c>
      <c r="D11" s="1">
        <v>0</v>
      </c>
      <c r="E11" s="1">
        <v>0</v>
      </c>
      <c r="F11" s="1">
        <v>6.3</v>
      </c>
      <c r="H11" s="1">
        <f t="shared" si="1"/>
        <v>30</v>
      </c>
      <c r="I11" s="1">
        <v>0</v>
      </c>
      <c r="J11" s="1">
        <v>0</v>
      </c>
      <c r="K11" s="1">
        <v>0</v>
      </c>
      <c r="L11" s="1">
        <v>3.1</v>
      </c>
      <c r="N11" s="1">
        <f t="shared" si="2"/>
        <v>30</v>
      </c>
      <c r="O11" s="1">
        <v>0</v>
      </c>
      <c r="P11" s="1">
        <v>0</v>
      </c>
      <c r="Q11" s="1">
        <v>0</v>
      </c>
      <c r="R11" s="1">
        <v>3.2</v>
      </c>
    </row>
    <row r="12" spans="1:18" x14ac:dyDescent="0.25">
      <c r="B12" s="1">
        <f t="shared" si="0"/>
        <v>15</v>
      </c>
      <c r="C12" s="1">
        <v>0</v>
      </c>
      <c r="D12" s="1">
        <v>0</v>
      </c>
      <c r="E12" s="1">
        <v>0</v>
      </c>
      <c r="F12" s="1">
        <v>3</v>
      </c>
      <c r="H12" s="1">
        <f t="shared" si="1"/>
        <v>15</v>
      </c>
      <c r="I12" s="1">
        <v>0</v>
      </c>
      <c r="J12" s="1">
        <v>0</v>
      </c>
      <c r="K12" s="1">
        <v>0</v>
      </c>
      <c r="L12" s="1">
        <v>1.4</v>
      </c>
      <c r="N12" s="1">
        <f t="shared" si="2"/>
        <v>15</v>
      </c>
      <c r="O12" s="1">
        <v>0</v>
      </c>
      <c r="P12" s="1">
        <v>0</v>
      </c>
      <c r="Q12" s="1">
        <v>0</v>
      </c>
      <c r="R12" s="1">
        <v>1.6</v>
      </c>
    </row>
    <row r="13" spans="1:18" x14ac:dyDescent="0.25">
      <c r="B13" s="1">
        <f t="shared" si="0"/>
        <v>0</v>
      </c>
      <c r="C13" s="1">
        <v>0</v>
      </c>
      <c r="D13" s="1">
        <v>0</v>
      </c>
      <c r="E13" s="1">
        <v>0</v>
      </c>
      <c r="F13" s="1">
        <v>3.5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1.7</v>
      </c>
      <c r="N13" s="1">
        <f t="shared" si="2"/>
        <v>0</v>
      </c>
      <c r="O13" s="1">
        <v>0</v>
      </c>
      <c r="P13" s="1">
        <v>0</v>
      </c>
      <c r="Q13" s="1">
        <v>0</v>
      </c>
      <c r="R13" s="1">
        <v>1.8</v>
      </c>
    </row>
    <row r="17" spans="1:18" x14ac:dyDescent="0.25">
      <c r="A17" t="s">
        <v>11</v>
      </c>
      <c r="B17" t="s">
        <v>4</v>
      </c>
      <c r="C17" s="2" t="s">
        <v>5</v>
      </c>
      <c r="D17" s="2"/>
      <c r="E17" s="2"/>
      <c r="F17" s="2"/>
      <c r="H17" t="s">
        <v>7</v>
      </c>
      <c r="I17" s="2" t="s">
        <v>5</v>
      </c>
      <c r="J17" s="2"/>
      <c r="K17" s="2"/>
      <c r="L17" s="2"/>
      <c r="N17" t="s">
        <v>8</v>
      </c>
      <c r="O17" s="2" t="s">
        <v>5</v>
      </c>
      <c r="P17" s="2"/>
      <c r="Q17" s="2"/>
      <c r="R17" s="2"/>
    </row>
    <row r="18" spans="1:18" x14ac:dyDescent="0.25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25">
      <c r="B19" s="1">
        <v>90</v>
      </c>
      <c r="C19" s="1">
        <v>0</v>
      </c>
      <c r="D19" s="1">
        <v>0</v>
      </c>
      <c r="E19" s="1">
        <v>51.3</v>
      </c>
      <c r="F19" s="1">
        <v>97.4</v>
      </c>
      <c r="H19" s="1">
        <v>90</v>
      </c>
      <c r="I19" s="1">
        <v>0</v>
      </c>
      <c r="J19" s="1">
        <v>0</v>
      </c>
      <c r="K19" s="1">
        <v>49.6</v>
      </c>
      <c r="L19" s="1">
        <v>87.8</v>
      </c>
      <c r="N19" s="1">
        <v>90</v>
      </c>
      <c r="O19" s="1">
        <v>0</v>
      </c>
      <c r="P19" s="1">
        <v>0</v>
      </c>
      <c r="Q19" s="1">
        <v>1.7</v>
      </c>
      <c r="R19" s="1">
        <v>9.6</v>
      </c>
    </row>
    <row r="20" spans="1:18" x14ac:dyDescent="0.25">
      <c r="B20" s="1">
        <f>B19-15</f>
        <v>75</v>
      </c>
      <c r="C20" s="1">
        <v>0</v>
      </c>
      <c r="D20" s="1">
        <v>0</v>
      </c>
      <c r="E20" s="1">
        <v>0</v>
      </c>
      <c r="F20" s="1">
        <v>83.7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77.400000000000006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6.3</v>
      </c>
    </row>
    <row r="21" spans="1:18" x14ac:dyDescent="0.25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40.1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38.200000000000003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1.9</v>
      </c>
    </row>
    <row r="22" spans="1:18" x14ac:dyDescent="0.25">
      <c r="B22" s="1">
        <f t="shared" si="3"/>
        <v>45</v>
      </c>
      <c r="C22" s="1">
        <v>0</v>
      </c>
      <c r="D22" s="1">
        <v>0</v>
      </c>
      <c r="E22" s="1">
        <v>0</v>
      </c>
      <c r="F22" s="1">
        <v>10.9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10.5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0.4</v>
      </c>
    </row>
    <row r="23" spans="1:18" x14ac:dyDescent="0.25">
      <c r="B23" s="1">
        <f t="shared" si="3"/>
        <v>30</v>
      </c>
      <c r="C23" s="1">
        <v>0</v>
      </c>
      <c r="D23" s="1">
        <v>0</v>
      </c>
      <c r="E23" s="1">
        <v>0</v>
      </c>
      <c r="F23" s="1">
        <v>3.4</v>
      </c>
      <c r="H23" s="1">
        <f t="shared" si="4"/>
        <v>30</v>
      </c>
      <c r="I23" s="1">
        <v>0</v>
      </c>
      <c r="J23" s="1">
        <v>0</v>
      </c>
      <c r="K23" s="1">
        <v>0</v>
      </c>
      <c r="L23" s="1">
        <v>3.4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B24" s="1">
        <f t="shared" si="3"/>
        <v>15</v>
      </c>
      <c r="C24" s="1">
        <v>0</v>
      </c>
      <c r="D24" s="1">
        <v>0</v>
      </c>
      <c r="E24" s="1">
        <v>0</v>
      </c>
      <c r="F24" s="1">
        <v>2.4</v>
      </c>
      <c r="H24" s="1">
        <f t="shared" si="4"/>
        <v>15</v>
      </c>
      <c r="I24" s="1">
        <v>0</v>
      </c>
      <c r="J24" s="1">
        <v>0</v>
      </c>
      <c r="K24" s="1">
        <v>0</v>
      </c>
      <c r="L24" s="1">
        <v>2.4</v>
      </c>
      <c r="N24" s="1">
        <f t="shared" si="5"/>
        <v>15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B25" s="1">
        <f t="shared" si="3"/>
        <v>0</v>
      </c>
      <c r="C25" s="1">
        <v>0</v>
      </c>
      <c r="D25" s="1">
        <v>0</v>
      </c>
      <c r="E25" s="1">
        <v>0</v>
      </c>
      <c r="F25" s="1">
        <v>1.4</v>
      </c>
      <c r="H25" s="1">
        <f t="shared" si="4"/>
        <v>0</v>
      </c>
      <c r="I25" s="1">
        <v>0</v>
      </c>
      <c r="J25" s="1">
        <v>0</v>
      </c>
      <c r="K25" s="1">
        <v>0</v>
      </c>
      <c r="L25" s="1">
        <v>1.4</v>
      </c>
      <c r="N25" s="1">
        <f t="shared" si="5"/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B26" s="3"/>
      <c r="C26" s="3"/>
      <c r="D26" s="3"/>
      <c r="E26" s="3"/>
      <c r="F26" s="3"/>
      <c r="H26" s="3"/>
      <c r="I26" s="3"/>
      <c r="J26" s="3"/>
      <c r="K26" s="3"/>
      <c r="L26" s="3"/>
      <c r="N26" s="3"/>
      <c r="O26" s="3"/>
      <c r="P26" s="3"/>
      <c r="Q26" s="3"/>
      <c r="R26" s="3"/>
    </row>
    <row r="28" spans="1:18" x14ac:dyDescent="0.25">
      <c r="A28" t="s">
        <v>12</v>
      </c>
      <c r="B28" t="s">
        <v>4</v>
      </c>
      <c r="C28" s="2" t="s">
        <v>5</v>
      </c>
      <c r="D28" s="2"/>
      <c r="E28" s="2"/>
      <c r="F28" s="2"/>
      <c r="H28" t="s">
        <v>7</v>
      </c>
      <c r="I28" s="2" t="s">
        <v>5</v>
      </c>
      <c r="J28" s="2"/>
      <c r="K28" s="2"/>
      <c r="L28" s="2"/>
      <c r="N28" t="s">
        <v>8</v>
      </c>
      <c r="O28" s="2" t="s">
        <v>5</v>
      </c>
      <c r="P28" s="2"/>
      <c r="Q28" s="2"/>
      <c r="R28" s="2"/>
    </row>
    <row r="29" spans="1:18" x14ac:dyDescent="0.25">
      <c r="B29" s="1" t="s">
        <v>6</v>
      </c>
      <c r="C29" s="1">
        <v>60</v>
      </c>
      <c r="D29" s="1">
        <v>50</v>
      </c>
      <c r="E29" s="1">
        <v>40</v>
      </c>
      <c r="F29" s="1">
        <v>30</v>
      </c>
      <c r="H29" s="1" t="s">
        <v>6</v>
      </c>
      <c r="I29" s="1">
        <v>60</v>
      </c>
      <c r="J29" s="1">
        <v>50</v>
      </c>
      <c r="K29" s="1">
        <v>40</v>
      </c>
      <c r="L29" s="1">
        <v>30</v>
      </c>
      <c r="N29" s="1" t="s">
        <v>6</v>
      </c>
      <c r="O29" s="1">
        <v>60</v>
      </c>
      <c r="P29" s="1">
        <v>50</v>
      </c>
      <c r="Q29" s="1">
        <v>40</v>
      </c>
      <c r="R29" s="1">
        <v>30</v>
      </c>
    </row>
    <row r="30" spans="1:18" x14ac:dyDescent="0.25">
      <c r="B30" s="1">
        <v>90</v>
      </c>
      <c r="C30" s="1">
        <v>0</v>
      </c>
      <c r="D30" s="1">
        <v>0.5</v>
      </c>
      <c r="E30" s="1">
        <v>53.1</v>
      </c>
      <c r="F30" s="1">
        <v>96.1</v>
      </c>
      <c r="H30" s="1">
        <v>90</v>
      </c>
      <c r="I30" s="1">
        <v>0</v>
      </c>
      <c r="J30" s="1">
        <v>0.5</v>
      </c>
      <c r="K30" s="1">
        <v>53.1</v>
      </c>
      <c r="L30" s="1">
        <v>96.1</v>
      </c>
      <c r="N30" s="1">
        <v>90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B31" s="1">
        <f>B30-15</f>
        <v>75</v>
      </c>
      <c r="C31" s="1">
        <v>0</v>
      </c>
      <c r="D31" s="1">
        <v>0</v>
      </c>
      <c r="E31" s="1">
        <v>0.4</v>
      </c>
      <c r="F31" s="1">
        <v>84.1</v>
      </c>
      <c r="H31" s="1">
        <f>H30-15</f>
        <v>75</v>
      </c>
      <c r="I31" s="1">
        <v>0</v>
      </c>
      <c r="J31" s="1">
        <v>0</v>
      </c>
      <c r="K31" s="1">
        <v>0.4</v>
      </c>
      <c r="L31" s="1">
        <v>84.1</v>
      </c>
      <c r="N31" s="1">
        <f>N30-15</f>
        <v>75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B32" s="1">
        <f t="shared" ref="B32:B36" si="6">B31-15</f>
        <v>60</v>
      </c>
      <c r="C32" s="1">
        <v>0</v>
      </c>
      <c r="D32" s="1">
        <v>0</v>
      </c>
      <c r="E32" s="1">
        <v>0</v>
      </c>
      <c r="F32" s="1">
        <v>41.8</v>
      </c>
      <c r="H32" s="1">
        <f t="shared" ref="H32:H36" si="7">H31-15</f>
        <v>60</v>
      </c>
      <c r="I32" s="1">
        <v>0</v>
      </c>
      <c r="J32" s="1">
        <v>0</v>
      </c>
      <c r="K32" s="1">
        <v>0</v>
      </c>
      <c r="L32" s="1">
        <v>41.8</v>
      </c>
      <c r="N32" s="1">
        <f t="shared" ref="N32:N36" si="8">N31-15</f>
        <v>60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B33" s="1">
        <f t="shared" si="6"/>
        <v>45</v>
      </c>
      <c r="C33" s="1">
        <v>0</v>
      </c>
      <c r="D33" s="1">
        <v>0</v>
      </c>
      <c r="E33" s="1">
        <v>0</v>
      </c>
      <c r="F33" s="1">
        <v>12</v>
      </c>
      <c r="H33" s="1">
        <f t="shared" si="7"/>
        <v>45</v>
      </c>
      <c r="I33" s="1">
        <v>0</v>
      </c>
      <c r="J33" s="1">
        <v>0</v>
      </c>
      <c r="K33" s="1">
        <v>0</v>
      </c>
      <c r="L33" s="1">
        <v>12</v>
      </c>
      <c r="N33" s="1">
        <f t="shared" si="8"/>
        <v>45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B34" s="1">
        <f t="shared" si="6"/>
        <v>30</v>
      </c>
      <c r="C34" s="1">
        <v>0</v>
      </c>
      <c r="D34" s="1">
        <v>0</v>
      </c>
      <c r="E34" s="1">
        <v>0</v>
      </c>
      <c r="F34" s="1">
        <v>3.2</v>
      </c>
      <c r="H34" s="1">
        <f t="shared" si="7"/>
        <v>30</v>
      </c>
      <c r="I34" s="1">
        <v>0</v>
      </c>
      <c r="J34" s="1">
        <v>0</v>
      </c>
      <c r="K34" s="1">
        <v>0</v>
      </c>
      <c r="L34" s="1">
        <v>3.2</v>
      </c>
      <c r="N34" s="1">
        <f t="shared" si="8"/>
        <v>30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B35" s="1">
        <f t="shared" si="6"/>
        <v>15</v>
      </c>
      <c r="C35" s="1">
        <v>0</v>
      </c>
      <c r="D35" s="1">
        <v>0</v>
      </c>
      <c r="E35" s="1">
        <v>0</v>
      </c>
      <c r="F35" s="1">
        <v>1.4</v>
      </c>
      <c r="H35" s="1">
        <f t="shared" si="7"/>
        <v>15</v>
      </c>
      <c r="I35" s="1">
        <v>0</v>
      </c>
      <c r="J35" s="1">
        <v>0</v>
      </c>
      <c r="K35" s="1">
        <v>0</v>
      </c>
      <c r="L35" s="1">
        <v>1.4</v>
      </c>
      <c r="N35" s="1">
        <f t="shared" si="8"/>
        <v>15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B36" s="1">
        <f t="shared" si="6"/>
        <v>0</v>
      </c>
      <c r="C36" s="1">
        <v>0</v>
      </c>
      <c r="D36" s="1">
        <v>0</v>
      </c>
      <c r="E36" s="1">
        <v>0</v>
      </c>
      <c r="F36" s="1">
        <v>1.4</v>
      </c>
      <c r="H36" s="1">
        <f t="shared" si="7"/>
        <v>0</v>
      </c>
      <c r="I36" s="1">
        <v>0</v>
      </c>
      <c r="J36" s="1">
        <v>0</v>
      </c>
      <c r="K36" s="1">
        <v>0</v>
      </c>
      <c r="L36" s="1">
        <v>1.4</v>
      </c>
      <c r="N36" s="1">
        <f t="shared" si="8"/>
        <v>0</v>
      </c>
      <c r="O36" s="1">
        <v>0</v>
      </c>
      <c r="P36" s="1">
        <v>0</v>
      </c>
      <c r="Q36" s="1">
        <v>0</v>
      </c>
      <c r="R36" s="1">
        <v>0</v>
      </c>
    </row>
    <row r="39" spans="1:18" x14ac:dyDescent="0.25">
      <c r="A39" t="s">
        <v>13</v>
      </c>
      <c r="B39" t="s">
        <v>4</v>
      </c>
      <c r="C39" s="2" t="s">
        <v>5</v>
      </c>
      <c r="D39" s="2"/>
      <c r="E39" s="2"/>
      <c r="F39" s="2"/>
      <c r="H39" t="s">
        <v>7</v>
      </c>
      <c r="I39" s="2" t="s">
        <v>5</v>
      </c>
      <c r="J39" s="2"/>
      <c r="K39" s="2"/>
      <c r="L39" s="2"/>
      <c r="N39" t="s">
        <v>8</v>
      </c>
      <c r="O39" s="2" t="s">
        <v>5</v>
      </c>
      <c r="P39" s="2"/>
      <c r="Q39" s="2"/>
      <c r="R39" s="2"/>
    </row>
    <row r="40" spans="1:18" x14ac:dyDescent="0.25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25">
      <c r="B41" s="1">
        <v>90</v>
      </c>
      <c r="C41" s="1">
        <v>0</v>
      </c>
      <c r="D41" s="1">
        <v>0.5</v>
      </c>
      <c r="E41" s="1">
        <v>53.1</v>
      </c>
      <c r="F41" s="1">
        <v>96.1</v>
      </c>
      <c r="H41" s="1">
        <v>90</v>
      </c>
      <c r="I41" s="1">
        <v>0</v>
      </c>
      <c r="J41" s="1">
        <v>0.5</v>
      </c>
      <c r="K41" s="1">
        <v>53.1</v>
      </c>
      <c r="L41" s="1">
        <v>96.1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B42" s="1">
        <f>B41-15</f>
        <v>75</v>
      </c>
      <c r="C42" s="1">
        <v>0</v>
      </c>
      <c r="D42" s="1">
        <v>0</v>
      </c>
      <c r="E42" s="1">
        <v>0.4</v>
      </c>
      <c r="F42" s="1">
        <v>84.1</v>
      </c>
      <c r="H42" s="1">
        <f>H41-15</f>
        <v>75</v>
      </c>
      <c r="I42" s="1">
        <v>0</v>
      </c>
      <c r="J42" s="1">
        <v>0</v>
      </c>
      <c r="K42" s="1">
        <v>0.4</v>
      </c>
      <c r="L42" s="1">
        <v>84.1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41.8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41.8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B44" s="1">
        <f t="shared" si="9"/>
        <v>45</v>
      </c>
      <c r="C44" s="1">
        <v>0</v>
      </c>
      <c r="D44" s="1">
        <v>0</v>
      </c>
      <c r="E44" s="1">
        <v>0</v>
      </c>
      <c r="F44" s="1">
        <v>12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12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5">
      <c r="B45" s="1">
        <f t="shared" si="9"/>
        <v>30</v>
      </c>
      <c r="C45" s="1">
        <v>0</v>
      </c>
      <c r="D45" s="1">
        <v>0</v>
      </c>
      <c r="E45" s="1">
        <v>0</v>
      </c>
      <c r="F45" s="1">
        <v>3.2</v>
      </c>
      <c r="H45" s="1">
        <f t="shared" si="10"/>
        <v>30</v>
      </c>
      <c r="I45" s="1">
        <v>0</v>
      </c>
      <c r="J45" s="1">
        <v>0</v>
      </c>
      <c r="K45" s="1">
        <v>0</v>
      </c>
      <c r="L45" s="1">
        <v>3.2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B46" s="1">
        <f t="shared" si="9"/>
        <v>15</v>
      </c>
      <c r="C46" s="1">
        <v>0</v>
      </c>
      <c r="D46" s="1">
        <v>0</v>
      </c>
      <c r="E46" s="1">
        <v>0</v>
      </c>
      <c r="F46" s="1">
        <v>1.4</v>
      </c>
      <c r="H46" s="1">
        <f t="shared" si="10"/>
        <v>15</v>
      </c>
      <c r="I46" s="1">
        <v>0</v>
      </c>
      <c r="J46" s="1">
        <v>0</v>
      </c>
      <c r="K46" s="1">
        <v>0</v>
      </c>
      <c r="L46" s="1">
        <v>1.4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B47" s="1">
        <f t="shared" si="9"/>
        <v>0</v>
      </c>
      <c r="C47" s="1">
        <v>0</v>
      </c>
      <c r="D47" s="1">
        <v>0</v>
      </c>
      <c r="E47" s="1">
        <v>0</v>
      </c>
      <c r="F47" s="1">
        <v>1.4</v>
      </c>
      <c r="H47" s="1">
        <f t="shared" si="10"/>
        <v>0</v>
      </c>
      <c r="I47" s="1">
        <v>0</v>
      </c>
      <c r="J47" s="1">
        <v>0</v>
      </c>
      <c r="K47" s="1">
        <v>0</v>
      </c>
      <c r="L47" s="1">
        <v>1.4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</sheetData>
  <mergeCells count="12">
    <mergeCell ref="C28:F28"/>
    <mergeCell ref="I28:L28"/>
    <mergeCell ref="O28:R28"/>
    <mergeCell ref="C39:F39"/>
    <mergeCell ref="I39:L39"/>
    <mergeCell ref="O39:R39"/>
    <mergeCell ref="C5:F5"/>
    <mergeCell ref="I5:L5"/>
    <mergeCell ref="O5:R5"/>
    <mergeCell ref="C17:F17"/>
    <mergeCell ref="I17:L17"/>
    <mergeCell ref="O17:R1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magnitude</vt:lpstr>
      <vt:lpstr>fase</vt:lpstr>
      <vt:lpstr>ambos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2019-06-06T18:54:59Z</dcterms:modified>
</cp:coreProperties>
</file>