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it\Documents\MATLAB\MATLABcodes\Cap4_LM\"/>
    </mc:Choice>
  </mc:AlternateContent>
  <xr:revisionPtr revIDLastSave="0" documentId="8_{76D84253-C269-4AAF-A227-4C3E75BA81A9}" xr6:coauthVersionLast="47" xr6:coauthVersionMax="47" xr10:uidLastSave="{00000000-0000-0000-0000-000000000000}"/>
  <bookViews>
    <workbookView xWindow="390" yWindow="390" windowWidth="21600" windowHeight="11385" xr2:uid="{8BE25E98-C618-4010-953A-786C7F93F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K4" i="1" s="1"/>
  <c r="J4" i="1"/>
  <c r="K3" i="1"/>
  <c r="J3" i="1"/>
  <c r="I3" i="1"/>
  <c r="G4" i="1"/>
  <c r="G3" i="1"/>
  <c r="E3" i="1"/>
  <c r="E4" i="1"/>
  <c r="F4" i="1"/>
  <c r="D4" i="1"/>
  <c r="D3" i="1"/>
  <c r="F3" i="1" l="1"/>
</calcChain>
</file>

<file path=xl/sharedStrings.xml><?xml version="1.0" encoding="utf-8"?>
<sst xmlns="http://schemas.openxmlformats.org/spreadsheetml/2006/main" count="5" uniqueCount="5">
  <si>
    <t>uHz/Hz</t>
  </si>
  <si>
    <t>2pi250/fs</t>
  </si>
  <si>
    <t>uHz</t>
  </si>
  <si>
    <t>urad</t>
  </si>
  <si>
    <t>u graus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</si>
</sst>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0C24-525D-48F2-AAC5-34A2583A5ACF}">
  <dimension ref="C2:K4"/>
  <sheetViews>
    <sheetView tabSelected="1" workbookViewId="0">
      <selection activeCell="G4" sqref="G4"/>
    </sheetView>
  </sheetViews>
  <sheetFormatPr defaultRowHeight="15" x14ac:dyDescent="0.25"/>
  <sheetData>
    <row r="2" spans="3:11" x14ac:dyDescent="0.25">
      <c r="C2" t="s">
        <v>0</v>
      </c>
      <c r="D2" t="s">
        <v>2</v>
      </c>
      <c r="E2" t="s">
        <v>1</v>
      </c>
      <c r="F2" t="s">
        <v>3</v>
      </c>
      <c r="G2" t="s">
        <v>4</v>
      </c>
    </row>
    <row r="3" spans="3:11" x14ac:dyDescent="0.25">
      <c r="C3" s="1">
        <v>15</v>
      </c>
      <c r="D3" s="1">
        <f>C3*60</f>
        <v>900</v>
      </c>
      <c r="E3">
        <f>2*PI()*250/5000</f>
        <v>0.31415926535897931</v>
      </c>
      <c r="F3">
        <f>E3*D3</f>
        <v>282.74333882308139</v>
      </c>
      <c r="G3">
        <f>F3*180/PI()</f>
        <v>16200.000000000002</v>
      </c>
      <c r="I3">
        <f>16^2</f>
        <v>256</v>
      </c>
      <c r="J3">
        <f>12^2</f>
        <v>144</v>
      </c>
      <c r="K3">
        <f>SQRT(I3+J3)</f>
        <v>20</v>
      </c>
    </row>
    <row r="4" spans="3:11" x14ac:dyDescent="0.25">
      <c r="C4" s="1">
        <v>27</v>
      </c>
      <c r="D4" s="1">
        <f>C4*60</f>
        <v>1620</v>
      </c>
      <c r="E4">
        <f>2*PI()*250/5000</f>
        <v>0.31415926535897931</v>
      </c>
      <c r="F4">
        <f>E4*D4</f>
        <v>508.93800988154646</v>
      </c>
      <c r="G4">
        <f>F4*180/PI()</f>
        <v>29160</v>
      </c>
      <c r="I4">
        <f>29^2</f>
        <v>841</v>
      </c>
      <c r="J4">
        <f>12^2</f>
        <v>144</v>
      </c>
      <c r="K4">
        <f>SQRT(I4+J4)</f>
        <v>31.384709652950431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Britto Martins</dc:creator>
  <cp:lastModifiedBy>Marcelo Britto Martins</cp:lastModifiedBy>
  <dcterms:created xsi:type="dcterms:W3CDTF">2022-08-25T14:37:46Z</dcterms:created>
  <dcterms:modified xsi:type="dcterms:W3CDTF">2022-08-26T00:29:37Z</dcterms:modified>
</cp:coreProperties>
</file>