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oedigh\Documents\Julia\Transformers\"/>
    </mc:Choice>
  </mc:AlternateContent>
  <xr:revisionPtr revIDLastSave="0" documentId="10_ncr:100000_{FF644852-889D-4644-AA03-F90F091DD992}" xr6:coauthVersionLast="31" xr6:coauthVersionMax="31" xr10:uidLastSave="{00000000-0000-0000-0000-000000000000}"/>
  <bookViews>
    <workbookView xWindow="0" yWindow="0" windowWidth="19335" windowHeight="13170" xr2:uid="{62908554-4B77-4B44-93E6-89503C209663}"/>
  </bookViews>
  <sheets>
    <sheet name="Sheet1" sheetId="1" r:id="rId1"/>
  </sheets>
  <definedNames>
    <definedName name="n_heads">Sheet1!$C$3</definedName>
    <definedName name="n_layers">Sheet1!$C$2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45" i="1" s="1"/>
  <c r="E44" i="1"/>
  <c r="E12" i="1"/>
  <c r="E40" i="1"/>
  <c r="E42" i="1"/>
  <c r="E41" i="1"/>
  <c r="E34" i="1"/>
  <c r="E30" i="1"/>
  <c r="E31" i="1"/>
  <c r="E36" i="1"/>
  <c r="E37" i="1"/>
  <c r="E19" i="1"/>
  <c r="E20" i="1"/>
  <c r="E18" i="1"/>
  <c r="E15" i="1"/>
  <c r="E28" i="1"/>
</calcChain>
</file>

<file path=xl/sharedStrings.xml><?xml version="1.0" encoding="utf-8"?>
<sst xmlns="http://schemas.openxmlformats.org/spreadsheetml/2006/main" count="79" uniqueCount="44">
  <si>
    <t>Step</t>
  </si>
  <si>
    <t>d_strlen</t>
  </si>
  <si>
    <t>Embedding</t>
  </si>
  <si>
    <t>W</t>
  </si>
  <si>
    <t>d_model</t>
  </si>
  <si>
    <t>Positional Encoding</t>
  </si>
  <si>
    <t>Dropout</t>
  </si>
  <si>
    <t>Encoder Stack</t>
  </si>
  <si>
    <t>Encoder Layer</t>
  </si>
  <si>
    <t>Encoder SubLayer</t>
  </si>
  <si>
    <t>Multi-headed Attn</t>
  </si>
  <si>
    <t>Attn</t>
  </si>
  <si>
    <t>LayerNorm</t>
  </si>
  <si>
    <t>FeedForward</t>
  </si>
  <si>
    <t>Projection</t>
  </si>
  <si>
    <t>TargetSeq</t>
  </si>
  <si>
    <t>SourceSeq</t>
  </si>
  <si>
    <t>Decoder Stack</t>
  </si>
  <si>
    <t>Decoder Layer</t>
  </si>
  <si>
    <t>SubLayer</t>
  </si>
  <si>
    <t>w1</t>
  </si>
  <si>
    <t>w2</t>
  </si>
  <si>
    <t>d_model*4</t>
  </si>
  <si>
    <t>Multi-headed Self-Attn</t>
  </si>
  <si>
    <t>Multi-headed Souce-Attn</t>
  </si>
  <si>
    <t>FeedForward, relu</t>
  </si>
  <si>
    <t>Param Size</t>
  </si>
  <si>
    <t>Q,K,V</t>
  </si>
  <si>
    <t>d_model*d_attn</t>
  </si>
  <si>
    <t>d_model*1</t>
  </si>
  <si>
    <t>W (gain only)</t>
  </si>
  <si>
    <t>Params</t>
  </si>
  <si>
    <t>quantity</t>
  </si>
  <si>
    <t>n params</t>
  </si>
  <si>
    <t>diag</t>
  </si>
  <si>
    <t>n_heads</t>
  </si>
  <si>
    <t>Total Parameters</t>
  </si>
  <si>
    <t>Generator</t>
  </si>
  <si>
    <t>d_model*d_vocab</t>
  </si>
  <si>
    <t>d_vocab*d_model</t>
  </si>
  <si>
    <t>n_layers</t>
  </si>
  <si>
    <t>d_model*dmodel</t>
  </si>
  <si>
    <t>d_model*(d_model*4)</t>
  </si>
  <si>
    <t>(d_model*4)*d_model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</si>
</sst>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center"/>
    </xf>
    <xf numFmtId="0" fontId="1" fillId="3" borderId="0" xfId="2" applyAlignment="1">
      <alignment horizontal="left" indent="1"/>
    </xf>
    <xf numFmtId="0" fontId="1" fillId="3" borderId="0" xfId="2"/>
    <xf numFmtId="0" fontId="1" fillId="3" borderId="0" xfId="2" applyAlignment="1">
      <alignment horizontal="center"/>
    </xf>
    <xf numFmtId="0" fontId="1" fillId="4" borderId="0" xfId="3" applyAlignment="1">
      <alignment horizontal="left" indent="2"/>
    </xf>
    <xf numFmtId="0" fontId="1" fillId="4" borderId="0" xfId="3"/>
    <xf numFmtId="0" fontId="1" fillId="4" borderId="0" xfId="3" applyAlignment="1">
      <alignment horizontal="center"/>
    </xf>
    <xf numFmtId="0" fontId="1" fillId="4" borderId="0" xfId="3" applyAlignment="1">
      <alignment horizontal="left" indent="3"/>
    </xf>
    <xf numFmtId="0" fontId="1" fillId="4" borderId="0" xfId="3" applyAlignment="1">
      <alignment horizontal="left" indent="4"/>
    </xf>
    <xf numFmtId="0" fontId="1" fillId="4" borderId="0" xfId="3" applyAlignment="1">
      <alignment horizontal="left" indent="5"/>
    </xf>
    <xf numFmtId="0" fontId="1" fillId="5" borderId="0" xfId="4" applyAlignment="1">
      <alignment horizontal="left" indent="3"/>
    </xf>
    <xf numFmtId="0" fontId="1" fillId="5" borderId="0" xfId="4"/>
    <xf numFmtId="0" fontId="1" fillId="5" borderId="0" xfId="4" applyAlignment="1">
      <alignment horizontal="center"/>
    </xf>
    <xf numFmtId="0" fontId="3" fillId="2" borderId="0" xfId="1" applyAlignment="1">
      <alignment horizontal="left" indent="4"/>
    </xf>
    <xf numFmtId="0" fontId="3" fillId="2" borderId="0" xfId="1"/>
    <xf numFmtId="0" fontId="3" fillId="2" borderId="0" xfId="1" applyAlignment="1">
      <alignment horizontal="center"/>
    </xf>
    <xf numFmtId="0" fontId="1" fillId="6" borderId="0" xfId="5" applyAlignment="1">
      <alignment horizontal="left" indent="5"/>
    </xf>
    <xf numFmtId="0" fontId="1" fillId="6" borderId="0" xfId="5"/>
    <xf numFmtId="0" fontId="1" fillId="6" borderId="0" xfId="5" applyAlignment="1">
      <alignment horizontal="center"/>
    </xf>
    <xf numFmtId="0" fontId="1" fillId="7" borderId="0" xfId="6" applyAlignment="1">
      <alignment horizontal="left" indent="6"/>
    </xf>
    <xf numFmtId="0" fontId="1" fillId="7" borderId="0" xfId="6"/>
    <xf numFmtId="0" fontId="1" fillId="7" borderId="0" xfId="6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6" borderId="0" xfId="5" applyFont="1"/>
    <xf numFmtId="0" fontId="0" fillId="4" borderId="0" xfId="3" applyFont="1"/>
  </cellXfs>
  <cellStyles count="7">
    <cellStyle name="20% - Accent1" xfId="2" builtinId="30"/>
    <cellStyle name="20% - Accent3" xfId="5" builtinId="38"/>
    <cellStyle name="40% - Accent1" xfId="3" builtinId="31"/>
    <cellStyle name="60% - Accent1" xfId="4" builtinId="32"/>
    <cellStyle name="60% - Accent3" xfId="6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BA27-C6D7-404F-8CF5-FAC039B2B257}">
  <dimension ref="B1:F45"/>
  <sheetViews>
    <sheetView tabSelected="1" topLeftCell="A13" workbookViewId="0">
      <selection activeCell="E15" sqref="E15"/>
    </sheetView>
  </sheetViews>
  <sheetFormatPr defaultRowHeight="15" x14ac:dyDescent="0.25"/>
  <cols>
    <col min="2" max="2" width="33.140625" customWidth="1"/>
    <col min="3" max="4" width="16.140625" customWidth="1"/>
    <col min="5" max="5" width="16.140625" style="7" customWidth="1"/>
    <col min="6" max="6" width="23.85546875" customWidth="1"/>
  </cols>
  <sheetData>
    <row r="1" spans="2:6" x14ac:dyDescent="0.25">
      <c r="B1" t="s">
        <v>4</v>
      </c>
      <c r="C1" s="7">
        <v>512</v>
      </c>
    </row>
    <row r="2" spans="2:6" x14ac:dyDescent="0.25">
      <c r="B2" t="s">
        <v>40</v>
      </c>
      <c r="C2" s="10">
        <v>2</v>
      </c>
    </row>
    <row r="3" spans="2:6" x14ac:dyDescent="0.25">
      <c r="B3" t="s">
        <v>35</v>
      </c>
      <c r="C3" s="25">
        <v>1</v>
      </c>
    </row>
    <row r="5" spans="2:6" x14ac:dyDescent="0.25">
      <c r="B5" t="s">
        <v>0</v>
      </c>
      <c r="C5" t="s">
        <v>31</v>
      </c>
      <c r="D5" t="s">
        <v>33</v>
      </c>
      <c r="E5" s="7" t="s">
        <v>32</v>
      </c>
      <c r="F5" t="s">
        <v>26</v>
      </c>
    </row>
    <row r="6" spans="2:6" x14ac:dyDescent="0.25">
      <c r="B6" t="s">
        <v>16</v>
      </c>
    </row>
    <row r="7" spans="2:6" x14ac:dyDescent="0.25">
      <c r="B7" s="1" t="s">
        <v>2</v>
      </c>
      <c r="C7" t="s">
        <v>30</v>
      </c>
      <c r="D7">
        <v>1</v>
      </c>
      <c r="E7" s="7">
        <v>1</v>
      </c>
      <c r="F7" t="s">
        <v>39</v>
      </c>
    </row>
    <row r="8" spans="2:6" x14ac:dyDescent="0.25">
      <c r="B8" s="1" t="s">
        <v>5</v>
      </c>
    </row>
    <row r="9" spans="2:6" x14ac:dyDescent="0.25">
      <c r="B9" s="8" t="s">
        <v>7</v>
      </c>
      <c r="C9" s="9"/>
      <c r="D9" s="9"/>
      <c r="E9" s="9"/>
      <c r="F9" s="9"/>
    </row>
    <row r="10" spans="2:6" x14ac:dyDescent="0.25">
      <c r="B10" s="11" t="s">
        <v>8</v>
      </c>
      <c r="C10" s="12"/>
      <c r="D10" s="12"/>
      <c r="E10" s="13"/>
      <c r="F10" s="12"/>
    </row>
    <row r="11" spans="2:6" x14ac:dyDescent="0.25">
      <c r="B11" s="17" t="s">
        <v>19</v>
      </c>
      <c r="C11" s="18"/>
      <c r="D11" s="18"/>
      <c r="E11" s="19"/>
      <c r="F11" s="18"/>
    </row>
    <row r="12" spans="2:6" x14ac:dyDescent="0.25">
      <c r="B12" s="20" t="s">
        <v>12</v>
      </c>
      <c r="C12" s="21" t="s">
        <v>34</v>
      </c>
      <c r="D12" s="21">
        <v>2</v>
      </c>
      <c r="E12" s="22">
        <f>D12*n_layers</f>
        <v>4</v>
      </c>
      <c r="F12" s="21" t="s">
        <v>29</v>
      </c>
    </row>
    <row r="13" spans="2:6" x14ac:dyDescent="0.25">
      <c r="B13" s="23" t="s">
        <v>10</v>
      </c>
      <c r="C13" s="24"/>
      <c r="D13" s="24"/>
      <c r="E13" s="24"/>
      <c r="F13" s="24"/>
    </row>
    <row r="14" spans="2:6" x14ac:dyDescent="0.25">
      <c r="B14" s="26" t="s">
        <v>11</v>
      </c>
      <c r="C14" s="27" t="s">
        <v>27</v>
      </c>
      <c r="D14" s="27">
        <v>6</v>
      </c>
      <c r="E14" s="28">
        <f>n_heads*n_layers*D14</f>
        <v>12</v>
      </c>
      <c r="F14" s="27" t="s">
        <v>28</v>
      </c>
    </row>
    <row r="15" spans="2:6" x14ac:dyDescent="0.25">
      <c r="B15" s="23" t="s">
        <v>14</v>
      </c>
      <c r="C15" s="24" t="s">
        <v>3</v>
      </c>
      <c r="D15" s="24">
        <v>2</v>
      </c>
      <c r="E15" s="25">
        <f>D15*n_layers</f>
        <v>4</v>
      </c>
      <c r="F15" s="31" t="s">
        <v>41</v>
      </c>
    </row>
    <row r="16" spans="2:6" x14ac:dyDescent="0.25">
      <c r="B16" s="23" t="s">
        <v>6</v>
      </c>
      <c r="C16" s="24"/>
      <c r="D16" s="24"/>
      <c r="E16" s="25"/>
      <c r="F16" s="24"/>
    </row>
    <row r="17" spans="2:6" x14ac:dyDescent="0.25">
      <c r="B17" s="14" t="s">
        <v>9</v>
      </c>
      <c r="C17" s="12"/>
      <c r="D17" s="12"/>
      <c r="E17" s="13"/>
      <c r="F17" s="12"/>
    </row>
    <row r="18" spans="2:6" x14ac:dyDescent="0.25">
      <c r="B18" s="15" t="s">
        <v>12</v>
      </c>
      <c r="C18" s="12" t="s">
        <v>34</v>
      </c>
      <c r="D18" s="12">
        <v>2</v>
      </c>
      <c r="E18" s="13">
        <f>D18*n_layers</f>
        <v>4</v>
      </c>
      <c r="F18" s="12"/>
    </row>
    <row r="19" spans="2:6" x14ac:dyDescent="0.25">
      <c r="B19" s="16" t="s">
        <v>25</v>
      </c>
      <c r="C19" s="12" t="s">
        <v>20</v>
      </c>
      <c r="D19" s="12">
        <v>2</v>
      </c>
      <c r="E19" s="13">
        <f>D19*n_layers</f>
        <v>4</v>
      </c>
      <c r="F19" s="32" t="s">
        <v>42</v>
      </c>
    </row>
    <row r="20" spans="2:6" x14ac:dyDescent="0.25">
      <c r="B20" s="16" t="s">
        <v>13</v>
      </c>
      <c r="C20" s="12" t="s">
        <v>21</v>
      </c>
      <c r="D20" s="12">
        <v>2</v>
      </c>
      <c r="E20" s="13">
        <f>D20*n_layers</f>
        <v>4</v>
      </c>
      <c r="F20" s="32" t="s">
        <v>43</v>
      </c>
    </row>
    <row r="21" spans="2:6" x14ac:dyDescent="0.25">
      <c r="B21" s="15" t="s">
        <v>6</v>
      </c>
      <c r="C21" s="12"/>
      <c r="D21" s="12"/>
      <c r="E21" s="13"/>
      <c r="F21" s="12"/>
    </row>
    <row r="22" spans="2:6" x14ac:dyDescent="0.25">
      <c r="B22" t="s">
        <v>15</v>
      </c>
    </row>
    <row r="23" spans="2:6" x14ac:dyDescent="0.25">
      <c r="B23" s="1" t="s">
        <v>2</v>
      </c>
      <c r="C23" t="s">
        <v>3</v>
      </c>
      <c r="D23">
        <v>1</v>
      </c>
      <c r="E23" s="7">
        <v>1</v>
      </c>
      <c r="F23" t="s">
        <v>1</v>
      </c>
    </row>
    <row r="24" spans="2:6" x14ac:dyDescent="0.25">
      <c r="B24" s="1" t="s">
        <v>5</v>
      </c>
      <c r="F24" t="s">
        <v>1</v>
      </c>
    </row>
    <row r="25" spans="2:6" x14ac:dyDescent="0.25">
      <c r="B25" s="1" t="s">
        <v>17</v>
      </c>
      <c r="F25" t="s">
        <v>4</v>
      </c>
    </row>
    <row r="26" spans="2:6" x14ac:dyDescent="0.25">
      <c r="B26" s="2" t="s">
        <v>18</v>
      </c>
    </row>
    <row r="27" spans="2:6" x14ac:dyDescent="0.25">
      <c r="B27" s="3" t="s">
        <v>19</v>
      </c>
    </row>
    <row r="28" spans="2:6" x14ac:dyDescent="0.25">
      <c r="B28" s="4" t="s">
        <v>12</v>
      </c>
      <c r="C28" t="s">
        <v>34</v>
      </c>
      <c r="D28">
        <v>2</v>
      </c>
      <c r="E28" s="7">
        <f>D12*n_layers</f>
        <v>4</v>
      </c>
    </row>
    <row r="29" spans="2:6" x14ac:dyDescent="0.25">
      <c r="B29" s="5" t="s">
        <v>23</v>
      </c>
    </row>
    <row r="30" spans="2:6" x14ac:dyDescent="0.25">
      <c r="B30" s="6" t="s">
        <v>11</v>
      </c>
      <c r="C30" t="s">
        <v>27</v>
      </c>
      <c r="D30">
        <v>6</v>
      </c>
      <c r="E30" s="7">
        <f>n_heads*n_layers*D30</f>
        <v>12</v>
      </c>
    </row>
    <row r="31" spans="2:6" x14ac:dyDescent="0.25">
      <c r="B31" s="5" t="s">
        <v>14</v>
      </c>
      <c r="C31" t="s">
        <v>3</v>
      </c>
      <c r="D31">
        <v>2</v>
      </c>
      <c r="E31" s="7">
        <f>D31*n_layers</f>
        <v>4</v>
      </c>
    </row>
    <row r="32" spans="2:6" x14ac:dyDescent="0.25">
      <c r="B32" s="5" t="s">
        <v>6</v>
      </c>
    </row>
    <row r="33" spans="2:6" x14ac:dyDescent="0.25">
      <c r="B33" s="3" t="s">
        <v>19</v>
      </c>
    </row>
    <row r="34" spans="2:6" x14ac:dyDescent="0.25">
      <c r="B34" s="4" t="s">
        <v>12</v>
      </c>
      <c r="C34" t="s">
        <v>34</v>
      </c>
      <c r="D34">
        <v>2</v>
      </c>
      <c r="E34" s="7">
        <f>D34*n_layers</f>
        <v>4</v>
      </c>
    </row>
    <row r="35" spans="2:6" x14ac:dyDescent="0.25">
      <c r="B35" s="5" t="s">
        <v>24</v>
      </c>
    </row>
    <row r="36" spans="2:6" x14ac:dyDescent="0.25">
      <c r="B36" s="6" t="s">
        <v>11</v>
      </c>
      <c r="C36" t="s">
        <v>27</v>
      </c>
      <c r="D36">
        <v>6</v>
      </c>
      <c r="E36" s="7">
        <f>n_heads*n_layers*D36</f>
        <v>12</v>
      </c>
      <c r="F36" t="s">
        <v>4</v>
      </c>
    </row>
    <row r="37" spans="2:6" x14ac:dyDescent="0.25">
      <c r="B37" s="5" t="s">
        <v>14</v>
      </c>
      <c r="C37" t="s">
        <v>3</v>
      </c>
      <c r="D37">
        <v>2</v>
      </c>
      <c r="E37" s="7">
        <f>D37*n_layers</f>
        <v>4</v>
      </c>
    </row>
    <row r="38" spans="2:6" x14ac:dyDescent="0.25">
      <c r="B38" s="5" t="s">
        <v>6</v>
      </c>
    </row>
    <row r="39" spans="2:6" x14ac:dyDescent="0.25">
      <c r="B39" s="3" t="s">
        <v>19</v>
      </c>
    </row>
    <row r="40" spans="2:6" x14ac:dyDescent="0.25">
      <c r="B40" s="4" t="s">
        <v>12</v>
      </c>
      <c r="C40" t="s">
        <v>34</v>
      </c>
      <c r="D40">
        <v>2</v>
      </c>
      <c r="E40" s="7">
        <f>D40*n_layers</f>
        <v>4</v>
      </c>
    </row>
    <row r="41" spans="2:6" x14ac:dyDescent="0.25">
      <c r="B41" s="5" t="s">
        <v>25</v>
      </c>
      <c r="C41" t="s">
        <v>20</v>
      </c>
      <c r="D41">
        <v>2</v>
      </c>
      <c r="E41" s="7">
        <f>D41*n_layers</f>
        <v>4</v>
      </c>
      <c r="F41" t="s">
        <v>4</v>
      </c>
    </row>
    <row r="42" spans="2:6" x14ac:dyDescent="0.25">
      <c r="B42" s="5" t="s">
        <v>13</v>
      </c>
      <c r="C42" t="s">
        <v>21</v>
      </c>
      <c r="D42">
        <v>2</v>
      </c>
      <c r="E42" s="7">
        <f>D42*n_layers</f>
        <v>4</v>
      </c>
      <c r="F42" t="s">
        <v>22</v>
      </c>
    </row>
    <row r="43" spans="2:6" x14ac:dyDescent="0.25">
      <c r="B43" s="4" t="s">
        <v>6</v>
      </c>
    </row>
    <row r="44" spans="2:6" x14ac:dyDescent="0.25">
      <c r="B44" t="s">
        <v>37</v>
      </c>
      <c r="C44" t="s">
        <v>3</v>
      </c>
      <c r="D44">
        <v>2</v>
      </c>
      <c r="E44" s="7">
        <f>D44</f>
        <v>2</v>
      </c>
      <c r="F44" t="s">
        <v>38</v>
      </c>
    </row>
    <row r="45" spans="2:6" x14ac:dyDescent="0.25">
      <c r="B45" s="29" t="s">
        <v>36</v>
      </c>
      <c r="E45" s="30">
        <f>SUM(E6:E44)</f>
        <v>88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8490d18d-1e1f-4ae2-adbe-3f6683173bee" value=""/>
  <element uid="03e9b10b-a1f9-4a88-9630-476473f62285" value=""/>
  <element uid="7349a702-6462-4442-88eb-c64cd513835c" value=""/>
</sisl>
</file>

<file path=customXml/itemProps1.xml><?xml version="1.0" encoding="utf-8"?>
<ds:datastoreItem xmlns:ds="http://schemas.openxmlformats.org/officeDocument/2006/customXml" ds:itemID="{E9AD8450-2DC9-4A4B-9926-4202D956CBA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n_heads</vt:lpstr>
      <vt:lpstr>n_layers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Anderson</dc:creator>
  <cp:keywords>*$%PUB-*$%GenBus</cp:keywords>
  <cp:lastModifiedBy>Abraham Anderson</cp:lastModifiedBy>
  <dcterms:created xsi:type="dcterms:W3CDTF">2019-04-11T15:15:04Z</dcterms:created>
  <dcterms:modified xsi:type="dcterms:W3CDTF">2019-04-11T21:29:26Z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27b9ecb0-f6d6-4832-9756-5e9c4aba05b1</vt:lpwstr>
  </property>
  <property fmtid="{D5CDD505-2E9C-101B-9397-08002B2CF9AE}" pid="3" name="bjSaver">
    <vt:lpwstr>sopYMb9Nz278E8cd/D4RAa2fpfVFtQep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uid="8490d18d-1e1f-4ae2-adbe-3f6683173bee" value="" /&gt;&lt;element uid="03e9b10b-a1f9-4a88-9630-476473f62285" value="" /&gt;&lt;element uid="7349a702-6462-4442-88eb-c64cd513835c" value="" /&gt;&lt;/sisl&gt;</vt:lpwstr>
  </property>
  <property fmtid="{D5CDD505-2E9C-101B-9397-08002B2CF9AE}" pid="6" name="bjDocumentSecurityLabel">
    <vt:lpwstr>Public - General Business</vt:lpwstr>
  </property>
</Properties>
</file>