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ylaB/Documents/Larry_Kevin_rotation/"/>
    </mc:Choice>
  </mc:AlternateContent>
  <bookViews>
    <workbookView xWindow="560" yWindow="540" windowWidth="27120" windowHeight="15500" tabRatio="500"/>
  </bookViews>
  <sheets>
    <sheet name="precision-optimized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6" i="2" l="1"/>
  <c r="D6" i="2"/>
  <c r="E20" i="2"/>
  <c r="E123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G6" i="2"/>
  <c r="D7" i="2"/>
  <c r="G7" i="2"/>
  <c r="D8" i="2"/>
  <c r="G8" i="2"/>
  <c r="D9" i="2"/>
  <c r="G9" i="2"/>
  <c r="D10" i="2"/>
  <c r="G10" i="2"/>
  <c r="D11" i="2"/>
  <c r="G11" i="2"/>
  <c r="D12" i="2"/>
  <c r="G12" i="2"/>
  <c r="D13" i="2"/>
  <c r="G13" i="2"/>
  <c r="D14" i="2"/>
  <c r="G14" i="2"/>
  <c r="D15" i="2"/>
  <c r="G15" i="2"/>
</calcChain>
</file>

<file path=xl/sharedStrings.xml><?xml version="1.0" encoding="utf-8"?>
<sst xmlns="http://schemas.openxmlformats.org/spreadsheetml/2006/main" count="418" uniqueCount="341">
  <si>
    <t>http://purl.obolibrary.org/obo/CL_0000000</t>
  </si>
  <si>
    <t>http://purl.obolibrary.org/obo/CL_0000540</t>
  </si>
  <si>
    <t>http://purl.obolibrary.org/obo/CL_0000738</t>
  </si>
  <si>
    <t>http://purl.obolibrary.org/obo/CL_0000084</t>
  </si>
  <si>
    <t>http://purl.obolibrary.org/obo/CL_0000235</t>
  </si>
  <si>
    <t>http://purl.obolibrary.org/obo/CL_0000542</t>
  </si>
  <si>
    <t>http://purl.obolibrary.org/obo/CL_0000057</t>
  </si>
  <si>
    <t>http://purl.obolibrary.org/obo/CL_0000236</t>
  </si>
  <si>
    <t>http://purl.obolibrary.org/obo/CL_0000232</t>
  </si>
  <si>
    <t>http://purl.obolibrary.org/obo/CL_0000066</t>
  </si>
  <si>
    <t>http://purl.obolibrary.org/obo/CL_0000233</t>
  </si>
  <si>
    <t>http://purl.obolibrary.org/obo/CL_0000115</t>
  </si>
  <si>
    <t>http://purl.obolibrary.org/obo/CL_0000034</t>
  </si>
  <si>
    <t>http://purl.obolibrary.org/obo/CL_0000775</t>
  </si>
  <si>
    <t>http://purl.obolibrary.org/obo/CL_0000576</t>
  </si>
  <si>
    <t>http://purl.obolibrary.org/obo/CL_0000504</t>
  </si>
  <si>
    <t>http://purl.obolibrary.org/obo/CL_0000182</t>
  </si>
  <si>
    <t>http://purl.obolibrary.org/obo/CHEBI_90880</t>
  </si>
  <si>
    <t>http://purl.obolibrary.org/obo/CHEBI_22695</t>
  </si>
  <si>
    <t>http://purl.obolibrary.org/obo/CHEBI_24433</t>
  </si>
  <si>
    <t>http://purl.obolibrary.org/obo/CHEBI_27889</t>
  </si>
  <si>
    <t>http://purl.obolibrary.org/obo/CHEBI_25016</t>
  </si>
  <si>
    <t>http://purl.obolibrary.org/obo/CHEBI_50906</t>
  </si>
  <si>
    <t>http://purl.obolibrary.org/obo/CHEBI_36080</t>
  </si>
  <si>
    <t>http://purl.obolibrary.org/obo/CHEBI_37527</t>
  </si>
  <si>
    <t>http://purl.obolibrary.org/obo/CHEBI_75958</t>
  </si>
  <si>
    <t>http://purl.obolibrary.org/obo/CHEBI_23888</t>
  </si>
  <si>
    <t>http://purl.obolibrary.org/obo/CHEBI_15377</t>
  </si>
  <si>
    <t>http://purl.obolibrary.org/obo/CHEBI_33232</t>
  </si>
  <si>
    <t>http://purl.obolibrary.org/obo/CHEBI_35225</t>
  </si>
  <si>
    <t>http://purl.obolibrary.org/obo/CHEBI_25367</t>
  </si>
  <si>
    <t>http://purl.obolibrary.org/obo/CHEBI_35222</t>
  </si>
  <si>
    <t>http://purl.obolibrary.org/obo/CHEBI_46882</t>
  </si>
  <si>
    <t>http://purl.obolibrary.org/obo/CHEBI_60004</t>
  </si>
  <si>
    <t>http://purl.obolibrary.org/obo/GO_0032502</t>
  </si>
  <si>
    <t>http://purl.obolibrary.org/obo/GO_0010467</t>
  </si>
  <si>
    <t>http://purl.obolibrary.org/obo/GO_0007569</t>
  </si>
  <si>
    <t>http://purl.obolibrary.org/obo/GO_0007568</t>
  </si>
  <si>
    <t>http://purl.obolibrary.org/obo/GO_0009058</t>
  </si>
  <si>
    <t>http://purl.obolibrary.org/obo/GO_0040007</t>
  </si>
  <si>
    <t>http://purl.obolibrary.org/obo/GO_0034331</t>
  </si>
  <si>
    <t>http://purl.obolibrary.org/obo/GO_0023052</t>
  </si>
  <si>
    <t>http://purl.obolibrary.org/obo/GO_0065007</t>
  </si>
  <si>
    <t>http://purl.obolibrary.org/obo/GO_0005623</t>
  </si>
  <si>
    <t>http://purl.obolibrary.org/obo/GO_0044464</t>
  </si>
  <si>
    <t>http://purl.obolibrary.org/obo/GO_0044426</t>
  </si>
  <si>
    <t>http://purl.obolibrary.org/obo/GO_0044463</t>
  </si>
  <si>
    <t>http://purl.obolibrary.org/obo/GO_0044457</t>
  </si>
  <si>
    <t>http://purl.obolibrary.org/obo/GO_0044448</t>
  </si>
  <si>
    <t>http://purl.obolibrary.org/obo/GO_0009986</t>
  </si>
  <si>
    <t>http://purl.obolibrary.org/obo/GO_0005622</t>
  </si>
  <si>
    <t>http://purl.obolibrary.org/obo/GO_0019814</t>
  </si>
  <si>
    <t>http://purl.obolibrary.org/obo/GO_0043235</t>
  </si>
  <si>
    <t>http://purl.obolibrary.org/obo/GO_0042571</t>
  </si>
  <si>
    <t>http://purl.obolibrary.org/obo/GO_0019815</t>
  </si>
  <si>
    <t>http://purl.obolibrary.org/obo/GO_0016020</t>
  </si>
  <si>
    <t>http://purl.obolibrary.org/obo/GO_0005634</t>
  </si>
  <si>
    <t>http://purl.obolibrary.org/obo/GO_1990351</t>
  </si>
  <si>
    <t>http://purl.obolibrary.org/obo/GO_0019013</t>
  </si>
  <si>
    <t>http://purl.obolibrary.org/obo/GO_0018995</t>
  </si>
  <si>
    <t>http://purl.obolibrary.org/obo/GO_0005618</t>
  </si>
  <si>
    <t>http://purl.obolibrary.org/obo/GO_0005737</t>
  </si>
  <si>
    <t>http://purl.obolibrary.org/obo/GO_0005694</t>
  </si>
  <si>
    <t>http://purl.obolibrary.org/obo/GO_0043807</t>
  </si>
  <si>
    <t>http://purl.obolibrary.org/obo/GO_0004300</t>
  </si>
  <si>
    <t>http://purl.obolibrary.org/obo/GO_0033755</t>
  </si>
  <si>
    <t>http://purl.obolibrary.org/obo/GO_0043826</t>
  </si>
  <si>
    <t>http://purl.obolibrary.org/obo/GO_0004586</t>
  </si>
  <si>
    <t>http://purl.obolibrary.org/obo/GO_0005488</t>
  </si>
  <si>
    <t>http://purl.obolibrary.org/obo/GO_0003904</t>
  </si>
  <si>
    <t>http://purl.obolibrary.org/obo/GO_0005515</t>
  </si>
  <si>
    <t>http://purl.obolibrary.org/obo/GO_0003677</t>
  </si>
  <si>
    <t>http://purl.obolibrary.org/obo/GO_0003823</t>
  </si>
  <si>
    <t>http://purl.obolibrary.org/obo/GO_0033867</t>
  </si>
  <si>
    <t>http://purl.obolibrary.org/obo/GO_0005020</t>
  </si>
  <si>
    <t>http://purl.obolibrary.org/obo/GO_0004872</t>
  </si>
  <si>
    <t>http://purl.obolibrary.org/obo/GO_0043336</t>
  </si>
  <si>
    <t>http://purl.obolibrary.org/obo/GO_0005125</t>
  </si>
  <si>
    <t>http://purl.obolibrary.org/obo/GO_0031386</t>
  </si>
  <si>
    <t>http://purl.obolibrary.org/obo/GO_0016301</t>
  </si>
  <si>
    <t>http://purl.obolibrary.org/obo/GO_0033592</t>
  </si>
  <si>
    <t>http://purl.obolibrary.org/obo/GO_0034023</t>
  </si>
  <si>
    <t>http://purl.obolibrary.org/obo/GO_0015267</t>
  </si>
  <si>
    <t>http://purl.obolibrary.org/obo/NCBITaxon_1369087</t>
  </si>
  <si>
    <t>http://purl.obolibrary.org/obo/NCBITaxon_9606</t>
  </si>
  <si>
    <t>http://purl.obolibrary.org/obo/NCBITaxon_order</t>
  </si>
  <si>
    <t>http://purl.obolibrary.org/obo/NCBITaxon_family</t>
  </si>
  <si>
    <t>http://purl.obolibrary.org/obo/NCBITaxon_species</t>
  </si>
  <si>
    <t>http://purl.obolibrary.org/obo/NCBITaxon_10088</t>
  </si>
  <si>
    <t>http://purl.obolibrary.org/obo/NCBITaxon_6754</t>
  </si>
  <si>
    <t>http://purl.obolibrary.org/obo/NCBITaxon_class</t>
  </si>
  <si>
    <t>http://purl.obolibrary.org/obo/NCBITaxon_29278</t>
  </si>
  <si>
    <t>http://purl.obolibrary.org/obo/NCBITaxon_55581</t>
  </si>
  <si>
    <t>http://purl.obolibrary.org/obo/PR_000034449</t>
  </si>
  <si>
    <t>http://purl.obolibrary.org/obo/PR_000015574</t>
  </si>
  <si>
    <t>http://purl.obolibrary.org/obo/PR_000008147</t>
  </si>
  <si>
    <t>http://purl.obolibrary.org/obo/PR_Q66PG2</t>
  </si>
  <si>
    <t>http://purl.obolibrary.org/obo/PR_O01367</t>
  </si>
  <si>
    <t>http://purl.obolibrary.org/obo/PR_Q9Y653</t>
  </si>
  <si>
    <t>http://purl.obolibrary.org/obo/NCBITaxon_3702</t>
  </si>
  <si>
    <t>http://purl.obolibrary.org/obo/PR_000000001</t>
  </si>
  <si>
    <t>http://purl.obolibrary.org/obo/SO_0000704</t>
  </si>
  <si>
    <t>http://purl.obolibrary.org/obo/PR_000002226</t>
  </si>
  <si>
    <t>http://purl.obolibrary.org/obo/BFO_0000019</t>
  </si>
  <si>
    <t>http://purl.obolibrary.org/obo/SO_0000418</t>
  </si>
  <si>
    <t>http://purl.obolibrary.org/obo/PR_000022738</t>
  </si>
  <si>
    <t>http://purl.obolibrary.org/obo/NCBITaxon_10090</t>
  </si>
  <si>
    <t>http://purl.obolibrary.org/obo/PR_Q8JFR5</t>
  </si>
  <si>
    <t>http://purl.obolibrary.org/obo/PR_P04412</t>
  </si>
  <si>
    <t>http://purl.obolibrary.org/obo/PR_000023516</t>
  </si>
  <si>
    <t>http://purl.obolibrary.org/obo/PR_000015198</t>
  </si>
  <si>
    <t>http://purl.obolibrary.org/obo/PR_000011340</t>
  </si>
  <si>
    <t>http://purl.obolibrary.org/obo/SO_0001236</t>
  </si>
  <si>
    <t>http://purl.obolibrary.org/obo/SO_0000001</t>
  </si>
  <si>
    <t>http://purl.obolibrary.org/obo/SO_0000984</t>
  </si>
  <si>
    <t>http://purl.obolibrary.org/obo/SO_0001514</t>
  </si>
  <si>
    <t>http://purl.obolibrary.org/obo/SO_0000104</t>
  </si>
  <si>
    <t>http://purl.obolibrary.org/obo/SO_0000782</t>
  </si>
  <si>
    <t>http://purl.obolibrary.org/obo/SO_0001516</t>
  </si>
  <si>
    <t>http://purl.obolibrary.org/obo/SO_0000732</t>
  </si>
  <si>
    <t>http://purl.obolibrary.org/obo/SO_0000119</t>
  </si>
  <si>
    <t>http://purl.obolibrary.org/obo/SO_0000905</t>
  </si>
  <si>
    <t>http://purl.obolibrary.org/obo/SO_0001685</t>
  </si>
  <si>
    <t>http://purl.obolibrary.org/obo/SO_0000352</t>
  </si>
  <si>
    <t>http://purl.obolibrary.org/obo/SO_0001031</t>
  </si>
  <si>
    <t>cell</t>
  </si>
  <si>
    <t>neuron</t>
  </si>
  <si>
    <t>leukocyte</t>
  </si>
  <si>
    <t>T cell</t>
  </si>
  <si>
    <t>macrophage</t>
  </si>
  <si>
    <t>lymphocyte</t>
  </si>
  <si>
    <t>fibroblast</t>
  </si>
  <si>
    <t>B cell</t>
  </si>
  <si>
    <t>erythrocyte</t>
  </si>
  <si>
    <t>epithelial cell</t>
  </si>
  <si>
    <t>(1+)</t>
  </si>
  <si>
    <t>base</t>
  </si>
  <si>
    <t>group</t>
  </si>
  <si>
    <t>lead(0)</t>
  </si>
  <si>
    <t>lead atom</t>
  </si>
  <si>
    <t>role</t>
  </si>
  <si>
    <t>protein</t>
  </si>
  <si>
    <t>acid</t>
  </si>
  <si>
    <t>solution</t>
  </si>
  <si>
    <t>drug</t>
  </si>
  <si>
    <t>cancer</t>
  </si>
  <si>
    <t>developmental process</t>
  </si>
  <si>
    <t>gene expression</t>
  </si>
  <si>
    <t>cell aging</t>
  </si>
  <si>
    <t>aging</t>
  </si>
  <si>
    <t>biosynthetic process</t>
  </si>
  <si>
    <t>cell and encapsulating structures</t>
  </si>
  <si>
    <t>cell part</t>
  </si>
  <si>
    <t>cell wall part</t>
  </si>
  <si>
    <t>cell projection part</t>
  </si>
  <si>
    <t>cell septum part</t>
  </si>
  <si>
    <t>cell cortext part</t>
  </si>
  <si>
    <t>cell surface</t>
  </si>
  <si>
    <t>intracellular</t>
  </si>
  <si>
    <t>immunoglobulin complex</t>
  </si>
  <si>
    <t>receptor complex</t>
  </si>
  <si>
    <t>3-methyl-2-oxobutanoate dehydrogenase (ferredoxin) activity</t>
  </si>
  <si>
    <t>enoyl-CoA hydratase activity</t>
  </si>
  <si>
    <t>sulfur oxygenase/reductase activity</t>
  </si>
  <si>
    <t>sulfur oxygenase reductase activity</t>
  </si>
  <si>
    <t>ornithine decarboxylase activity</t>
  </si>
  <si>
    <t>binding</t>
  </si>
  <si>
    <t>deoxyribodipyrimidine photo-lyase activity</t>
  </si>
  <si>
    <t>protein binding</t>
  </si>
  <si>
    <t>DNA binding</t>
  </si>
  <si>
    <t>antigen binding</t>
  </si>
  <si>
    <t>Data</t>
  </si>
  <si>
    <t>Homo sapiens</t>
  </si>
  <si>
    <t>order</t>
  </si>
  <si>
    <t>family</t>
  </si>
  <si>
    <t>species</t>
  </si>
  <si>
    <t>Mus</t>
  </si>
  <si>
    <t>carbonic anhydrase 2</t>
  </si>
  <si>
    <t>small proline-rich protein 2A</t>
  </si>
  <si>
    <t>Golgi-associated PDZ and coiled-coil motif-containing protein</t>
  </si>
  <si>
    <t>LARGE xylosyl- and glucuronyltransferase 1 (zebrafish)</t>
  </si>
  <si>
    <t>protein held out wings (fruit fly)</t>
  </si>
  <si>
    <t>adhesion G-protein coupled receptor G1 (human)</t>
  </si>
  <si>
    <t>Arabidopsis thaliana</t>
  </si>
  <si>
    <t>gene</t>
  </si>
  <si>
    <t>staphylococcal enterotoxin E</t>
  </si>
  <si>
    <t>region</t>
  </si>
  <si>
    <t>single</t>
  </si>
  <si>
    <t>direct</t>
  </si>
  <si>
    <t>polypeptide</t>
  </si>
  <si>
    <t>natural</t>
  </si>
  <si>
    <t>free</t>
  </si>
  <si>
    <t>Class</t>
  </si>
  <si>
    <t>Class name</t>
  </si>
  <si>
    <t>doc count</t>
  </si>
  <si>
    <t>mentions</t>
  </si>
  <si>
    <t>mentions/document</t>
  </si>
  <si>
    <t>avg mentions/doc in CRAFT</t>
  </si>
  <si>
    <t>unique mentions</t>
  </si>
  <si>
    <t>CL</t>
  </si>
  <si>
    <t>CHEBI</t>
  </si>
  <si>
    <t>PR</t>
  </si>
  <si>
    <t>SO</t>
  </si>
  <si>
    <t>GO_BP</t>
  </si>
  <si>
    <t>GO_CC</t>
  </si>
  <si>
    <t>GO_MF</t>
  </si>
  <si>
    <t>DOID</t>
  </si>
  <si>
    <t>n/a</t>
  </si>
  <si>
    <t>UBERON</t>
  </si>
  <si>
    <t>NCBITAXON</t>
  </si>
  <si>
    <t>http://purl.obolibrary.org/obo/CL_0000990</t>
  </si>
  <si>
    <t>http://purl.obolibrary.org/obo/CL_0000019</t>
  </si>
  <si>
    <t>http://purl.obolibrary.org/obo/CL_0000669</t>
  </si>
  <si>
    <t>http://purl.obolibrary.org/obo/CHEBI_26020</t>
  </si>
  <si>
    <t>http://purl.obolibrary.org/obo/CHEBI_18367</t>
  </si>
  <si>
    <t>http://purl.obolibrary.org/obo/CHEBI_26708</t>
  </si>
  <si>
    <t>http://purl.obolibrary.org/obo/GO_0007610</t>
  </si>
  <si>
    <t>http://purl.obolibrary.org/obo/GO_0006457</t>
  </si>
  <si>
    <t>http://purl.obolibrary.org/obo/GO_0009987</t>
  </si>
  <si>
    <t>http://purl.obolibrary.org/obo/GO_0043335</t>
  </si>
  <si>
    <t>http://purl.obolibrary.org/obo/GO_0042026</t>
  </si>
  <si>
    <t>http://purl.obolibrary.org/obo/GO_0006954</t>
  </si>
  <si>
    <t>http://purl.obolibrary.org/obo/GO_0008152</t>
  </si>
  <si>
    <t>http://purl.obolibrary.org/obo/GO_0014865</t>
  </si>
  <si>
    <t>http://purl.obolibrary.org/obo/GO_0006955</t>
  </si>
  <si>
    <t>http://purl.obolibrary.org/obo/GO_0008219</t>
  </si>
  <si>
    <t>http://purl.obolibrary.org/obo/GO_0006351</t>
  </si>
  <si>
    <t>http://purl.obolibrary.org/obo/NCBITaxon_10114</t>
  </si>
  <si>
    <t>http://purl.obolibrary.org/obo/NCBITaxon_9913</t>
  </si>
  <si>
    <t>http://purl.obolibrary.org/obo/NCBITaxon_9986</t>
  </si>
  <si>
    <t>http://purl.obolibrary.org/obo/NCBITaxon_255564</t>
  </si>
  <si>
    <t>http://purl.obolibrary.org/obo/NCBITaxon_1</t>
  </si>
  <si>
    <t>http://purl.obolibrary.org/obo/NCBITaxon_3193</t>
  </si>
  <si>
    <t>http://purl.obolibrary.org/obo/NCBITaxon_562</t>
  </si>
  <si>
    <t>http://purl.obolibrary.org/obo/NCBITaxon_9925</t>
  </si>
  <si>
    <t>http://purl.obolibrary.org/obo/NCBITaxon_4932</t>
  </si>
  <si>
    <t>http://purl.obolibrary.org/obo/NCBITaxon_40674</t>
  </si>
  <si>
    <t>http://purl.obolibrary.org/obo/NCBITaxon_10239</t>
  </si>
  <si>
    <t>http://purl.obolibrary.org/obo/SO_0000987</t>
  </si>
  <si>
    <t>http://purl.obolibrary.org/obo/SO_0000985</t>
  </si>
  <si>
    <t>http://purl.obolibrary.org/obo/SO_0000356</t>
  </si>
  <si>
    <t>http://purl.obolibrary.org/obo/SO_0000150</t>
  </si>
  <si>
    <t>http://purl.obolibrary.org/obo/SO_0001026</t>
  </si>
  <si>
    <t>http://purl.obolibrary.org/obo/SO_0000234</t>
  </si>
  <si>
    <t>platelet</t>
  </si>
  <si>
    <t>stem cell</t>
  </si>
  <si>
    <t>water</t>
  </si>
  <si>
    <t>signaling</t>
  </si>
  <si>
    <t>growth</t>
  </si>
  <si>
    <t>behavior</t>
  </si>
  <si>
    <t>protein folding</t>
  </si>
  <si>
    <t>cellular process</t>
  </si>
  <si>
    <t>class</t>
  </si>
  <si>
    <t>Rattus</t>
  </si>
  <si>
    <t>Bos taurus</t>
  </si>
  <si>
    <t>Oryctolagus cuniculus</t>
  </si>
  <si>
    <t>status</t>
  </si>
  <si>
    <t>DNA</t>
  </si>
  <si>
    <t>linear</t>
  </si>
  <si>
    <t>score</t>
  </si>
  <si>
    <t>types/doc</t>
  </si>
  <si>
    <t>buffer</t>
  </si>
  <si>
    <t>application</t>
  </si>
  <si>
    <t>primary amino group</t>
  </si>
  <si>
    <t>inhibitor</t>
  </si>
  <si>
    <t>mixture</t>
  </si>
  <si>
    <t>phosphate</t>
  </si>
  <si>
    <t>phosphate(3-)</t>
  </si>
  <si>
    <t>sodium atom</t>
  </si>
  <si>
    <t>molecule</t>
  </si>
  <si>
    <t>enterochromaffin-like cell</t>
  </si>
  <si>
    <t>neutrophil</t>
  </si>
  <si>
    <t>conventional dendritic cell</t>
  </si>
  <si>
    <t>monocyte</t>
  </si>
  <si>
    <t>endothelial cell</t>
  </si>
  <si>
    <t>sperm</t>
  </si>
  <si>
    <t>pericyte cell</t>
  </si>
  <si>
    <t>hepatocyte</t>
  </si>
  <si>
    <t>protein unfolding</t>
  </si>
  <si>
    <t>protein refolding</t>
  </si>
  <si>
    <t>biological regulation</t>
  </si>
  <si>
    <t>inflammatory response</t>
  </si>
  <si>
    <t>metabolic process</t>
  </si>
  <si>
    <t>detection of activity</t>
  </si>
  <si>
    <t>immune response</t>
  </si>
  <si>
    <t>cell junction maintenance</t>
  </si>
  <si>
    <t>cell death</t>
  </si>
  <si>
    <t>transcription, DNA-templated</t>
  </si>
  <si>
    <t>immunoglobulin complex, circulating</t>
  </si>
  <si>
    <t>B cell receptor complex</t>
  </si>
  <si>
    <t>membrane</t>
  </si>
  <si>
    <t>nucleus</t>
  </si>
  <si>
    <t>transporter complex</t>
  </si>
  <si>
    <t>viral nucleocapsid</t>
  </si>
  <si>
    <t>host</t>
  </si>
  <si>
    <t>cell wall</t>
  </si>
  <si>
    <t>cytoplasm</t>
  </si>
  <si>
    <t>chromosome</t>
  </si>
  <si>
    <t>Fas-activated serine/threonine kinase activity</t>
  </si>
  <si>
    <t>stem cell factor receptor activity</t>
  </si>
  <si>
    <t>receptor activity</t>
  </si>
  <si>
    <t>site-specific telomere resolvase activity</t>
  </si>
  <si>
    <t>cytokine activity</t>
  </si>
  <si>
    <t>protein tag</t>
  </si>
  <si>
    <t>kinase activity</t>
  </si>
  <si>
    <t>RNA strand annealing activity</t>
  </si>
  <si>
    <t>5-(carboxyamino)imidazole ribonucletodie mutase activity</t>
  </si>
  <si>
    <t>channel activity</t>
  </si>
  <si>
    <t>Dipturus trachyderma</t>
  </si>
  <si>
    <t>root</t>
  </si>
  <si>
    <t>Dioscorea trifida</t>
  </si>
  <si>
    <t>Embryophyta</t>
  </si>
  <si>
    <t>Escherichia coli</t>
  </si>
  <si>
    <t>Capra hircus</t>
  </si>
  <si>
    <t>vectors</t>
  </si>
  <si>
    <t>Saccharomyces cerevisiae</t>
  </si>
  <si>
    <t>Mammalia</t>
  </si>
  <si>
    <t>Mus musculus</t>
  </si>
  <si>
    <t>Viruses</t>
  </si>
  <si>
    <t>quality</t>
  </si>
  <si>
    <t>signal_peptide</t>
  </si>
  <si>
    <t>predicted</t>
  </si>
  <si>
    <t>double</t>
  </si>
  <si>
    <t>RNA</t>
  </si>
  <si>
    <t>regulated</t>
  </si>
  <si>
    <t>read</t>
  </si>
  <si>
    <t>reverse</t>
  </si>
  <si>
    <t>genome</t>
  </si>
  <si>
    <t>mRNA</t>
  </si>
  <si>
    <t>elongation factor G</t>
  </si>
  <si>
    <t>mast/stem cell growth factor receptor kita (zebrafish)</t>
  </si>
  <si>
    <t>epidermal growth factor receptor (fruit fly)</t>
  </si>
  <si>
    <t>pyruvate formate-lyase 1-activating enzyme</t>
  </si>
  <si>
    <t>cationic amino acid transporter 2</t>
  </si>
  <si>
    <t>RNA-binding protein Nova-2</t>
  </si>
  <si>
    <t>yes</t>
  </si>
  <si>
    <t>Ontology</t>
  </si>
  <si>
    <t>Top 20 Concepts in PMCOA for Each Ontology</t>
  </si>
  <si>
    <t>Could be issue concepts</t>
  </si>
  <si>
    <t># of PMCOA articles:</t>
  </si>
  <si>
    <t>% of total docs (concept document frequency)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</si>
</sst>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8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'precision-optimized'!$E$19</c:f>
              <c:strCache>
                <c:ptCount val="1"/>
                <c:pt idx="0">
                  <c:v>% of total docs (concept document frequency)</c:v>
                </c:pt>
              </c:strCache>
            </c:strRef>
          </c:tx>
          <c:cat>
            <c:strRef>
              <c:f>'precision-optimized'!$C$20:$C$39</c:f>
              <c:strCache>
                <c:ptCount val="20"/>
                <c:pt idx="0">
                  <c:v>cell</c:v>
                </c:pt>
                <c:pt idx="1">
                  <c:v>T cell</c:v>
                </c:pt>
                <c:pt idx="2">
                  <c:v>leukocyte</c:v>
                </c:pt>
                <c:pt idx="3">
                  <c:v>platelet</c:v>
                </c:pt>
                <c:pt idx="4">
                  <c:v>macrophage</c:v>
                </c:pt>
                <c:pt idx="5">
                  <c:v>B cell</c:v>
                </c:pt>
                <c:pt idx="6">
                  <c:v>fibroblast</c:v>
                </c:pt>
                <c:pt idx="7">
                  <c:v>stem cell</c:v>
                </c:pt>
                <c:pt idx="8">
                  <c:v>neuron</c:v>
                </c:pt>
                <c:pt idx="9">
                  <c:v>erythrocyte</c:v>
                </c:pt>
                <c:pt idx="10">
                  <c:v>enterochromaffin-like cell</c:v>
                </c:pt>
                <c:pt idx="11">
                  <c:v>lymphocyte</c:v>
                </c:pt>
                <c:pt idx="12">
                  <c:v>neutrophil</c:v>
                </c:pt>
                <c:pt idx="13">
                  <c:v>conventional dendritic cell</c:v>
                </c:pt>
                <c:pt idx="14">
                  <c:v>monocyte</c:v>
                </c:pt>
                <c:pt idx="15">
                  <c:v>endothelial cell</c:v>
                </c:pt>
                <c:pt idx="16">
                  <c:v>epithelial cell</c:v>
                </c:pt>
                <c:pt idx="17">
                  <c:v>sperm</c:v>
                </c:pt>
                <c:pt idx="18">
                  <c:v>pericyte cell</c:v>
                </c:pt>
                <c:pt idx="19">
                  <c:v>hepatocyte</c:v>
                </c:pt>
              </c:strCache>
            </c:strRef>
          </c:cat>
          <c:val>
            <c:numRef>
              <c:f>'precision-optimized'!$E$20:$E$39</c:f>
              <c:numCache>
                <c:formatCode>General</c:formatCode>
                <c:ptCount val="20"/>
                <c:pt idx="0">
                  <c:v>0.444504750616874</c:v>
                </c:pt>
                <c:pt idx="1">
                  <c:v>0.0557967430651434</c:v>
                </c:pt>
                <c:pt idx="2">
                  <c:v>0.0491699052419746</c:v>
                </c:pt>
                <c:pt idx="3">
                  <c:v>0.0378195548601384</c:v>
                </c:pt>
                <c:pt idx="4">
                  <c:v>0.0360005541326719</c:v>
                </c:pt>
                <c:pt idx="5">
                  <c:v>0.0320138774095234</c:v>
                </c:pt>
                <c:pt idx="6">
                  <c:v>0.0316859486543878</c:v>
                </c:pt>
                <c:pt idx="7">
                  <c:v>0.0308487264652559</c:v>
                </c:pt>
                <c:pt idx="8">
                  <c:v>0.0281764417320795</c:v>
                </c:pt>
                <c:pt idx="9">
                  <c:v>0.0281396334024214</c:v>
                </c:pt>
                <c:pt idx="10">
                  <c:v>0.0268145335347307</c:v>
                </c:pt>
                <c:pt idx="11">
                  <c:v>0.026349410096324</c:v>
                </c:pt>
                <c:pt idx="12">
                  <c:v>0.0228981272591112</c:v>
                </c:pt>
                <c:pt idx="13">
                  <c:v>0.0214940567932449</c:v>
                </c:pt>
                <c:pt idx="14">
                  <c:v>0.0208281606476124</c:v>
                </c:pt>
                <c:pt idx="15">
                  <c:v>0.0173420772078138</c:v>
                </c:pt>
                <c:pt idx="16">
                  <c:v>0.0153450580132738</c:v>
                </c:pt>
                <c:pt idx="17">
                  <c:v>0.0152861646858208</c:v>
                </c:pt>
                <c:pt idx="18">
                  <c:v>0.012954524312571</c:v>
                </c:pt>
                <c:pt idx="19">
                  <c:v>0.0124753467846586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5957408"/>
        <c:axId val="-1115955088"/>
      </c:lineChart>
      <c:catAx>
        <c:axId val="-111595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15955088"/>
        <c:crosses val="autoZero"/>
        <c:auto val="1"/>
        <c:lblAlgn val="ctr"/>
        <c:lblOffset val="100"/>
        <c:noMultiLvlLbl val="0"/>
      </c:catAx>
      <c:valAx>
        <c:axId val="-111595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1595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ChEBI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'precision-optimized'!$E$40</c:f>
              <c:strCache>
                <c:ptCount val="1"/>
                <c:pt idx="0">
                  <c:v>% of total docs (concept document frequency)</c:v>
                </c:pt>
              </c:strCache>
            </c:strRef>
          </c:tx>
          <c:cat>
            <c:strRef>
              <c:f>'precision-optimized'!$C$41:$C$60</c:f>
              <c:strCache>
                <c:ptCount val="20"/>
                <c:pt idx="0">
                  <c:v>(1+)</c:v>
                </c:pt>
                <c:pt idx="1">
                  <c:v>group</c:v>
                </c:pt>
                <c:pt idx="2">
                  <c:v>role</c:v>
                </c:pt>
                <c:pt idx="3">
                  <c:v>protein</c:v>
                </c:pt>
                <c:pt idx="4">
                  <c:v>lead(0)</c:v>
                </c:pt>
                <c:pt idx="5">
                  <c:v>lead atom</c:v>
                </c:pt>
                <c:pt idx="6">
                  <c:v>acid</c:v>
                </c:pt>
                <c:pt idx="7">
                  <c:v>water</c:v>
                </c:pt>
                <c:pt idx="8">
                  <c:v>solution</c:v>
                </c:pt>
                <c:pt idx="9">
                  <c:v>drug</c:v>
                </c:pt>
                <c:pt idx="10">
                  <c:v>buffer</c:v>
                </c:pt>
                <c:pt idx="11">
                  <c:v>application</c:v>
                </c:pt>
                <c:pt idx="12">
                  <c:v>base</c:v>
                </c:pt>
                <c:pt idx="13">
                  <c:v>primary amino group</c:v>
                </c:pt>
                <c:pt idx="14">
                  <c:v>inhibitor</c:v>
                </c:pt>
                <c:pt idx="15">
                  <c:v>mixture</c:v>
                </c:pt>
                <c:pt idx="16">
                  <c:v>phosphate</c:v>
                </c:pt>
                <c:pt idx="17">
                  <c:v>phosphate(3-)</c:v>
                </c:pt>
                <c:pt idx="18">
                  <c:v>sodium atom</c:v>
                </c:pt>
                <c:pt idx="19">
                  <c:v>molecule</c:v>
                </c:pt>
              </c:strCache>
            </c:strRef>
          </c:cat>
          <c:val>
            <c:numRef>
              <c:f>'precision-optimized'!$E$41:$E$60</c:f>
              <c:numCache>
                <c:formatCode>General</c:formatCode>
                <c:ptCount val="20"/>
                <c:pt idx="0">
                  <c:v>0.911513444744339</c:v>
                </c:pt>
                <c:pt idx="1">
                  <c:v>0.535444748354835</c:v>
                </c:pt>
                <c:pt idx="2">
                  <c:v>0.504435403723798</c:v>
                </c:pt>
                <c:pt idx="3">
                  <c:v>0.416304216159927</c:v>
                </c:pt>
                <c:pt idx="4">
                  <c:v>0.337042497558938</c:v>
                </c:pt>
                <c:pt idx="5">
                  <c:v>0.337042497558938</c:v>
                </c:pt>
                <c:pt idx="6">
                  <c:v>0.295993848324251</c:v>
                </c:pt>
                <c:pt idx="7">
                  <c:v>0.250295972432569</c:v>
                </c:pt>
                <c:pt idx="8">
                  <c:v>0.245937196958695</c:v>
                </c:pt>
                <c:pt idx="9">
                  <c:v>0.200629489361389</c:v>
                </c:pt>
                <c:pt idx="10">
                  <c:v>0.189643876064346</c:v>
                </c:pt>
                <c:pt idx="11">
                  <c:v>0.189518727743509</c:v>
                </c:pt>
                <c:pt idx="12">
                  <c:v>0.154465820788943</c:v>
                </c:pt>
                <c:pt idx="13">
                  <c:v>0.154417635339209</c:v>
                </c:pt>
                <c:pt idx="14">
                  <c:v>0.147893191596725</c:v>
                </c:pt>
                <c:pt idx="15">
                  <c:v>0.141252968926408</c:v>
                </c:pt>
                <c:pt idx="16">
                  <c:v>0.138464236023041</c:v>
                </c:pt>
                <c:pt idx="17">
                  <c:v>0.136995918290862</c:v>
                </c:pt>
                <c:pt idx="18">
                  <c:v>0.13222422028246</c:v>
                </c:pt>
                <c:pt idx="19">
                  <c:v>0.120700536130053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5844480"/>
        <c:axId val="-1115842160"/>
      </c:lineChart>
      <c:catAx>
        <c:axId val="-111584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15842160"/>
        <c:crosses val="autoZero"/>
        <c:auto val="1"/>
        <c:lblAlgn val="ctr"/>
        <c:lblOffset val="100"/>
        <c:noMultiLvlLbl val="0"/>
      </c:catAx>
      <c:valAx>
        <c:axId val="-111584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1584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GO-BP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'precision-optimized'!$E$61</c:f>
              <c:strCache>
                <c:ptCount val="1"/>
                <c:pt idx="0">
                  <c:v>% of total docs (concept document frequency)</c:v>
                </c:pt>
              </c:strCache>
            </c:strRef>
          </c:tx>
          <c:cat>
            <c:strRef>
              <c:f>'precision-optimized'!$C$62:$C$81</c:f>
              <c:strCache>
                <c:ptCount val="20"/>
                <c:pt idx="0">
                  <c:v>developmental process</c:v>
                </c:pt>
                <c:pt idx="1">
                  <c:v>cell aging</c:v>
                </c:pt>
                <c:pt idx="2">
                  <c:v>aging</c:v>
                </c:pt>
                <c:pt idx="3">
                  <c:v>signaling</c:v>
                </c:pt>
                <c:pt idx="4">
                  <c:v>biosynthetic process</c:v>
                </c:pt>
                <c:pt idx="5">
                  <c:v>growth</c:v>
                </c:pt>
                <c:pt idx="6">
                  <c:v>behavior</c:v>
                </c:pt>
                <c:pt idx="7">
                  <c:v>protein folding</c:v>
                </c:pt>
                <c:pt idx="8">
                  <c:v>cellular process</c:v>
                </c:pt>
                <c:pt idx="9">
                  <c:v>gene expression</c:v>
                </c:pt>
                <c:pt idx="10">
                  <c:v>protein unfolding</c:v>
                </c:pt>
                <c:pt idx="11">
                  <c:v>protein refolding</c:v>
                </c:pt>
                <c:pt idx="12">
                  <c:v>biological regulation</c:v>
                </c:pt>
                <c:pt idx="13">
                  <c:v>inflammatory response</c:v>
                </c:pt>
                <c:pt idx="14">
                  <c:v>metabolic process</c:v>
                </c:pt>
                <c:pt idx="15">
                  <c:v>detection of activity</c:v>
                </c:pt>
                <c:pt idx="16">
                  <c:v>immune response</c:v>
                </c:pt>
                <c:pt idx="17">
                  <c:v>cell junction maintenance</c:v>
                </c:pt>
                <c:pt idx="18">
                  <c:v>cell death</c:v>
                </c:pt>
                <c:pt idx="19">
                  <c:v>transcription, DNA-templated</c:v>
                </c:pt>
              </c:strCache>
            </c:strRef>
          </c:cat>
          <c:val>
            <c:numRef>
              <c:f>'precision-optimized'!$E$62:$E$81</c:f>
              <c:numCache>
                <c:formatCode>General</c:formatCode>
                <c:ptCount val="20"/>
                <c:pt idx="0">
                  <c:v>0.465970699231107</c:v>
                </c:pt>
                <c:pt idx="1">
                  <c:v>0.442214603269784</c:v>
                </c:pt>
                <c:pt idx="2">
                  <c:v>0.442027215409707</c:v>
                </c:pt>
                <c:pt idx="3">
                  <c:v>0.331193988597449</c:v>
                </c:pt>
                <c:pt idx="4">
                  <c:v>0.321757002115475</c:v>
                </c:pt>
                <c:pt idx="5">
                  <c:v>0.317111790912626</c:v>
                </c:pt>
                <c:pt idx="6">
                  <c:v>0.229616383588304</c:v>
                </c:pt>
                <c:pt idx="7">
                  <c:v>0.225695292616182</c:v>
                </c:pt>
                <c:pt idx="8">
                  <c:v>0.219579086711725</c:v>
                </c:pt>
                <c:pt idx="9">
                  <c:v>0.21697372621429</c:v>
                </c:pt>
                <c:pt idx="10">
                  <c:v>0.210444597775305</c:v>
                </c:pt>
                <c:pt idx="11">
                  <c:v>0.203921492517536</c:v>
                </c:pt>
                <c:pt idx="12">
                  <c:v>0.198063614163042</c:v>
                </c:pt>
                <c:pt idx="13">
                  <c:v>0.185222861051232</c:v>
                </c:pt>
                <c:pt idx="14">
                  <c:v>0.176657228118619</c:v>
                </c:pt>
                <c:pt idx="15">
                  <c:v>0.153681468746047</c:v>
                </c:pt>
                <c:pt idx="16">
                  <c:v>0.150445681947924</c:v>
                </c:pt>
                <c:pt idx="17">
                  <c:v>0.149416387202212</c:v>
                </c:pt>
                <c:pt idx="18">
                  <c:v>0.148431931694448</c:v>
                </c:pt>
                <c:pt idx="19">
                  <c:v>0.147775404941819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5821184"/>
        <c:axId val="-1115818864"/>
      </c:lineChart>
      <c:catAx>
        <c:axId val="-111582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15818864"/>
        <c:crosses val="autoZero"/>
        <c:auto val="1"/>
        <c:lblAlgn val="ctr"/>
        <c:lblOffset val="100"/>
        <c:noMultiLvlLbl val="0"/>
      </c:catAx>
      <c:valAx>
        <c:axId val="-111581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1582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GO-CC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'precision-optimized'!$E$82</c:f>
              <c:strCache>
                <c:ptCount val="1"/>
                <c:pt idx="0">
                  <c:v>% of total docs (concept document frequency)</c:v>
                </c:pt>
              </c:strCache>
            </c:strRef>
          </c:tx>
          <c:cat>
            <c:strRef>
              <c:f>'precision-optimized'!$C$83:$C$102</c:f>
              <c:strCache>
                <c:ptCount val="20"/>
                <c:pt idx="0">
                  <c:v>cell and encapsulating structures</c:v>
                </c:pt>
                <c:pt idx="1">
                  <c:v>cell part</c:v>
                </c:pt>
                <c:pt idx="2">
                  <c:v>cell wall part</c:v>
                </c:pt>
                <c:pt idx="3">
                  <c:v>cell projection part</c:v>
                </c:pt>
                <c:pt idx="4">
                  <c:v>cell septum part</c:v>
                </c:pt>
                <c:pt idx="5">
                  <c:v>cell cortext part</c:v>
                </c:pt>
                <c:pt idx="6">
                  <c:v>cell surface</c:v>
                </c:pt>
                <c:pt idx="7">
                  <c:v>intracellular</c:v>
                </c:pt>
                <c:pt idx="8">
                  <c:v>immunoglobulin complex</c:v>
                </c:pt>
                <c:pt idx="9">
                  <c:v>receptor complex</c:v>
                </c:pt>
                <c:pt idx="10">
                  <c:v>immunoglobulin complex, circulating</c:v>
                </c:pt>
                <c:pt idx="11">
                  <c:v>B cell receptor complex</c:v>
                </c:pt>
                <c:pt idx="12">
                  <c:v>membrane</c:v>
                </c:pt>
                <c:pt idx="13">
                  <c:v>nucleus</c:v>
                </c:pt>
                <c:pt idx="14">
                  <c:v>transporter complex</c:v>
                </c:pt>
                <c:pt idx="15">
                  <c:v>viral nucleocapsid</c:v>
                </c:pt>
                <c:pt idx="16">
                  <c:v>host</c:v>
                </c:pt>
                <c:pt idx="17">
                  <c:v>cell wall</c:v>
                </c:pt>
                <c:pt idx="18">
                  <c:v>cytoplasm</c:v>
                </c:pt>
                <c:pt idx="19">
                  <c:v>chromosome</c:v>
                </c:pt>
              </c:strCache>
            </c:strRef>
          </c:cat>
          <c:val>
            <c:numRef>
              <c:f>'precision-optimized'!$E$83:$E$102</c:f>
              <c:numCache>
                <c:formatCode>General</c:formatCode>
                <c:ptCount val="20"/>
                <c:pt idx="0">
                  <c:v>0.557287480416295</c:v>
                </c:pt>
                <c:pt idx="1">
                  <c:v>0.449352742254022</c:v>
                </c:pt>
                <c:pt idx="2">
                  <c:v>0.447901824823136</c:v>
                </c:pt>
                <c:pt idx="3">
                  <c:v>0.447897809368991</c:v>
                </c:pt>
                <c:pt idx="4">
                  <c:v>0.447896470884277</c:v>
                </c:pt>
                <c:pt idx="5">
                  <c:v>0.447896470884277</c:v>
                </c:pt>
                <c:pt idx="6">
                  <c:v>0.273434357697994</c:v>
                </c:pt>
                <c:pt idx="7">
                  <c:v>0.270419420877818</c:v>
                </c:pt>
                <c:pt idx="8">
                  <c:v>0.236855578168511</c:v>
                </c:pt>
                <c:pt idx="9">
                  <c:v>0.231372475534172</c:v>
                </c:pt>
                <c:pt idx="10">
                  <c:v>0.228071102985022</c:v>
                </c:pt>
                <c:pt idx="11">
                  <c:v>0.227997486325706</c:v>
                </c:pt>
                <c:pt idx="12">
                  <c:v>0.209424672422597</c:v>
                </c:pt>
                <c:pt idx="13">
                  <c:v>0.202356134643531</c:v>
                </c:pt>
                <c:pt idx="14">
                  <c:v>0.156695736323865</c:v>
                </c:pt>
                <c:pt idx="15">
                  <c:v>0.140492709608379</c:v>
                </c:pt>
                <c:pt idx="16">
                  <c:v>0.128178650231859</c:v>
                </c:pt>
                <c:pt idx="17">
                  <c:v>0.116490332459526</c:v>
                </c:pt>
                <c:pt idx="18">
                  <c:v>0.10347490709243</c:v>
                </c:pt>
                <c:pt idx="19">
                  <c:v>0.0966506427738222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5797984"/>
        <c:axId val="-1115795664"/>
      </c:lineChart>
      <c:catAx>
        <c:axId val="-111579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15795664"/>
        <c:crosses val="autoZero"/>
        <c:auto val="1"/>
        <c:lblAlgn val="ctr"/>
        <c:lblOffset val="100"/>
        <c:noMultiLvlLbl val="0"/>
      </c:catAx>
      <c:valAx>
        <c:axId val="-111579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1579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GO-MF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'precision-optimized'!$E$103</c:f>
              <c:strCache>
                <c:ptCount val="1"/>
                <c:pt idx="0">
                  <c:v>% of total docs (concept document frequency)</c:v>
                </c:pt>
              </c:strCache>
            </c:strRef>
          </c:tx>
          <c:cat>
            <c:strRef>
              <c:f>'precision-optimized'!$C$104:$C$123</c:f>
              <c:strCache>
                <c:ptCount val="20"/>
                <c:pt idx="0">
                  <c:v>3-methyl-2-oxobutanoate dehydrogenase (ferredoxin) activity</c:v>
                </c:pt>
                <c:pt idx="1">
                  <c:v>enoyl-CoA hydratase activity</c:v>
                </c:pt>
                <c:pt idx="2">
                  <c:v>sulfur oxygenase/reductase activity</c:v>
                </c:pt>
                <c:pt idx="3">
                  <c:v>sulfur oxygenase reductase activity</c:v>
                </c:pt>
                <c:pt idx="4">
                  <c:v>ornithine decarboxylase activity</c:v>
                </c:pt>
                <c:pt idx="5">
                  <c:v>binding</c:v>
                </c:pt>
                <c:pt idx="6">
                  <c:v>deoxyribodipyrimidine photo-lyase activity</c:v>
                </c:pt>
                <c:pt idx="7">
                  <c:v>protein binding</c:v>
                </c:pt>
                <c:pt idx="8">
                  <c:v>DNA binding</c:v>
                </c:pt>
                <c:pt idx="9">
                  <c:v>antigen binding</c:v>
                </c:pt>
                <c:pt idx="10">
                  <c:v>Fas-activated serine/threonine kinase activity</c:v>
                </c:pt>
                <c:pt idx="11">
                  <c:v>stem cell factor receptor activity</c:v>
                </c:pt>
                <c:pt idx="12">
                  <c:v>receptor activity</c:v>
                </c:pt>
                <c:pt idx="13">
                  <c:v>site-specific telomere resolvase activity</c:v>
                </c:pt>
                <c:pt idx="14">
                  <c:v>cytokine activity</c:v>
                </c:pt>
                <c:pt idx="15">
                  <c:v>protein tag</c:v>
                </c:pt>
                <c:pt idx="16">
                  <c:v>kinase activity</c:v>
                </c:pt>
                <c:pt idx="17">
                  <c:v>RNA strand annealing activity</c:v>
                </c:pt>
                <c:pt idx="18">
                  <c:v>5-(carboxyamino)imidazole ribonucletodie mutase activity</c:v>
                </c:pt>
                <c:pt idx="19">
                  <c:v>channel activity</c:v>
                </c:pt>
              </c:strCache>
            </c:strRef>
          </c:cat>
          <c:val>
            <c:numRef>
              <c:f>'precision-optimized'!$E$104:$E$123</c:f>
              <c:numCache>
                <c:formatCode>General</c:formatCode>
                <c:ptCount val="20"/>
                <c:pt idx="0">
                  <c:v>0.949877762883417</c:v>
                </c:pt>
                <c:pt idx="1">
                  <c:v>0.70109093196683</c:v>
                </c:pt>
                <c:pt idx="2">
                  <c:v>0.503947526045239</c:v>
                </c:pt>
                <c:pt idx="3">
                  <c:v>0.503946856802882</c:v>
                </c:pt>
                <c:pt idx="4">
                  <c:v>0.371808299542171</c:v>
                </c:pt>
                <c:pt idx="5">
                  <c:v>0.2793926224061</c:v>
                </c:pt>
                <c:pt idx="6">
                  <c:v>0.273240946656699</c:v>
                </c:pt>
                <c:pt idx="7">
                  <c:v>0.266487622027978</c:v>
                </c:pt>
                <c:pt idx="8">
                  <c:v>0.261303001485049</c:v>
                </c:pt>
                <c:pt idx="9">
                  <c:v>0.238339957717268</c:v>
                </c:pt>
                <c:pt idx="10">
                  <c:v>0.20790147681711</c:v>
                </c:pt>
                <c:pt idx="11">
                  <c:v>0.207728812288896</c:v>
                </c:pt>
                <c:pt idx="12">
                  <c:v>0.199098262847613</c:v>
                </c:pt>
                <c:pt idx="13">
                  <c:v>0.143227903123153</c:v>
                </c:pt>
                <c:pt idx="14">
                  <c:v>0.0998161591244168</c:v>
                </c:pt>
                <c:pt idx="15">
                  <c:v>0.0963675532566337</c:v>
                </c:pt>
                <c:pt idx="16">
                  <c:v>0.094446158448482</c:v>
                </c:pt>
                <c:pt idx="17">
                  <c:v>0.0939301725909115</c:v>
                </c:pt>
                <c:pt idx="18">
                  <c:v>0.0892213833641073</c:v>
                </c:pt>
                <c:pt idx="19">
                  <c:v>0.0877564118437158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33557072"/>
        <c:axId val="-1133555024"/>
      </c:lineChart>
      <c:catAx>
        <c:axId val="-113355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33555024"/>
        <c:crosses val="autoZero"/>
        <c:auto val="1"/>
        <c:lblAlgn val="ctr"/>
        <c:lblOffset val="100"/>
        <c:noMultiLvlLbl val="0"/>
      </c:catAx>
      <c:valAx>
        <c:axId val="-113355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3355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NCBI</a:t>
            </a:r>
            <a:r>
              <a:rPr lang="en-US" baseline="0"/>
              <a:t> Taxon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'precision-optimized'!$E$124</c:f>
              <c:strCache>
                <c:ptCount val="1"/>
                <c:pt idx="0">
                  <c:v>% of total docs (concept document frequency)</c:v>
                </c:pt>
              </c:strCache>
            </c:strRef>
          </c:tx>
          <c:cat>
            <c:strRef>
              <c:f>'precision-optimized'!$C$125:$C$144</c:f>
              <c:strCache>
                <c:ptCount val="20"/>
                <c:pt idx="0">
                  <c:v>Homo sapiens</c:v>
                </c:pt>
                <c:pt idx="1">
                  <c:v>order</c:v>
                </c:pt>
                <c:pt idx="2">
                  <c:v>Data</c:v>
                </c:pt>
                <c:pt idx="3">
                  <c:v>family</c:v>
                </c:pt>
                <c:pt idx="4">
                  <c:v>species</c:v>
                </c:pt>
                <c:pt idx="5">
                  <c:v>Mus</c:v>
                </c:pt>
                <c:pt idx="6">
                  <c:v>class</c:v>
                </c:pt>
                <c:pt idx="7">
                  <c:v>Rattus</c:v>
                </c:pt>
                <c:pt idx="8">
                  <c:v>Bos taurus</c:v>
                </c:pt>
                <c:pt idx="9">
                  <c:v>Oryctolagus cuniculus</c:v>
                </c:pt>
                <c:pt idx="10">
                  <c:v>cancer</c:v>
                </c:pt>
                <c:pt idx="11">
                  <c:v>Dipturus trachyderma</c:v>
                </c:pt>
                <c:pt idx="12">
                  <c:v>root</c:v>
                </c:pt>
                <c:pt idx="13">
                  <c:v>Dioscorea trifida</c:v>
                </c:pt>
                <c:pt idx="14">
                  <c:v>Embryophyta</c:v>
                </c:pt>
                <c:pt idx="15">
                  <c:v>Escherichia coli</c:v>
                </c:pt>
                <c:pt idx="16">
                  <c:v>Capra hircus</c:v>
                </c:pt>
                <c:pt idx="17">
                  <c:v>vectors</c:v>
                </c:pt>
                <c:pt idx="18">
                  <c:v>Saccharomyces cerevisiae</c:v>
                </c:pt>
                <c:pt idx="19">
                  <c:v>Mammalia</c:v>
                </c:pt>
              </c:strCache>
            </c:strRef>
          </c:cat>
          <c:val>
            <c:numRef>
              <c:f>'precision-optimized'!$E$125:$E$144</c:f>
              <c:numCache>
                <c:formatCode>General</c:formatCode>
                <c:ptCount val="20"/>
                <c:pt idx="0">
                  <c:v>0.437509160254767</c:v>
                </c:pt>
                <c:pt idx="1">
                  <c:v>0.434525677825391</c:v>
                </c:pt>
                <c:pt idx="2">
                  <c:v>0.372614067340504</c:v>
                </c:pt>
                <c:pt idx="3">
                  <c:v>0.267324174974753</c:v>
                </c:pt>
                <c:pt idx="4">
                  <c:v>0.23414046192446</c:v>
                </c:pt>
                <c:pt idx="5">
                  <c:v>0.231985501533569</c:v>
                </c:pt>
                <c:pt idx="6">
                  <c:v>0.144996041431456</c:v>
                </c:pt>
                <c:pt idx="7">
                  <c:v>0.119143209164337</c:v>
                </c:pt>
                <c:pt idx="8">
                  <c:v>0.108170980714443</c:v>
                </c:pt>
                <c:pt idx="9">
                  <c:v>0.0934911496044443</c:v>
                </c:pt>
                <c:pt idx="10">
                  <c:v>0.078853480762963</c:v>
                </c:pt>
                <c:pt idx="11">
                  <c:v>0.0692558761152087</c:v>
                </c:pt>
                <c:pt idx="12">
                  <c:v>0.0667703099997524</c:v>
                </c:pt>
                <c:pt idx="13">
                  <c:v>0.0657403460116836</c:v>
                </c:pt>
                <c:pt idx="14">
                  <c:v>0.0645290173447542</c:v>
                </c:pt>
                <c:pt idx="15">
                  <c:v>0.0618480324609313</c:v>
                </c:pt>
                <c:pt idx="16">
                  <c:v>0.0613541316011556</c:v>
                </c:pt>
                <c:pt idx="17">
                  <c:v>0.0593029037756646</c:v>
                </c:pt>
                <c:pt idx="18">
                  <c:v>0.0545780527322823</c:v>
                </c:pt>
                <c:pt idx="19">
                  <c:v>0.046944005161197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33534416"/>
        <c:axId val="-1133532096"/>
      </c:lineChart>
      <c:catAx>
        <c:axId val="-113353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33532096"/>
        <c:crosses val="autoZero"/>
        <c:auto val="1"/>
        <c:lblAlgn val="ctr"/>
        <c:lblOffset val="100"/>
        <c:noMultiLvlLbl val="0"/>
      </c:catAx>
      <c:valAx>
        <c:axId val="-113353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3353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'precision-optimized'!$E$145</c:f>
              <c:strCache>
                <c:ptCount val="1"/>
                <c:pt idx="0">
                  <c:v>% of total docs (concept document frequency)</c:v>
                </c:pt>
              </c:strCache>
            </c:strRef>
          </c:tx>
          <c:cat>
            <c:strRef>
              <c:f>'precision-optimized'!$C$146:$C$165</c:f>
              <c:strCache>
                <c:ptCount val="20"/>
                <c:pt idx="0">
                  <c:v>carbonic anhydrase 2</c:v>
                </c:pt>
                <c:pt idx="1">
                  <c:v>Golgi-associated PDZ and coiled-coil motif-containing protein</c:v>
                </c:pt>
                <c:pt idx="2">
                  <c:v>small proline-rich protein 2A</c:v>
                </c:pt>
                <c:pt idx="3">
                  <c:v>LARGE xylosyl- and glucuronyltransferase 1 (zebrafish)</c:v>
                </c:pt>
                <c:pt idx="4">
                  <c:v>protein held out wings (fruit fly)</c:v>
                </c:pt>
                <c:pt idx="5">
                  <c:v>adhesion G-protein coupled receptor G1 (human)</c:v>
                </c:pt>
                <c:pt idx="6">
                  <c:v>Arabidopsis thaliana</c:v>
                </c:pt>
                <c:pt idx="7">
                  <c:v>protein</c:v>
                </c:pt>
                <c:pt idx="8">
                  <c:v>gene</c:v>
                </c:pt>
                <c:pt idx="9">
                  <c:v>staphylococcal enterotoxin E</c:v>
                </c:pt>
                <c:pt idx="10">
                  <c:v>quality</c:v>
                </c:pt>
                <c:pt idx="11">
                  <c:v>signal_peptide</c:v>
                </c:pt>
                <c:pt idx="12">
                  <c:v>elongation factor G</c:v>
                </c:pt>
                <c:pt idx="13">
                  <c:v>mast/stem cell growth factor receptor kita (zebrafish)</c:v>
                </c:pt>
                <c:pt idx="14">
                  <c:v>epidermal growth factor receptor (fruit fly)</c:v>
                </c:pt>
                <c:pt idx="15">
                  <c:v>Mus musculus</c:v>
                </c:pt>
                <c:pt idx="16">
                  <c:v>pyruvate formate-lyase 1-activating enzyme</c:v>
                </c:pt>
                <c:pt idx="17">
                  <c:v>cationic amino acid transporter 2</c:v>
                </c:pt>
                <c:pt idx="18">
                  <c:v>RNA-binding protein Nova-2</c:v>
                </c:pt>
                <c:pt idx="19">
                  <c:v>Viruses</c:v>
                </c:pt>
              </c:strCache>
            </c:strRef>
          </c:cat>
          <c:val>
            <c:numRef>
              <c:f>'precision-optimized'!$E$146:$E$165</c:f>
              <c:numCache>
                <c:formatCode>General</c:formatCode>
                <c:ptCount val="20"/>
                <c:pt idx="0">
                  <c:v>0.783617214787311</c:v>
                </c:pt>
                <c:pt idx="1">
                  <c:v>0.517396620459943</c:v>
                </c:pt>
                <c:pt idx="2">
                  <c:v>0.512762117134813</c:v>
                </c:pt>
                <c:pt idx="3">
                  <c:v>0.503007909775422</c:v>
                </c:pt>
                <c:pt idx="4">
                  <c:v>0.415316414440376</c:v>
                </c:pt>
                <c:pt idx="5">
                  <c:v>0.394708434528355</c:v>
                </c:pt>
                <c:pt idx="6">
                  <c:v>0.373783902981274</c:v>
                </c:pt>
                <c:pt idx="7">
                  <c:v>0.336928726358177</c:v>
                </c:pt>
                <c:pt idx="8">
                  <c:v>0.313352656591</c:v>
                </c:pt>
                <c:pt idx="9">
                  <c:v>0.297817533748219</c:v>
                </c:pt>
                <c:pt idx="10">
                  <c:v>0.277345410034754</c:v>
                </c:pt>
                <c:pt idx="11">
                  <c:v>0.223182956806429</c:v>
                </c:pt>
                <c:pt idx="12">
                  <c:v>0.208195274212017</c:v>
                </c:pt>
                <c:pt idx="13">
                  <c:v>0.171571655444588</c:v>
                </c:pt>
                <c:pt idx="14">
                  <c:v>0.158538829776199</c:v>
                </c:pt>
                <c:pt idx="15">
                  <c:v>0.15361320602559</c:v>
                </c:pt>
                <c:pt idx="16">
                  <c:v>0.152164296321777</c:v>
                </c:pt>
                <c:pt idx="17">
                  <c:v>0.135902376278838</c:v>
                </c:pt>
                <c:pt idx="18">
                  <c:v>0.127522792721588</c:v>
                </c:pt>
                <c:pt idx="19">
                  <c:v>0.121337654854316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6604992"/>
        <c:axId val="-1116602672"/>
      </c:lineChart>
      <c:catAx>
        <c:axId val="-111660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16602672"/>
        <c:crosses val="autoZero"/>
        <c:auto val="1"/>
        <c:lblAlgn val="ctr"/>
        <c:lblOffset val="100"/>
        <c:noMultiLvlLbl val="0"/>
      </c:catAx>
      <c:valAx>
        <c:axId val="-111660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1660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'precision-optimized'!$E$166</c:f>
              <c:strCache>
                <c:ptCount val="1"/>
                <c:pt idx="0">
                  <c:v>% of total docs (concept document frequency)</c:v>
                </c:pt>
              </c:strCache>
            </c:strRef>
          </c:tx>
          <c:cat>
            <c:strRef>
              <c:f>'precision-optimized'!$C$167:$C$186</c:f>
              <c:strCache>
                <c:ptCount val="20"/>
                <c:pt idx="0">
                  <c:v>single</c:v>
                </c:pt>
                <c:pt idx="1">
                  <c:v>region</c:v>
                </c:pt>
                <c:pt idx="2">
                  <c:v>polypeptide</c:v>
                </c:pt>
                <c:pt idx="3">
                  <c:v>free</c:v>
                </c:pt>
                <c:pt idx="4">
                  <c:v>direct</c:v>
                </c:pt>
                <c:pt idx="5">
                  <c:v>gene</c:v>
                </c:pt>
                <c:pt idx="6">
                  <c:v>status</c:v>
                </c:pt>
                <c:pt idx="7">
                  <c:v>DNA</c:v>
                </c:pt>
                <c:pt idx="8">
                  <c:v>linear</c:v>
                </c:pt>
                <c:pt idx="9">
                  <c:v>score</c:v>
                </c:pt>
                <c:pt idx="10">
                  <c:v>natural</c:v>
                </c:pt>
                <c:pt idx="11">
                  <c:v>predicted</c:v>
                </c:pt>
                <c:pt idx="12">
                  <c:v>double</c:v>
                </c:pt>
                <c:pt idx="13">
                  <c:v>RNA</c:v>
                </c:pt>
                <c:pt idx="14">
                  <c:v>regulated</c:v>
                </c:pt>
                <c:pt idx="15">
                  <c:v>read</c:v>
                </c:pt>
                <c:pt idx="16">
                  <c:v>reverse</c:v>
                </c:pt>
                <c:pt idx="17">
                  <c:v>base</c:v>
                </c:pt>
                <c:pt idx="18">
                  <c:v>genome</c:v>
                </c:pt>
                <c:pt idx="19">
                  <c:v>mRNA</c:v>
                </c:pt>
              </c:strCache>
            </c:strRef>
          </c:cat>
          <c:val>
            <c:numRef>
              <c:f>'precision-optimized'!$E$167:$E$186</c:f>
              <c:numCache>
                <c:formatCode>General</c:formatCode>
                <c:ptCount val="20"/>
                <c:pt idx="0">
                  <c:v>0.47793139864291</c:v>
                </c:pt>
                <c:pt idx="1">
                  <c:v>0.429941367677066</c:v>
                </c:pt>
                <c:pt idx="2">
                  <c:v>0.386087254480076</c:v>
                </c:pt>
                <c:pt idx="3">
                  <c:v>0.33232701590856</c:v>
                </c:pt>
                <c:pt idx="4">
                  <c:v>0.319580625969147</c:v>
                </c:pt>
                <c:pt idx="5">
                  <c:v>0.312087119293119</c:v>
                </c:pt>
                <c:pt idx="6">
                  <c:v>0.258978053535373</c:v>
                </c:pt>
                <c:pt idx="7">
                  <c:v>0.2541367543218</c:v>
                </c:pt>
                <c:pt idx="8">
                  <c:v>0.197782532372926</c:v>
                </c:pt>
                <c:pt idx="9">
                  <c:v>0.186315064578541</c:v>
                </c:pt>
                <c:pt idx="10">
                  <c:v>0.184690813377084</c:v>
                </c:pt>
                <c:pt idx="11">
                  <c:v>0.179085239391337</c:v>
                </c:pt>
                <c:pt idx="12">
                  <c:v>0.172082287363299</c:v>
                </c:pt>
                <c:pt idx="13">
                  <c:v>0.170046452112028</c:v>
                </c:pt>
                <c:pt idx="14">
                  <c:v>0.160342437929444</c:v>
                </c:pt>
                <c:pt idx="15">
                  <c:v>0.156767345256109</c:v>
                </c:pt>
                <c:pt idx="16">
                  <c:v>0.153439872255019</c:v>
                </c:pt>
                <c:pt idx="17">
                  <c:v>0.144403092702782</c:v>
                </c:pt>
                <c:pt idx="18">
                  <c:v>0.140696159285035</c:v>
                </c:pt>
                <c:pt idx="19">
                  <c:v>0.133809655427187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6582688"/>
        <c:axId val="-1116580368"/>
      </c:lineChart>
      <c:catAx>
        <c:axId val="-111658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16580368"/>
        <c:crosses val="autoZero"/>
        <c:auto val="1"/>
        <c:lblAlgn val="ctr"/>
        <c:lblOffset val="100"/>
        <c:noMultiLvlLbl val="0"/>
      </c:catAx>
      <c:valAx>
        <c:axId val="-111658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1658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19</xdr:row>
      <xdr:rowOff>165100</xdr:rowOff>
    </xdr:from>
    <xdr:to>
      <xdr:col>11</xdr:col>
      <xdr:colOff>342900</xdr:colOff>
      <xdr:row>34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1066800</xdr:colOff>
      <xdr:row>42</xdr:row>
      <xdr:rowOff>25400</xdr:rowOff>
    </xdr:from>
    <xdr:to>
      <xdr:col>12</xdr:col>
      <xdr:colOff>152400</xdr:colOff>
      <xdr:row>56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1219200</xdr:colOff>
      <xdr:row>64</xdr:row>
      <xdr:rowOff>50800</xdr:rowOff>
    </xdr:from>
    <xdr:to>
      <xdr:col>12</xdr:col>
      <xdr:colOff>304800</xdr:colOff>
      <xdr:row>78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1003300</xdr:colOff>
      <xdr:row>85</xdr:row>
      <xdr:rowOff>63500</xdr:rowOff>
    </xdr:from>
    <xdr:to>
      <xdr:col>12</xdr:col>
      <xdr:colOff>88900</xdr:colOff>
      <xdr:row>99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698500</xdr:colOff>
      <xdr:row>105</xdr:row>
      <xdr:rowOff>101600</xdr:rowOff>
    </xdr:from>
    <xdr:to>
      <xdr:col>11</xdr:col>
      <xdr:colOff>609600</xdr:colOff>
      <xdr:row>119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660400</xdr:colOff>
      <xdr:row>126</xdr:row>
      <xdr:rowOff>88900</xdr:rowOff>
    </xdr:from>
    <xdr:to>
      <xdr:col>11</xdr:col>
      <xdr:colOff>571500</xdr:colOff>
      <xdr:row>140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762000</xdr:colOff>
      <xdr:row>147</xdr:row>
      <xdr:rowOff>101600</xdr:rowOff>
    </xdr:from>
    <xdr:to>
      <xdr:col>11</xdr:col>
      <xdr:colOff>673100</xdr:colOff>
      <xdr:row>161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622300</xdr:colOff>
      <xdr:row>168</xdr:row>
      <xdr:rowOff>101600</xdr:rowOff>
    </xdr:from>
    <xdr:to>
      <xdr:col>11</xdr:col>
      <xdr:colOff>533400</xdr:colOff>
      <xdr:row>182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7"/>
  <sheetViews>
    <sheetView tabSelected="1" topLeftCell="A161" workbookViewId="0">
      <selection activeCell="E166" sqref="E166"/>
    </sheetView>
  </sheetViews>
  <sheetFormatPr baseColWidth="10" defaultRowHeight="16" x14ac:dyDescent="0.2"/>
  <cols>
    <col min="1" max="1" width="3.1640625" bestFit="1" customWidth="1"/>
    <col min="2" max="2" width="43.6640625" bestFit="1" customWidth="1"/>
    <col min="3" max="3" width="51.5" style="2" bestFit="1" customWidth="1"/>
    <col min="4" max="4" width="18.1640625" bestFit="1" customWidth="1"/>
    <col min="5" max="5" width="30.5" bestFit="1" customWidth="1"/>
    <col min="6" max="6" width="20.83203125" bestFit="1" customWidth="1"/>
    <col min="7" max="8" width="12.1640625" bestFit="1" customWidth="1"/>
  </cols>
  <sheetData>
    <row r="1" spans="1:7" x14ac:dyDescent="0.2">
      <c r="A1" s="12" t="s">
        <v>337</v>
      </c>
      <c r="B1" s="12"/>
      <c r="C1" s="12"/>
      <c r="D1" s="12"/>
      <c r="E1" s="12"/>
      <c r="F1" s="12"/>
      <c r="G1" s="12"/>
    </row>
    <row r="2" spans="1:7" x14ac:dyDescent="0.2">
      <c r="A2" s="11"/>
      <c r="B2" s="11"/>
      <c r="C2" s="11"/>
      <c r="D2" s="11"/>
      <c r="E2" s="11"/>
      <c r="F2" s="11"/>
      <c r="G2" s="11"/>
    </row>
    <row r="3" spans="1:7" x14ac:dyDescent="0.2">
      <c r="A3" s="11"/>
      <c r="B3" s="7" t="s">
        <v>339</v>
      </c>
      <c r="C3" s="7">
        <v>1494227</v>
      </c>
      <c r="D3" s="11"/>
      <c r="E3" s="11"/>
      <c r="F3" s="11"/>
      <c r="G3" s="11"/>
    </row>
    <row r="4" spans="1:7" x14ac:dyDescent="0.2">
      <c r="A4" s="11"/>
      <c r="B4" s="11"/>
      <c r="C4" s="11"/>
      <c r="D4" s="11"/>
      <c r="E4" s="11"/>
      <c r="F4" s="11"/>
      <c r="G4" s="11"/>
    </row>
    <row r="5" spans="1:7" x14ac:dyDescent="0.2">
      <c r="B5" s="7" t="s">
        <v>336</v>
      </c>
      <c r="C5" s="4" t="s">
        <v>195</v>
      </c>
      <c r="D5" s="9" t="s">
        <v>196</v>
      </c>
      <c r="E5" s="8" t="s">
        <v>197</v>
      </c>
      <c r="F5" s="4" t="s">
        <v>198</v>
      </c>
      <c r="G5" s="9" t="s">
        <v>260</v>
      </c>
    </row>
    <row r="6" spans="1:7" x14ac:dyDescent="0.2">
      <c r="B6" s="7" t="s">
        <v>199</v>
      </c>
      <c r="C6">
        <v>14972826</v>
      </c>
      <c r="D6" s="10">
        <f>C6/1494227</f>
        <v>10.020449369473313</v>
      </c>
      <c r="E6">
        <v>86</v>
      </c>
      <c r="F6">
        <v>2122768</v>
      </c>
      <c r="G6" s="10">
        <f>F6/1494227</f>
        <v>1.4206462605748658</v>
      </c>
    </row>
    <row r="7" spans="1:7" x14ac:dyDescent="0.2">
      <c r="B7" s="7" t="s">
        <v>200</v>
      </c>
      <c r="C7">
        <v>126641264</v>
      </c>
      <c r="D7" s="10">
        <f t="shared" ref="D7:D15" si="0">C7/1494227</f>
        <v>84.753698065956513</v>
      </c>
      <c r="E7">
        <v>121</v>
      </c>
      <c r="F7">
        <v>26863753</v>
      </c>
      <c r="G7" s="10">
        <f t="shared" ref="G7:G15" si="1">F7/1494227</f>
        <v>17.978361386857554</v>
      </c>
    </row>
    <row r="8" spans="1:7" x14ac:dyDescent="0.2">
      <c r="B8" s="7" t="s">
        <v>201</v>
      </c>
      <c r="C8">
        <v>137574742</v>
      </c>
      <c r="D8" s="10">
        <f t="shared" si="0"/>
        <v>92.070844657471724</v>
      </c>
      <c r="E8">
        <v>233</v>
      </c>
      <c r="F8">
        <v>31667534</v>
      </c>
      <c r="G8" s="10">
        <f t="shared" si="1"/>
        <v>21.193255107824982</v>
      </c>
    </row>
    <row r="9" spans="1:7" x14ac:dyDescent="0.2">
      <c r="B9" s="7" t="s">
        <v>202</v>
      </c>
      <c r="C9">
        <v>71601604</v>
      </c>
      <c r="D9" s="10">
        <f t="shared" si="0"/>
        <v>47.918826255983866</v>
      </c>
      <c r="E9">
        <v>330</v>
      </c>
      <c r="F9">
        <v>15891061</v>
      </c>
      <c r="G9" s="10">
        <f t="shared" si="1"/>
        <v>10.63497112553849</v>
      </c>
    </row>
    <row r="10" spans="1:7" x14ac:dyDescent="0.2">
      <c r="B10" s="7" t="s">
        <v>203</v>
      </c>
      <c r="C10">
        <v>86633704</v>
      </c>
      <c r="D10" s="10">
        <f t="shared" si="0"/>
        <v>57.978944296950864</v>
      </c>
      <c r="E10">
        <v>241</v>
      </c>
      <c r="F10">
        <v>22348712</v>
      </c>
      <c r="G10" s="10">
        <f t="shared" si="1"/>
        <v>14.956704704171454</v>
      </c>
    </row>
    <row r="11" spans="1:7" x14ac:dyDescent="0.2">
      <c r="B11" s="7" t="s">
        <v>204</v>
      </c>
      <c r="C11">
        <v>168379306</v>
      </c>
      <c r="D11" s="10">
        <f t="shared" si="0"/>
        <v>112.68656368811432</v>
      </c>
      <c r="E11">
        <v>125</v>
      </c>
      <c r="F11">
        <v>13241751</v>
      </c>
      <c r="G11" s="10">
        <f t="shared" si="1"/>
        <v>8.861940655603199</v>
      </c>
    </row>
    <row r="12" spans="1:7" x14ac:dyDescent="0.2">
      <c r="B12" s="7" t="s">
        <v>205</v>
      </c>
      <c r="C12">
        <v>146635772</v>
      </c>
      <c r="D12" s="10">
        <f t="shared" si="0"/>
        <v>98.134869735321345</v>
      </c>
      <c r="E12">
        <v>61</v>
      </c>
      <c r="F12">
        <v>14250588</v>
      </c>
      <c r="G12" s="10">
        <f t="shared" si="1"/>
        <v>9.5370971077353044</v>
      </c>
    </row>
    <row r="13" spans="1:7" x14ac:dyDescent="0.2">
      <c r="B13" s="7" t="s">
        <v>206</v>
      </c>
      <c r="C13">
        <v>28072421</v>
      </c>
      <c r="D13" s="10">
        <f t="shared" si="0"/>
        <v>18.787253208515171</v>
      </c>
      <c r="E13" s="5" t="s">
        <v>207</v>
      </c>
      <c r="F13">
        <v>6471599</v>
      </c>
      <c r="G13" s="10">
        <f t="shared" si="1"/>
        <v>4.3310681710342536</v>
      </c>
    </row>
    <row r="14" spans="1:7" x14ac:dyDescent="0.2">
      <c r="B14" s="7" t="s">
        <v>208</v>
      </c>
      <c r="C14">
        <v>51502881</v>
      </c>
      <c r="D14" s="10">
        <f t="shared" si="0"/>
        <v>34.467909494340553</v>
      </c>
      <c r="E14" s="5" t="s">
        <v>207</v>
      </c>
      <c r="F14">
        <v>13725144</v>
      </c>
      <c r="G14" s="10">
        <f t="shared" si="1"/>
        <v>9.185447726483325</v>
      </c>
    </row>
    <row r="15" spans="1:7" x14ac:dyDescent="0.2">
      <c r="B15" s="7" t="s">
        <v>209</v>
      </c>
      <c r="C15">
        <v>41854740</v>
      </c>
      <c r="D15" s="10">
        <f t="shared" si="0"/>
        <v>28.010964866783961</v>
      </c>
      <c r="E15">
        <v>111</v>
      </c>
      <c r="F15">
        <v>10230221</v>
      </c>
      <c r="G15" s="10">
        <f t="shared" si="1"/>
        <v>6.8464972189633837</v>
      </c>
    </row>
    <row r="19" spans="1:6" x14ac:dyDescent="0.2">
      <c r="B19" s="4" t="s">
        <v>192</v>
      </c>
      <c r="C19" s="4" t="s">
        <v>193</v>
      </c>
      <c r="D19" s="4" t="s">
        <v>194</v>
      </c>
      <c r="E19" s="4" t="s">
        <v>340</v>
      </c>
      <c r="F19" s="4" t="s">
        <v>338</v>
      </c>
    </row>
    <row r="20" spans="1:6" x14ac:dyDescent="0.2">
      <c r="A20">
        <v>1</v>
      </c>
      <c r="B20" t="s">
        <v>0</v>
      </c>
      <c r="C20" s="2" t="s">
        <v>125</v>
      </c>
      <c r="D20" s="2">
        <v>664191</v>
      </c>
      <c r="E20">
        <f>D20/1494227</f>
        <v>0.44450475061687417</v>
      </c>
    </row>
    <row r="21" spans="1:6" x14ac:dyDescent="0.2">
      <c r="A21">
        <v>2</v>
      </c>
      <c r="B21" t="s">
        <v>3</v>
      </c>
      <c r="C21" s="2" t="s">
        <v>128</v>
      </c>
      <c r="D21" s="2">
        <v>83373</v>
      </c>
      <c r="E21">
        <f t="shared" ref="E21:E63" si="2">D21/1494227</f>
        <v>5.579674306514338E-2</v>
      </c>
    </row>
    <row r="22" spans="1:6" x14ac:dyDescent="0.2">
      <c r="A22">
        <v>3</v>
      </c>
      <c r="B22" t="s">
        <v>2</v>
      </c>
      <c r="C22" s="2" t="s">
        <v>127</v>
      </c>
      <c r="D22" s="2">
        <v>73471</v>
      </c>
      <c r="E22">
        <f t="shared" si="2"/>
        <v>4.9169905241974614E-2</v>
      </c>
    </row>
    <row r="23" spans="1:6" x14ac:dyDescent="0.2">
      <c r="A23">
        <v>4</v>
      </c>
      <c r="B23" t="s">
        <v>10</v>
      </c>
      <c r="C23" s="1" t="s">
        <v>244</v>
      </c>
      <c r="D23" s="2">
        <v>56511</v>
      </c>
      <c r="E23">
        <f t="shared" si="2"/>
        <v>3.7819554860138389E-2</v>
      </c>
    </row>
    <row r="24" spans="1:6" x14ac:dyDescent="0.2">
      <c r="A24">
        <v>5</v>
      </c>
      <c r="B24" t="s">
        <v>4</v>
      </c>
      <c r="C24" s="2" t="s">
        <v>129</v>
      </c>
      <c r="D24" s="2">
        <v>53793</v>
      </c>
      <c r="E24">
        <f t="shared" si="2"/>
        <v>3.600055413267194E-2</v>
      </c>
    </row>
    <row r="25" spans="1:6" x14ac:dyDescent="0.2">
      <c r="A25">
        <v>6</v>
      </c>
      <c r="B25" t="s">
        <v>7</v>
      </c>
      <c r="C25" s="1" t="s">
        <v>132</v>
      </c>
      <c r="D25" s="2">
        <v>47836</v>
      </c>
      <c r="E25">
        <f t="shared" si="2"/>
        <v>3.2013877409523453E-2</v>
      </c>
    </row>
    <row r="26" spans="1:6" x14ac:dyDescent="0.2">
      <c r="A26">
        <v>7</v>
      </c>
      <c r="B26" t="s">
        <v>6</v>
      </c>
      <c r="C26" s="2" t="s">
        <v>131</v>
      </c>
      <c r="D26" s="2">
        <v>47346</v>
      </c>
      <c r="E26">
        <f t="shared" si="2"/>
        <v>3.1685948654387855E-2</v>
      </c>
    </row>
    <row r="27" spans="1:6" x14ac:dyDescent="0.2">
      <c r="A27">
        <v>8</v>
      </c>
      <c r="B27" t="s">
        <v>12</v>
      </c>
      <c r="C27" s="1" t="s">
        <v>245</v>
      </c>
      <c r="D27" s="2">
        <v>46095</v>
      </c>
      <c r="E27">
        <f t="shared" si="2"/>
        <v>3.0848726465255948E-2</v>
      </c>
    </row>
    <row r="28" spans="1:6" x14ac:dyDescent="0.2">
      <c r="A28">
        <v>9</v>
      </c>
      <c r="B28" t="s">
        <v>1</v>
      </c>
      <c r="C28" s="2" t="s">
        <v>126</v>
      </c>
      <c r="D28" s="2">
        <v>42102</v>
      </c>
      <c r="E28">
        <f t="shared" si="2"/>
        <v>2.8176441732079529E-2</v>
      </c>
    </row>
    <row r="29" spans="1:6" x14ac:dyDescent="0.2">
      <c r="A29">
        <v>10</v>
      </c>
      <c r="B29" t="s">
        <v>8</v>
      </c>
      <c r="C29" s="2" t="s">
        <v>133</v>
      </c>
      <c r="D29" s="2">
        <v>42047</v>
      </c>
      <c r="E29">
        <f t="shared" si="2"/>
        <v>2.8139633402421451E-2</v>
      </c>
    </row>
    <row r="30" spans="1:6" x14ac:dyDescent="0.2">
      <c r="A30">
        <v>11</v>
      </c>
      <c r="B30" t="s">
        <v>15</v>
      </c>
      <c r="C30" s="2" t="s">
        <v>270</v>
      </c>
      <c r="D30" s="2">
        <v>40067</v>
      </c>
      <c r="E30">
        <f t="shared" si="2"/>
        <v>2.6814533534730668E-2</v>
      </c>
    </row>
    <row r="31" spans="1:6" x14ac:dyDescent="0.2">
      <c r="A31">
        <v>12</v>
      </c>
      <c r="B31" t="s">
        <v>5</v>
      </c>
      <c r="C31" s="2" t="s">
        <v>130</v>
      </c>
      <c r="D31" s="2">
        <v>39372</v>
      </c>
      <c r="E31">
        <f t="shared" si="2"/>
        <v>2.6349410096324053E-2</v>
      </c>
    </row>
    <row r="32" spans="1:6" x14ac:dyDescent="0.2">
      <c r="A32">
        <v>13</v>
      </c>
      <c r="B32" t="s">
        <v>13</v>
      </c>
      <c r="C32" s="2" t="s">
        <v>271</v>
      </c>
      <c r="D32" s="2">
        <v>34215</v>
      </c>
      <c r="E32">
        <f t="shared" si="2"/>
        <v>2.2898127259111233E-2</v>
      </c>
    </row>
    <row r="33" spans="1:8" x14ac:dyDescent="0.2">
      <c r="A33">
        <v>14</v>
      </c>
      <c r="B33" t="s">
        <v>210</v>
      </c>
      <c r="C33" s="2" t="s">
        <v>272</v>
      </c>
      <c r="D33" s="2">
        <v>32117</v>
      </c>
      <c r="E33">
        <f t="shared" si="2"/>
        <v>2.1494056793244936E-2</v>
      </c>
    </row>
    <row r="34" spans="1:8" x14ac:dyDescent="0.2">
      <c r="A34">
        <v>15</v>
      </c>
      <c r="B34" t="s">
        <v>14</v>
      </c>
      <c r="C34" s="2" t="s">
        <v>273</v>
      </c>
      <c r="D34" s="2">
        <v>31122</v>
      </c>
      <c r="E34">
        <f t="shared" si="2"/>
        <v>2.0828160647612445E-2</v>
      </c>
    </row>
    <row r="35" spans="1:8" x14ac:dyDescent="0.2">
      <c r="A35">
        <v>16</v>
      </c>
      <c r="B35" t="s">
        <v>11</v>
      </c>
      <c r="C35" s="2" t="s">
        <v>274</v>
      </c>
      <c r="D35" s="2">
        <v>25913</v>
      </c>
      <c r="E35">
        <f t="shared" si="2"/>
        <v>1.7342077207813805E-2</v>
      </c>
    </row>
    <row r="36" spans="1:8" x14ac:dyDescent="0.2">
      <c r="A36">
        <v>17</v>
      </c>
      <c r="B36" t="s">
        <v>9</v>
      </c>
      <c r="C36" s="2" t="s">
        <v>134</v>
      </c>
      <c r="D36" s="2">
        <v>22929</v>
      </c>
      <c r="E36">
        <f t="shared" si="2"/>
        <v>1.5345058013273754E-2</v>
      </c>
    </row>
    <row r="37" spans="1:8" x14ac:dyDescent="0.2">
      <c r="A37">
        <v>18</v>
      </c>
      <c r="B37" t="s">
        <v>211</v>
      </c>
      <c r="C37" s="2" t="s">
        <v>275</v>
      </c>
      <c r="D37" s="2">
        <v>22841</v>
      </c>
      <c r="E37">
        <f t="shared" si="2"/>
        <v>1.5286164685820829E-2</v>
      </c>
    </row>
    <row r="38" spans="1:8" x14ac:dyDescent="0.2">
      <c r="A38">
        <v>19</v>
      </c>
      <c r="B38" t="s">
        <v>212</v>
      </c>
      <c r="C38" s="2" t="s">
        <v>276</v>
      </c>
      <c r="D38" s="2">
        <v>19357</v>
      </c>
      <c r="E38">
        <f t="shared" si="2"/>
        <v>1.2954524312570981E-2</v>
      </c>
    </row>
    <row r="39" spans="1:8" x14ac:dyDescent="0.2">
      <c r="A39">
        <v>20</v>
      </c>
      <c r="B39" t="s">
        <v>16</v>
      </c>
      <c r="C39" s="2" t="s">
        <v>277</v>
      </c>
      <c r="D39" s="2">
        <v>18641</v>
      </c>
      <c r="E39">
        <f t="shared" si="2"/>
        <v>1.2475346784658555E-2</v>
      </c>
    </row>
    <row r="40" spans="1:8" x14ac:dyDescent="0.2">
      <c r="C40" s="4" t="s">
        <v>193</v>
      </c>
      <c r="D40" s="4" t="s">
        <v>194</v>
      </c>
      <c r="E40" s="4" t="s">
        <v>340</v>
      </c>
    </row>
    <row r="41" spans="1:8" x14ac:dyDescent="0.2">
      <c r="A41">
        <v>1</v>
      </c>
      <c r="B41" t="s">
        <v>17</v>
      </c>
      <c r="C41" s="2" t="s">
        <v>135</v>
      </c>
      <c r="D41" s="2">
        <v>1362008</v>
      </c>
      <c r="E41">
        <f t="shared" si="2"/>
        <v>0.91151344474433937</v>
      </c>
      <c r="F41" t="s">
        <v>335</v>
      </c>
    </row>
    <row r="42" spans="1:8" x14ac:dyDescent="0.2">
      <c r="A42">
        <v>2</v>
      </c>
      <c r="B42" t="s">
        <v>19</v>
      </c>
      <c r="C42" s="2" t="s">
        <v>137</v>
      </c>
      <c r="D42" s="2">
        <v>800076</v>
      </c>
      <c r="E42">
        <f t="shared" si="2"/>
        <v>0.53544474835483502</v>
      </c>
      <c r="F42" t="s">
        <v>335</v>
      </c>
      <c r="H42" t="s">
        <v>198</v>
      </c>
    </row>
    <row r="43" spans="1:8" x14ac:dyDescent="0.2">
      <c r="A43">
        <v>3</v>
      </c>
      <c r="B43" t="s">
        <v>22</v>
      </c>
      <c r="C43" s="2" t="s">
        <v>140</v>
      </c>
      <c r="D43" s="2">
        <v>753741</v>
      </c>
      <c r="E43">
        <f t="shared" si="2"/>
        <v>0.50443540372379836</v>
      </c>
      <c r="F43" t="s">
        <v>335</v>
      </c>
    </row>
    <row r="44" spans="1:8" x14ac:dyDescent="0.2">
      <c r="A44">
        <v>4</v>
      </c>
      <c r="B44" t="s">
        <v>23</v>
      </c>
      <c r="C44" s="2" t="s">
        <v>141</v>
      </c>
      <c r="D44" s="2">
        <v>622053</v>
      </c>
      <c r="E44">
        <f t="shared" si="2"/>
        <v>0.41630421615992752</v>
      </c>
    </row>
    <row r="45" spans="1:8" x14ac:dyDescent="0.2">
      <c r="A45">
        <v>5</v>
      </c>
      <c r="B45" t="s">
        <v>20</v>
      </c>
      <c r="C45" s="2" t="s">
        <v>138</v>
      </c>
      <c r="D45" s="2">
        <v>503618</v>
      </c>
      <c r="E45">
        <f t="shared" si="2"/>
        <v>0.3370424975589385</v>
      </c>
      <c r="F45" t="s">
        <v>335</v>
      </c>
    </row>
    <row r="46" spans="1:8" x14ac:dyDescent="0.2">
      <c r="A46">
        <v>6</v>
      </c>
      <c r="B46" t="s">
        <v>21</v>
      </c>
      <c r="C46" s="2" t="s">
        <v>139</v>
      </c>
      <c r="D46" s="2">
        <v>503618</v>
      </c>
      <c r="E46">
        <f t="shared" si="2"/>
        <v>0.3370424975589385</v>
      </c>
      <c r="F46" t="s">
        <v>335</v>
      </c>
    </row>
    <row r="47" spans="1:8" x14ac:dyDescent="0.2">
      <c r="A47">
        <v>7</v>
      </c>
      <c r="B47" t="s">
        <v>24</v>
      </c>
      <c r="C47" s="2" t="s">
        <v>142</v>
      </c>
      <c r="D47" s="2">
        <v>442282</v>
      </c>
      <c r="E47">
        <f t="shared" si="2"/>
        <v>0.29599384832425057</v>
      </c>
    </row>
    <row r="48" spans="1:8" x14ac:dyDescent="0.2">
      <c r="A48">
        <v>8</v>
      </c>
      <c r="B48" t="s">
        <v>27</v>
      </c>
      <c r="C48" s="6" t="s">
        <v>246</v>
      </c>
      <c r="D48" s="2">
        <v>373999</v>
      </c>
      <c r="E48">
        <f t="shared" si="2"/>
        <v>0.25029597243256879</v>
      </c>
    </row>
    <row r="49" spans="1:6" x14ac:dyDescent="0.2">
      <c r="A49">
        <v>9</v>
      </c>
      <c r="B49" t="s">
        <v>25</v>
      </c>
      <c r="C49" s="2" t="s">
        <v>143</v>
      </c>
      <c r="D49" s="2">
        <v>367486</v>
      </c>
      <c r="E49">
        <f t="shared" si="2"/>
        <v>0.24593719695869504</v>
      </c>
    </row>
    <row r="50" spans="1:6" x14ac:dyDescent="0.2">
      <c r="A50">
        <v>10</v>
      </c>
      <c r="B50" t="s">
        <v>26</v>
      </c>
      <c r="C50" s="2" t="s">
        <v>144</v>
      </c>
      <c r="D50" s="2">
        <v>299786</v>
      </c>
      <c r="E50">
        <f t="shared" si="2"/>
        <v>0.20062948936138886</v>
      </c>
    </row>
    <row r="51" spans="1:6" x14ac:dyDescent="0.2">
      <c r="A51">
        <v>11</v>
      </c>
      <c r="B51" t="s">
        <v>29</v>
      </c>
      <c r="C51" s="2" t="s">
        <v>261</v>
      </c>
      <c r="D51" s="2">
        <v>283371</v>
      </c>
      <c r="E51">
        <f t="shared" si="2"/>
        <v>0.18964387606434632</v>
      </c>
    </row>
    <row r="52" spans="1:6" x14ac:dyDescent="0.2">
      <c r="A52">
        <v>12</v>
      </c>
      <c r="B52" t="s">
        <v>28</v>
      </c>
      <c r="C52" s="2" t="s">
        <v>262</v>
      </c>
      <c r="D52" s="2">
        <v>283184</v>
      </c>
      <c r="E52">
        <f t="shared" si="2"/>
        <v>0.18951872774350886</v>
      </c>
      <c r="F52" t="s">
        <v>335</v>
      </c>
    </row>
    <row r="53" spans="1:6" x14ac:dyDescent="0.2">
      <c r="A53">
        <v>13</v>
      </c>
      <c r="B53" t="s">
        <v>18</v>
      </c>
      <c r="C53" s="2" t="s">
        <v>136</v>
      </c>
      <c r="D53" s="2">
        <v>230807</v>
      </c>
      <c r="E53">
        <f t="shared" si="2"/>
        <v>0.15446582078894305</v>
      </c>
    </row>
    <row r="54" spans="1:6" x14ac:dyDescent="0.2">
      <c r="A54">
        <v>14</v>
      </c>
      <c r="B54" t="s">
        <v>32</v>
      </c>
      <c r="C54" s="2" t="s">
        <v>263</v>
      </c>
      <c r="D54" s="2">
        <v>230735</v>
      </c>
      <c r="E54">
        <f t="shared" si="2"/>
        <v>0.15441763533920883</v>
      </c>
    </row>
    <row r="55" spans="1:6" x14ac:dyDescent="0.2">
      <c r="A55">
        <v>15</v>
      </c>
      <c r="B55" t="s">
        <v>31</v>
      </c>
      <c r="C55" s="2" t="s">
        <v>264</v>
      </c>
      <c r="D55" s="2">
        <v>220986</v>
      </c>
      <c r="E55">
        <f t="shared" si="2"/>
        <v>0.14789319159672526</v>
      </c>
    </row>
    <row r="56" spans="1:6" x14ac:dyDescent="0.2">
      <c r="A56">
        <v>16</v>
      </c>
      <c r="B56" t="s">
        <v>33</v>
      </c>
      <c r="C56" s="2" t="s">
        <v>265</v>
      </c>
      <c r="D56" s="2">
        <v>211064</v>
      </c>
      <c r="E56">
        <f t="shared" si="2"/>
        <v>0.1412529689264081</v>
      </c>
    </row>
    <row r="57" spans="1:6" x14ac:dyDescent="0.2">
      <c r="A57">
        <v>17</v>
      </c>
      <c r="B57" t="s">
        <v>213</v>
      </c>
      <c r="C57" s="2" t="s">
        <v>266</v>
      </c>
      <c r="D57" s="2">
        <v>206897</v>
      </c>
      <c r="E57">
        <f t="shared" si="2"/>
        <v>0.13846423602304067</v>
      </c>
    </row>
    <row r="58" spans="1:6" x14ac:dyDescent="0.2">
      <c r="A58">
        <v>18</v>
      </c>
      <c r="B58" t="s">
        <v>214</v>
      </c>
      <c r="C58" s="2" t="s">
        <v>267</v>
      </c>
      <c r="D58" s="2">
        <v>204703</v>
      </c>
      <c r="E58">
        <f t="shared" si="2"/>
        <v>0.13699591829086211</v>
      </c>
    </row>
    <row r="59" spans="1:6" x14ac:dyDescent="0.2">
      <c r="A59">
        <v>19</v>
      </c>
      <c r="B59" t="s">
        <v>215</v>
      </c>
      <c r="C59" s="2" t="s">
        <v>268</v>
      </c>
      <c r="D59" s="2">
        <v>197573</v>
      </c>
      <c r="E59">
        <f t="shared" si="2"/>
        <v>0.13222422028246042</v>
      </c>
    </row>
    <row r="60" spans="1:6" x14ac:dyDescent="0.2">
      <c r="A60">
        <v>20</v>
      </c>
      <c r="B60" t="s">
        <v>30</v>
      </c>
      <c r="C60" s="2" t="s">
        <v>269</v>
      </c>
      <c r="D60" s="2">
        <v>180354</v>
      </c>
      <c r="E60">
        <f t="shared" si="2"/>
        <v>0.12070053613005254</v>
      </c>
    </row>
    <row r="61" spans="1:6" x14ac:dyDescent="0.2">
      <c r="C61" s="4" t="s">
        <v>193</v>
      </c>
      <c r="D61" s="4" t="s">
        <v>194</v>
      </c>
      <c r="E61" s="4" t="s">
        <v>340</v>
      </c>
    </row>
    <row r="62" spans="1:6" x14ac:dyDescent="0.2">
      <c r="A62">
        <v>1</v>
      </c>
      <c r="B62" t="s">
        <v>34</v>
      </c>
      <c r="C62" s="2" t="s">
        <v>146</v>
      </c>
      <c r="D62" s="2">
        <v>696266</v>
      </c>
      <c r="E62">
        <f t="shared" si="2"/>
        <v>0.46597069923110745</v>
      </c>
    </row>
    <row r="63" spans="1:6" x14ac:dyDescent="0.2">
      <c r="A63">
        <v>2</v>
      </c>
      <c r="B63" t="s">
        <v>36</v>
      </c>
      <c r="C63" s="2" t="s">
        <v>148</v>
      </c>
      <c r="D63" s="2">
        <v>660769</v>
      </c>
      <c r="E63">
        <f t="shared" si="2"/>
        <v>0.44221460326978429</v>
      </c>
    </row>
    <row r="64" spans="1:6" x14ac:dyDescent="0.2">
      <c r="A64">
        <v>3</v>
      </c>
      <c r="B64" t="s">
        <v>37</v>
      </c>
      <c r="C64" s="2" t="s">
        <v>149</v>
      </c>
      <c r="D64" s="2">
        <v>660489</v>
      </c>
      <c r="E64">
        <f t="shared" ref="E64:E127" si="3">D64/1494227</f>
        <v>0.4420272154097068</v>
      </c>
      <c r="F64" t="s">
        <v>335</v>
      </c>
    </row>
    <row r="65" spans="1:6" x14ac:dyDescent="0.2">
      <c r="A65">
        <v>4</v>
      </c>
      <c r="B65" t="s">
        <v>41</v>
      </c>
      <c r="C65" s="1" t="s">
        <v>247</v>
      </c>
      <c r="D65" s="2">
        <v>494879</v>
      </c>
      <c r="E65">
        <f t="shared" si="3"/>
        <v>0.3311939885974487</v>
      </c>
      <c r="F65" t="s">
        <v>335</v>
      </c>
    </row>
    <row r="66" spans="1:6" x14ac:dyDescent="0.2">
      <c r="A66">
        <v>5</v>
      </c>
      <c r="B66" t="s">
        <v>38</v>
      </c>
      <c r="C66" s="2" t="s">
        <v>150</v>
      </c>
      <c r="D66" s="2">
        <v>480778</v>
      </c>
      <c r="E66">
        <f t="shared" si="3"/>
        <v>0.32175700211547509</v>
      </c>
    </row>
    <row r="67" spans="1:6" x14ac:dyDescent="0.2">
      <c r="A67">
        <v>6</v>
      </c>
      <c r="B67" t="s">
        <v>39</v>
      </c>
      <c r="C67" s="1" t="s">
        <v>248</v>
      </c>
      <c r="D67" s="2">
        <v>473837</v>
      </c>
      <c r="E67">
        <f t="shared" si="3"/>
        <v>0.3171117909126257</v>
      </c>
      <c r="F67" t="s">
        <v>335</v>
      </c>
    </row>
    <row r="68" spans="1:6" x14ac:dyDescent="0.2">
      <c r="A68">
        <v>7</v>
      </c>
      <c r="B68" t="s">
        <v>216</v>
      </c>
      <c r="C68" s="1" t="s">
        <v>249</v>
      </c>
      <c r="D68" s="2">
        <v>343099</v>
      </c>
      <c r="E68">
        <f t="shared" si="3"/>
        <v>0.22961638358830352</v>
      </c>
      <c r="F68" t="s">
        <v>335</v>
      </c>
    </row>
    <row r="69" spans="1:6" x14ac:dyDescent="0.2">
      <c r="A69">
        <v>8</v>
      </c>
      <c r="B69" t="s">
        <v>217</v>
      </c>
      <c r="C69" s="1" t="s">
        <v>250</v>
      </c>
      <c r="D69" s="2">
        <v>337240</v>
      </c>
      <c r="E69">
        <f t="shared" si="3"/>
        <v>0.22569529261618215</v>
      </c>
    </row>
    <row r="70" spans="1:6" x14ac:dyDescent="0.2">
      <c r="A70">
        <v>9</v>
      </c>
      <c r="B70" t="s">
        <v>218</v>
      </c>
      <c r="C70" s="1" t="s">
        <v>251</v>
      </c>
      <c r="D70" s="2">
        <v>328101</v>
      </c>
      <c r="E70">
        <f t="shared" si="3"/>
        <v>0.21957908671172452</v>
      </c>
    </row>
    <row r="71" spans="1:6" x14ac:dyDescent="0.2">
      <c r="A71">
        <v>10</v>
      </c>
      <c r="B71" t="s">
        <v>35</v>
      </c>
      <c r="C71" s="1" t="s">
        <v>147</v>
      </c>
      <c r="D71" s="2">
        <v>324208</v>
      </c>
      <c r="E71">
        <f t="shared" si="3"/>
        <v>0.21697372621429006</v>
      </c>
    </row>
    <row r="72" spans="1:6" x14ac:dyDescent="0.2">
      <c r="A72">
        <v>11</v>
      </c>
      <c r="B72" t="s">
        <v>219</v>
      </c>
      <c r="C72" s="1" t="s">
        <v>278</v>
      </c>
      <c r="D72" s="2">
        <v>314452</v>
      </c>
      <c r="E72">
        <f t="shared" si="3"/>
        <v>0.21044459777530455</v>
      </c>
    </row>
    <row r="73" spans="1:6" x14ac:dyDescent="0.2">
      <c r="A73">
        <v>12</v>
      </c>
      <c r="B73" t="s">
        <v>220</v>
      </c>
      <c r="C73" s="1" t="s">
        <v>279</v>
      </c>
      <c r="D73" s="2">
        <v>304705</v>
      </c>
      <c r="E73">
        <f t="shared" si="3"/>
        <v>0.20392149251753583</v>
      </c>
    </row>
    <row r="74" spans="1:6" x14ac:dyDescent="0.2">
      <c r="A74">
        <v>13</v>
      </c>
      <c r="B74" t="s">
        <v>42</v>
      </c>
      <c r="C74" s="1" t="s">
        <v>280</v>
      </c>
      <c r="D74" s="2">
        <v>295952</v>
      </c>
      <c r="E74">
        <f t="shared" si="3"/>
        <v>0.19806361416304216</v>
      </c>
    </row>
    <row r="75" spans="1:6" x14ac:dyDescent="0.2">
      <c r="A75">
        <v>14</v>
      </c>
      <c r="B75" t="s">
        <v>221</v>
      </c>
      <c r="C75" s="1" t="s">
        <v>281</v>
      </c>
      <c r="D75" s="2">
        <v>276765</v>
      </c>
      <c r="E75">
        <f t="shared" si="3"/>
        <v>0.18522286105123251</v>
      </c>
    </row>
    <row r="76" spans="1:6" x14ac:dyDescent="0.2">
      <c r="A76">
        <v>15</v>
      </c>
      <c r="B76" t="s">
        <v>222</v>
      </c>
      <c r="C76" s="1" t="s">
        <v>282</v>
      </c>
      <c r="D76" s="2">
        <v>263966</v>
      </c>
      <c r="E76">
        <f t="shared" si="3"/>
        <v>0.1766572281186192</v>
      </c>
    </row>
    <row r="77" spans="1:6" x14ac:dyDescent="0.2">
      <c r="A77">
        <v>16</v>
      </c>
      <c r="B77" t="s">
        <v>223</v>
      </c>
      <c r="C77" s="1" t="s">
        <v>283</v>
      </c>
      <c r="D77" s="2">
        <v>229635</v>
      </c>
      <c r="E77">
        <f t="shared" si="3"/>
        <v>0.1536814687460473</v>
      </c>
    </row>
    <row r="78" spans="1:6" x14ac:dyDescent="0.2">
      <c r="A78">
        <v>17</v>
      </c>
      <c r="B78" t="s">
        <v>224</v>
      </c>
      <c r="C78" s="1" t="s">
        <v>284</v>
      </c>
      <c r="D78" s="2">
        <v>224800</v>
      </c>
      <c r="E78">
        <f t="shared" si="3"/>
        <v>0.15044568194792357</v>
      </c>
    </row>
    <row r="79" spans="1:6" x14ac:dyDescent="0.2">
      <c r="A79">
        <v>18</v>
      </c>
      <c r="B79" t="s">
        <v>40</v>
      </c>
      <c r="C79" s="1" t="s">
        <v>285</v>
      </c>
      <c r="D79" s="2">
        <v>223262</v>
      </c>
      <c r="E79">
        <f t="shared" si="3"/>
        <v>0.14941638720221226</v>
      </c>
    </row>
    <row r="80" spans="1:6" x14ac:dyDescent="0.2">
      <c r="A80">
        <v>19</v>
      </c>
      <c r="B80" t="s">
        <v>225</v>
      </c>
      <c r="C80" s="1" t="s">
        <v>286</v>
      </c>
      <c r="D80" s="2">
        <v>221791</v>
      </c>
      <c r="E80">
        <f t="shared" si="3"/>
        <v>0.14843193169444804</v>
      </c>
    </row>
    <row r="81" spans="1:5" x14ac:dyDescent="0.2">
      <c r="A81">
        <v>20</v>
      </c>
      <c r="B81" t="s">
        <v>226</v>
      </c>
      <c r="C81" s="1" t="s">
        <v>287</v>
      </c>
      <c r="D81" s="2">
        <v>220810</v>
      </c>
      <c r="E81">
        <f t="shared" si="3"/>
        <v>0.14777540494181943</v>
      </c>
    </row>
    <row r="82" spans="1:5" x14ac:dyDescent="0.2">
      <c r="C82" s="4" t="s">
        <v>193</v>
      </c>
      <c r="D82" s="4" t="s">
        <v>194</v>
      </c>
      <c r="E82" s="4" t="s">
        <v>340</v>
      </c>
    </row>
    <row r="83" spans="1:5" x14ac:dyDescent="0.2">
      <c r="A83">
        <v>1</v>
      </c>
      <c r="B83" t="s">
        <v>43</v>
      </c>
      <c r="C83" s="2" t="s">
        <v>151</v>
      </c>
      <c r="D83" s="2">
        <v>832714</v>
      </c>
      <c r="E83">
        <f t="shared" si="3"/>
        <v>0.5572874804162955</v>
      </c>
    </row>
    <row r="84" spans="1:5" x14ac:dyDescent="0.2">
      <c r="A84">
        <v>2</v>
      </c>
      <c r="B84" t="s">
        <v>44</v>
      </c>
      <c r="C84" s="2" t="s">
        <v>152</v>
      </c>
      <c r="D84" s="2">
        <v>671435</v>
      </c>
      <c r="E84">
        <f t="shared" si="3"/>
        <v>0.44935274225402166</v>
      </c>
    </row>
    <row r="85" spans="1:5" x14ac:dyDescent="0.2">
      <c r="A85">
        <v>3</v>
      </c>
      <c r="B85" t="s">
        <v>45</v>
      </c>
      <c r="C85" s="2" t="s">
        <v>153</v>
      </c>
      <c r="D85" s="2">
        <v>669267</v>
      </c>
      <c r="E85">
        <f t="shared" si="3"/>
        <v>0.44790182482313595</v>
      </c>
    </row>
    <row r="86" spans="1:5" x14ac:dyDescent="0.2">
      <c r="A86">
        <v>4</v>
      </c>
      <c r="B86" t="s">
        <v>46</v>
      </c>
      <c r="C86" s="2" t="s">
        <v>154</v>
      </c>
      <c r="D86" s="2">
        <v>669261</v>
      </c>
      <c r="E86">
        <f t="shared" si="3"/>
        <v>0.44789780936899148</v>
      </c>
    </row>
    <row r="87" spans="1:5" x14ac:dyDescent="0.2">
      <c r="A87">
        <v>5</v>
      </c>
      <c r="B87" t="s">
        <v>47</v>
      </c>
      <c r="C87" s="2" t="s">
        <v>155</v>
      </c>
      <c r="D87" s="2">
        <v>669259</v>
      </c>
      <c r="E87">
        <f t="shared" si="3"/>
        <v>0.44789647088427664</v>
      </c>
    </row>
    <row r="88" spans="1:5" x14ac:dyDescent="0.2">
      <c r="A88">
        <v>6</v>
      </c>
      <c r="B88" t="s">
        <v>48</v>
      </c>
      <c r="C88" s="2" t="s">
        <v>156</v>
      </c>
      <c r="D88" s="2">
        <v>669259</v>
      </c>
      <c r="E88">
        <f t="shared" si="3"/>
        <v>0.44789647088427664</v>
      </c>
    </row>
    <row r="89" spans="1:5" x14ac:dyDescent="0.2">
      <c r="A89">
        <v>7</v>
      </c>
      <c r="B89" t="s">
        <v>49</v>
      </c>
      <c r="C89" s="2" t="s">
        <v>157</v>
      </c>
      <c r="D89" s="2">
        <v>408573</v>
      </c>
      <c r="E89">
        <f t="shared" si="3"/>
        <v>0.27343435769799368</v>
      </c>
    </row>
    <row r="90" spans="1:5" x14ac:dyDescent="0.2">
      <c r="A90">
        <v>8</v>
      </c>
      <c r="B90" t="s">
        <v>50</v>
      </c>
      <c r="C90" s="2" t="s">
        <v>158</v>
      </c>
      <c r="D90" s="2">
        <v>404068</v>
      </c>
      <c r="E90">
        <f t="shared" si="3"/>
        <v>0.27041942087781845</v>
      </c>
    </row>
    <row r="91" spans="1:5" x14ac:dyDescent="0.2">
      <c r="A91">
        <v>9</v>
      </c>
      <c r="B91" t="s">
        <v>51</v>
      </c>
      <c r="C91" s="1" t="s">
        <v>159</v>
      </c>
      <c r="D91" s="1">
        <v>353916</v>
      </c>
      <c r="E91">
        <f t="shared" si="3"/>
        <v>0.23685557816851122</v>
      </c>
    </row>
    <row r="92" spans="1:5" x14ac:dyDescent="0.2">
      <c r="A92">
        <v>10</v>
      </c>
      <c r="B92" t="s">
        <v>52</v>
      </c>
      <c r="C92" s="1" t="s">
        <v>160</v>
      </c>
      <c r="D92" s="1">
        <v>345723</v>
      </c>
      <c r="E92">
        <f t="shared" si="3"/>
        <v>0.23137247553417251</v>
      </c>
    </row>
    <row r="93" spans="1:5" x14ac:dyDescent="0.2">
      <c r="A93">
        <v>11</v>
      </c>
      <c r="B93" t="s">
        <v>53</v>
      </c>
      <c r="C93" s="2" t="s">
        <v>288</v>
      </c>
      <c r="D93" s="2">
        <v>340790</v>
      </c>
      <c r="E93">
        <f t="shared" si="3"/>
        <v>0.22807110298502167</v>
      </c>
    </row>
    <row r="94" spans="1:5" x14ac:dyDescent="0.2">
      <c r="A94">
        <v>12</v>
      </c>
      <c r="B94" t="s">
        <v>54</v>
      </c>
      <c r="C94" s="2" t="s">
        <v>289</v>
      </c>
      <c r="D94" s="2">
        <v>340680</v>
      </c>
      <c r="E94">
        <f t="shared" si="3"/>
        <v>0.22799748632570555</v>
      </c>
    </row>
    <row r="95" spans="1:5" x14ac:dyDescent="0.2">
      <c r="A95">
        <v>13</v>
      </c>
      <c r="B95" t="s">
        <v>55</v>
      </c>
      <c r="C95" s="2" t="s">
        <v>290</v>
      </c>
      <c r="D95" s="2">
        <v>312928</v>
      </c>
      <c r="E95">
        <f t="shared" si="3"/>
        <v>0.2094246724225971</v>
      </c>
    </row>
    <row r="96" spans="1:5" x14ac:dyDescent="0.2">
      <c r="A96">
        <v>14</v>
      </c>
      <c r="B96" t="s">
        <v>56</v>
      </c>
      <c r="C96" s="2" t="s">
        <v>291</v>
      </c>
      <c r="D96" s="2">
        <v>302366</v>
      </c>
      <c r="E96">
        <f t="shared" si="3"/>
        <v>0.20235613464353142</v>
      </c>
    </row>
    <row r="97" spans="1:6" x14ac:dyDescent="0.2">
      <c r="A97">
        <v>15</v>
      </c>
      <c r="B97" t="s">
        <v>57</v>
      </c>
      <c r="C97" s="2" t="s">
        <v>292</v>
      </c>
      <c r="D97" s="2">
        <v>234139</v>
      </c>
      <c r="E97">
        <f t="shared" si="3"/>
        <v>0.1566957363238651</v>
      </c>
    </row>
    <row r="98" spans="1:6" x14ac:dyDescent="0.2">
      <c r="A98">
        <v>16</v>
      </c>
      <c r="B98" t="s">
        <v>58</v>
      </c>
      <c r="C98" s="2" t="s">
        <v>293</v>
      </c>
      <c r="D98" s="2">
        <v>209928</v>
      </c>
      <c r="E98">
        <f t="shared" si="3"/>
        <v>0.14049270960837945</v>
      </c>
    </row>
    <row r="99" spans="1:6" x14ac:dyDescent="0.2">
      <c r="A99">
        <v>17</v>
      </c>
      <c r="B99" t="s">
        <v>59</v>
      </c>
      <c r="C99" s="2" t="s">
        <v>294</v>
      </c>
      <c r="D99" s="2">
        <v>191528</v>
      </c>
      <c r="E99">
        <f t="shared" si="3"/>
        <v>0.12817865023185901</v>
      </c>
    </row>
    <row r="100" spans="1:6" x14ac:dyDescent="0.2">
      <c r="A100">
        <v>18</v>
      </c>
      <c r="B100" t="s">
        <v>60</v>
      </c>
      <c r="C100" s="2" t="s">
        <v>295</v>
      </c>
      <c r="D100" s="2">
        <v>174063</v>
      </c>
      <c r="E100">
        <f t="shared" si="3"/>
        <v>0.11649033245952589</v>
      </c>
    </row>
    <row r="101" spans="1:6" x14ac:dyDescent="0.2">
      <c r="A101">
        <v>19</v>
      </c>
      <c r="B101" t="s">
        <v>61</v>
      </c>
      <c r="C101" s="2" t="s">
        <v>296</v>
      </c>
      <c r="D101" s="2">
        <v>154615</v>
      </c>
      <c r="E101">
        <f t="shared" si="3"/>
        <v>0.10347490709242974</v>
      </c>
    </row>
    <row r="102" spans="1:6" x14ac:dyDescent="0.2">
      <c r="A102">
        <v>20</v>
      </c>
      <c r="B102" t="s">
        <v>62</v>
      </c>
      <c r="C102" s="2" t="s">
        <v>297</v>
      </c>
      <c r="D102" s="2">
        <v>144418</v>
      </c>
      <c r="E102">
        <f t="shared" si="3"/>
        <v>9.6650642773822182E-2</v>
      </c>
    </row>
    <row r="103" spans="1:6" x14ac:dyDescent="0.2">
      <c r="C103" s="4" t="s">
        <v>193</v>
      </c>
      <c r="D103" s="4" t="s">
        <v>194</v>
      </c>
      <c r="E103" s="4" t="s">
        <v>340</v>
      </c>
    </row>
    <row r="104" spans="1:6" x14ac:dyDescent="0.2">
      <c r="A104">
        <v>1</v>
      </c>
      <c r="B104" t="s">
        <v>63</v>
      </c>
      <c r="C104" s="1" t="s">
        <v>161</v>
      </c>
      <c r="D104" s="1">
        <v>1419333</v>
      </c>
      <c r="E104">
        <f t="shared" si="3"/>
        <v>0.9498777628834173</v>
      </c>
      <c r="F104" t="s">
        <v>335</v>
      </c>
    </row>
    <row r="105" spans="1:6" x14ac:dyDescent="0.2">
      <c r="A105">
        <v>2</v>
      </c>
      <c r="B105" t="s">
        <v>64</v>
      </c>
      <c r="C105" s="1" t="s">
        <v>162</v>
      </c>
      <c r="D105" s="1">
        <v>1047589</v>
      </c>
      <c r="E105">
        <f t="shared" si="3"/>
        <v>0.7010909319668297</v>
      </c>
      <c r="F105" t="s">
        <v>335</v>
      </c>
    </row>
    <row r="106" spans="1:6" x14ac:dyDescent="0.2">
      <c r="A106">
        <v>3</v>
      </c>
      <c r="B106" t="s">
        <v>65</v>
      </c>
      <c r="C106" s="1" t="s">
        <v>163</v>
      </c>
      <c r="D106" s="1">
        <v>753012</v>
      </c>
      <c r="E106">
        <f t="shared" si="3"/>
        <v>0.5039475260452394</v>
      </c>
      <c r="F106" t="s">
        <v>335</v>
      </c>
    </row>
    <row r="107" spans="1:6" x14ac:dyDescent="0.2">
      <c r="A107">
        <v>4</v>
      </c>
      <c r="B107" t="s">
        <v>66</v>
      </c>
      <c r="C107" s="1" t="s">
        <v>164</v>
      </c>
      <c r="D107" s="1">
        <v>753011</v>
      </c>
      <c r="E107">
        <f t="shared" si="3"/>
        <v>0.50394685680288198</v>
      </c>
      <c r="F107" t="s">
        <v>335</v>
      </c>
    </row>
    <row r="108" spans="1:6" x14ac:dyDescent="0.2">
      <c r="A108">
        <v>5</v>
      </c>
      <c r="B108" t="s">
        <v>67</v>
      </c>
      <c r="C108" s="1" t="s">
        <v>165</v>
      </c>
      <c r="D108" s="1">
        <v>555566</v>
      </c>
      <c r="E108">
        <f t="shared" si="3"/>
        <v>0.37180829954217132</v>
      </c>
      <c r="F108" t="s">
        <v>335</v>
      </c>
    </row>
    <row r="109" spans="1:6" x14ac:dyDescent="0.2">
      <c r="A109">
        <v>6</v>
      </c>
      <c r="B109" t="s">
        <v>68</v>
      </c>
      <c r="C109" s="1" t="s">
        <v>166</v>
      </c>
      <c r="D109" s="1">
        <v>417476</v>
      </c>
      <c r="E109">
        <f t="shared" si="3"/>
        <v>0.2793926224061003</v>
      </c>
    </row>
    <row r="110" spans="1:6" x14ac:dyDescent="0.2">
      <c r="A110">
        <v>7</v>
      </c>
      <c r="B110" t="s">
        <v>69</v>
      </c>
      <c r="C110" s="1" t="s">
        <v>167</v>
      </c>
      <c r="D110" s="1">
        <v>408284</v>
      </c>
      <c r="E110">
        <f t="shared" si="3"/>
        <v>0.2732409466566994</v>
      </c>
      <c r="F110" t="s">
        <v>335</v>
      </c>
    </row>
    <row r="111" spans="1:6" x14ac:dyDescent="0.2">
      <c r="A111">
        <v>8</v>
      </c>
      <c r="B111" t="s">
        <v>70</v>
      </c>
      <c r="C111" s="1" t="s">
        <v>168</v>
      </c>
      <c r="D111" s="1">
        <v>398193</v>
      </c>
      <c r="E111">
        <f t="shared" si="3"/>
        <v>0.26648762202797832</v>
      </c>
    </row>
    <row r="112" spans="1:6" x14ac:dyDescent="0.2">
      <c r="A112">
        <v>9</v>
      </c>
      <c r="B112" t="s">
        <v>71</v>
      </c>
      <c r="C112" s="1" t="s">
        <v>169</v>
      </c>
      <c r="D112" s="1">
        <v>390446</v>
      </c>
      <c r="E112">
        <f t="shared" si="3"/>
        <v>0.26130300148504881</v>
      </c>
    </row>
    <row r="113" spans="1:6" x14ac:dyDescent="0.2">
      <c r="A113">
        <v>10</v>
      </c>
      <c r="B113" t="s">
        <v>72</v>
      </c>
      <c r="C113" s="1" t="s">
        <v>170</v>
      </c>
      <c r="D113" s="1">
        <v>356134</v>
      </c>
      <c r="E113">
        <f t="shared" si="3"/>
        <v>0.23833995771726785</v>
      </c>
    </row>
    <row r="114" spans="1:6" x14ac:dyDescent="0.2">
      <c r="A114">
        <v>11</v>
      </c>
      <c r="B114" t="s">
        <v>73</v>
      </c>
      <c r="C114" s="1" t="s">
        <v>298</v>
      </c>
      <c r="D114" s="2">
        <v>310652</v>
      </c>
      <c r="E114">
        <f t="shared" si="3"/>
        <v>0.20790147681711013</v>
      </c>
      <c r="F114" t="s">
        <v>335</v>
      </c>
    </row>
    <row r="115" spans="1:6" x14ac:dyDescent="0.2">
      <c r="A115">
        <v>12</v>
      </c>
      <c r="B115" t="s">
        <v>74</v>
      </c>
      <c r="C115" s="1" t="s">
        <v>299</v>
      </c>
      <c r="D115" s="2">
        <v>310394</v>
      </c>
      <c r="E115">
        <f t="shared" si="3"/>
        <v>0.20772881228889586</v>
      </c>
      <c r="F115" t="s">
        <v>335</v>
      </c>
    </row>
    <row r="116" spans="1:6" x14ac:dyDescent="0.2">
      <c r="A116">
        <v>13</v>
      </c>
      <c r="B116" t="s">
        <v>75</v>
      </c>
      <c r="C116" s="1" t="s">
        <v>300</v>
      </c>
      <c r="D116" s="2">
        <v>297498</v>
      </c>
      <c r="E116">
        <f t="shared" si="3"/>
        <v>0.19909826284761284</v>
      </c>
    </row>
    <row r="117" spans="1:6" x14ac:dyDescent="0.2">
      <c r="A117">
        <v>14</v>
      </c>
      <c r="B117" t="s">
        <v>76</v>
      </c>
      <c r="C117" s="1" t="s">
        <v>301</v>
      </c>
      <c r="D117" s="2">
        <v>214015</v>
      </c>
      <c r="E117">
        <f t="shared" si="3"/>
        <v>0.14322790312315331</v>
      </c>
      <c r="F117" t="s">
        <v>335</v>
      </c>
    </row>
    <row r="118" spans="1:6" x14ac:dyDescent="0.2">
      <c r="A118">
        <v>15</v>
      </c>
      <c r="B118" t="s">
        <v>77</v>
      </c>
      <c r="C118" s="1" t="s">
        <v>302</v>
      </c>
      <c r="D118" s="2">
        <v>149148</v>
      </c>
      <c r="E118">
        <f t="shared" si="3"/>
        <v>9.9816159124416839E-2</v>
      </c>
      <c r="F118" t="s">
        <v>335</v>
      </c>
    </row>
    <row r="119" spans="1:6" x14ac:dyDescent="0.2">
      <c r="A119">
        <v>16</v>
      </c>
      <c r="B119" t="s">
        <v>78</v>
      </c>
      <c r="C119" s="1" t="s">
        <v>303</v>
      </c>
      <c r="D119" s="2">
        <v>143995</v>
      </c>
      <c r="E119">
        <f t="shared" si="3"/>
        <v>9.6367553256633695E-2</v>
      </c>
    </row>
    <row r="120" spans="1:6" x14ac:dyDescent="0.2">
      <c r="A120">
        <v>17</v>
      </c>
      <c r="B120" t="s">
        <v>79</v>
      </c>
      <c r="C120" s="1" t="s">
        <v>304</v>
      </c>
      <c r="D120" s="2">
        <v>141124</v>
      </c>
      <c r="E120">
        <f t="shared" si="3"/>
        <v>9.4446158448482059E-2</v>
      </c>
    </row>
    <row r="121" spans="1:6" x14ac:dyDescent="0.2">
      <c r="A121">
        <v>18</v>
      </c>
      <c r="B121" t="s">
        <v>80</v>
      </c>
      <c r="C121" s="1" t="s">
        <v>305</v>
      </c>
      <c r="D121" s="2">
        <v>140353</v>
      </c>
      <c r="E121">
        <f t="shared" si="3"/>
        <v>9.3930172590911548E-2</v>
      </c>
      <c r="F121" t="s">
        <v>335</v>
      </c>
    </row>
    <row r="122" spans="1:6" x14ac:dyDescent="0.2">
      <c r="A122">
        <v>19</v>
      </c>
      <c r="B122" t="s">
        <v>81</v>
      </c>
      <c r="C122" s="1" t="s">
        <v>306</v>
      </c>
      <c r="D122" s="2">
        <v>133317</v>
      </c>
      <c r="E122">
        <f t="shared" si="3"/>
        <v>8.9221383364107329E-2</v>
      </c>
      <c r="F122" t="s">
        <v>335</v>
      </c>
    </row>
    <row r="123" spans="1:6" x14ac:dyDescent="0.2">
      <c r="A123">
        <v>20</v>
      </c>
      <c r="B123" t="s">
        <v>82</v>
      </c>
      <c r="C123" s="1" t="s">
        <v>307</v>
      </c>
      <c r="D123" s="2">
        <v>131128</v>
      </c>
      <c r="E123">
        <f t="shared" si="3"/>
        <v>8.7756411843715854E-2</v>
      </c>
    </row>
    <row r="124" spans="1:6" x14ac:dyDescent="0.2">
      <c r="C124" s="4" t="s">
        <v>193</v>
      </c>
      <c r="D124" s="4" t="s">
        <v>194</v>
      </c>
      <c r="E124" s="4" t="s">
        <v>340</v>
      </c>
    </row>
    <row r="125" spans="1:6" x14ac:dyDescent="0.2">
      <c r="A125">
        <v>1</v>
      </c>
      <c r="B125" t="s">
        <v>84</v>
      </c>
      <c r="C125" s="1" t="s">
        <v>172</v>
      </c>
      <c r="D125" s="2">
        <v>653738</v>
      </c>
      <c r="E125">
        <f t="shared" si="3"/>
        <v>0.43750916025476716</v>
      </c>
    </row>
    <row r="126" spans="1:6" x14ac:dyDescent="0.2">
      <c r="A126">
        <v>2</v>
      </c>
      <c r="B126" t="s">
        <v>85</v>
      </c>
      <c r="C126" s="2" t="s">
        <v>173</v>
      </c>
      <c r="D126" s="1">
        <v>649280</v>
      </c>
      <c r="E126">
        <f t="shared" si="3"/>
        <v>0.43452567782539064</v>
      </c>
      <c r="F126" t="s">
        <v>335</v>
      </c>
    </row>
    <row r="127" spans="1:6" x14ac:dyDescent="0.2">
      <c r="A127">
        <v>3</v>
      </c>
      <c r="B127" t="s">
        <v>83</v>
      </c>
      <c r="C127" s="2" t="s">
        <v>171</v>
      </c>
      <c r="D127" s="1">
        <v>556770</v>
      </c>
      <c r="E127">
        <f t="shared" si="3"/>
        <v>0.37261406734050451</v>
      </c>
      <c r="F127" t="s">
        <v>335</v>
      </c>
    </row>
    <row r="128" spans="1:6" x14ac:dyDescent="0.2">
      <c r="A128">
        <v>4</v>
      </c>
      <c r="B128" t="s">
        <v>86</v>
      </c>
      <c r="C128" s="2" t="s">
        <v>174</v>
      </c>
      <c r="D128" s="2">
        <v>399443</v>
      </c>
      <c r="E128">
        <f t="shared" ref="E128:E186" si="4">D128/1494227</f>
        <v>0.26732417497475286</v>
      </c>
      <c r="F128" t="s">
        <v>335</v>
      </c>
    </row>
    <row r="129" spans="1:6" x14ac:dyDescent="0.2">
      <c r="A129">
        <v>5</v>
      </c>
      <c r="B129" t="s">
        <v>87</v>
      </c>
      <c r="C129" s="2" t="s">
        <v>175</v>
      </c>
      <c r="D129" s="1">
        <v>349859</v>
      </c>
      <c r="E129">
        <f t="shared" si="4"/>
        <v>0.23414046192445995</v>
      </c>
    </row>
    <row r="130" spans="1:6" x14ac:dyDescent="0.2">
      <c r="A130">
        <v>6</v>
      </c>
      <c r="B130" t="s">
        <v>88</v>
      </c>
      <c r="C130" s="2" t="s">
        <v>176</v>
      </c>
      <c r="D130" s="2">
        <v>346639</v>
      </c>
      <c r="E130">
        <f t="shared" si="4"/>
        <v>0.23198550153356887</v>
      </c>
    </row>
    <row r="131" spans="1:6" x14ac:dyDescent="0.2">
      <c r="A131">
        <v>7</v>
      </c>
      <c r="B131" t="s">
        <v>90</v>
      </c>
      <c r="C131" s="2" t="s">
        <v>252</v>
      </c>
      <c r="D131" s="1">
        <v>216657</v>
      </c>
      <c r="E131">
        <f t="shared" si="4"/>
        <v>0.14499604143145586</v>
      </c>
    </row>
    <row r="132" spans="1:6" x14ac:dyDescent="0.2">
      <c r="A132">
        <v>8</v>
      </c>
      <c r="B132" t="s">
        <v>227</v>
      </c>
      <c r="C132" s="1" t="s">
        <v>253</v>
      </c>
      <c r="D132" s="2">
        <v>178027</v>
      </c>
      <c r="E132">
        <f t="shared" si="4"/>
        <v>0.11914320916433714</v>
      </c>
    </row>
    <row r="133" spans="1:6" x14ac:dyDescent="0.2">
      <c r="A133">
        <v>9</v>
      </c>
      <c r="B133" t="s">
        <v>228</v>
      </c>
      <c r="C133" s="1" t="s">
        <v>254</v>
      </c>
      <c r="D133" s="1">
        <v>161632</v>
      </c>
      <c r="E133">
        <f t="shared" si="4"/>
        <v>0.10817098071444299</v>
      </c>
    </row>
    <row r="134" spans="1:6" x14ac:dyDescent="0.2">
      <c r="A134">
        <v>10</v>
      </c>
      <c r="B134" t="s">
        <v>229</v>
      </c>
      <c r="C134" s="1" t="s">
        <v>255</v>
      </c>
      <c r="D134" s="1">
        <v>139697</v>
      </c>
      <c r="E134">
        <f t="shared" si="4"/>
        <v>9.349114960444431E-2</v>
      </c>
    </row>
    <row r="135" spans="1:6" x14ac:dyDescent="0.2">
      <c r="A135">
        <v>11</v>
      </c>
      <c r="B135" t="s">
        <v>89</v>
      </c>
      <c r="C135" s="1" t="s">
        <v>145</v>
      </c>
      <c r="D135" s="2">
        <v>117825</v>
      </c>
      <c r="E135">
        <f t="shared" si="4"/>
        <v>7.8853480762963057E-2</v>
      </c>
    </row>
    <row r="136" spans="1:6" x14ac:dyDescent="0.2">
      <c r="A136">
        <v>12</v>
      </c>
      <c r="B136" t="s">
        <v>230</v>
      </c>
      <c r="C136" s="1" t="s">
        <v>308</v>
      </c>
      <c r="D136" s="2">
        <v>103484</v>
      </c>
      <c r="E136">
        <f t="shared" si="4"/>
        <v>6.9255876115208739E-2</v>
      </c>
    </row>
    <row r="137" spans="1:6" x14ac:dyDescent="0.2">
      <c r="A137">
        <v>13</v>
      </c>
      <c r="B137" t="s">
        <v>231</v>
      </c>
      <c r="C137" s="1" t="s">
        <v>309</v>
      </c>
      <c r="D137" s="2">
        <v>99770</v>
      </c>
      <c r="E137">
        <f t="shared" si="4"/>
        <v>6.6770309999752378E-2</v>
      </c>
      <c r="F137" t="s">
        <v>335</v>
      </c>
    </row>
    <row r="138" spans="1:6" x14ac:dyDescent="0.2">
      <c r="A138">
        <v>14</v>
      </c>
      <c r="B138" t="s">
        <v>92</v>
      </c>
      <c r="C138" s="1" t="s">
        <v>310</v>
      </c>
      <c r="D138" s="2">
        <v>98231</v>
      </c>
      <c r="E138">
        <f t="shared" si="4"/>
        <v>6.5740346011683631E-2</v>
      </c>
    </row>
    <row r="139" spans="1:6" x14ac:dyDescent="0.2">
      <c r="A139">
        <v>15</v>
      </c>
      <c r="B139" t="s">
        <v>232</v>
      </c>
      <c r="C139" s="2" t="s">
        <v>311</v>
      </c>
      <c r="D139" s="2">
        <v>96421</v>
      </c>
      <c r="E139">
        <f t="shared" si="4"/>
        <v>6.4529017344754178E-2</v>
      </c>
    </row>
    <row r="140" spans="1:6" x14ac:dyDescent="0.2">
      <c r="A140">
        <v>16</v>
      </c>
      <c r="B140" t="s">
        <v>233</v>
      </c>
      <c r="C140" s="2" t="s">
        <v>312</v>
      </c>
      <c r="D140" s="2">
        <v>92415</v>
      </c>
      <c r="E140">
        <f t="shared" si="4"/>
        <v>6.1848032460931304E-2</v>
      </c>
    </row>
    <row r="141" spans="1:6" x14ac:dyDescent="0.2">
      <c r="A141">
        <v>17</v>
      </c>
      <c r="B141" t="s">
        <v>234</v>
      </c>
      <c r="C141" s="2" t="s">
        <v>313</v>
      </c>
      <c r="D141" s="2">
        <v>91677</v>
      </c>
      <c r="E141">
        <f t="shared" si="4"/>
        <v>6.1354131601155645E-2</v>
      </c>
    </row>
    <row r="142" spans="1:6" x14ac:dyDescent="0.2">
      <c r="A142">
        <v>18</v>
      </c>
      <c r="B142" t="s">
        <v>91</v>
      </c>
      <c r="C142" s="2" t="s">
        <v>314</v>
      </c>
      <c r="D142" s="2">
        <v>88612</v>
      </c>
      <c r="E142">
        <f t="shared" si="4"/>
        <v>5.9302903775664606E-2</v>
      </c>
      <c r="F142" t="s">
        <v>335</v>
      </c>
    </row>
    <row r="143" spans="1:6" x14ac:dyDescent="0.2">
      <c r="A143">
        <v>19</v>
      </c>
      <c r="B143" t="s">
        <v>235</v>
      </c>
      <c r="C143" s="2" t="s">
        <v>315</v>
      </c>
      <c r="D143" s="2">
        <v>81552</v>
      </c>
      <c r="E143">
        <f t="shared" si="4"/>
        <v>5.4578052732282313E-2</v>
      </c>
    </row>
    <row r="144" spans="1:6" x14ac:dyDescent="0.2">
      <c r="A144">
        <v>20</v>
      </c>
      <c r="B144" t="s">
        <v>236</v>
      </c>
      <c r="C144" s="2" t="s">
        <v>316</v>
      </c>
      <c r="D144" s="2">
        <v>70145</v>
      </c>
      <c r="E144">
        <f t="shared" si="4"/>
        <v>4.694400516119706E-2</v>
      </c>
    </row>
    <row r="145" spans="1:6" x14ac:dyDescent="0.2">
      <c r="C145" s="4" t="s">
        <v>193</v>
      </c>
      <c r="D145" s="4" t="s">
        <v>194</v>
      </c>
      <c r="E145" s="4" t="s">
        <v>340</v>
      </c>
    </row>
    <row r="146" spans="1:6" x14ac:dyDescent="0.2">
      <c r="A146">
        <v>1</v>
      </c>
      <c r="B146" t="s">
        <v>93</v>
      </c>
      <c r="C146" s="3" t="s">
        <v>177</v>
      </c>
      <c r="D146" s="3">
        <v>1170902</v>
      </c>
      <c r="E146">
        <f t="shared" si="4"/>
        <v>0.78361721478731139</v>
      </c>
      <c r="F146" t="s">
        <v>335</v>
      </c>
    </row>
    <row r="147" spans="1:6" x14ac:dyDescent="0.2">
      <c r="A147">
        <v>2</v>
      </c>
      <c r="B147" t="s">
        <v>95</v>
      </c>
      <c r="C147" s="3" t="s">
        <v>179</v>
      </c>
      <c r="D147" s="3">
        <v>773108</v>
      </c>
      <c r="E147">
        <f t="shared" si="4"/>
        <v>0.5173966204599435</v>
      </c>
      <c r="F147" t="s">
        <v>335</v>
      </c>
    </row>
    <row r="148" spans="1:6" x14ac:dyDescent="0.2">
      <c r="A148">
        <v>3</v>
      </c>
      <c r="B148" t="s">
        <v>94</v>
      </c>
      <c r="C148" s="3" t="s">
        <v>178</v>
      </c>
      <c r="D148" s="3">
        <v>766183</v>
      </c>
      <c r="E148">
        <f t="shared" si="4"/>
        <v>0.5127621171348129</v>
      </c>
      <c r="F148" t="s">
        <v>335</v>
      </c>
    </row>
    <row r="149" spans="1:6" x14ac:dyDescent="0.2">
      <c r="A149">
        <v>4</v>
      </c>
      <c r="B149" t="s">
        <v>96</v>
      </c>
      <c r="C149" s="3" t="s">
        <v>180</v>
      </c>
      <c r="D149" s="3">
        <v>751608</v>
      </c>
      <c r="E149">
        <f t="shared" si="4"/>
        <v>0.50300790977542231</v>
      </c>
      <c r="F149" t="s">
        <v>335</v>
      </c>
    </row>
    <row r="150" spans="1:6" x14ac:dyDescent="0.2">
      <c r="A150">
        <v>5</v>
      </c>
      <c r="B150" t="s">
        <v>97</v>
      </c>
      <c r="C150" s="3" t="s">
        <v>181</v>
      </c>
      <c r="D150" s="3">
        <v>620577</v>
      </c>
      <c r="E150">
        <f t="shared" si="4"/>
        <v>0.4153164144403762</v>
      </c>
      <c r="F150" t="s">
        <v>335</v>
      </c>
    </row>
    <row r="151" spans="1:6" x14ac:dyDescent="0.2">
      <c r="A151">
        <v>6</v>
      </c>
      <c r="B151" t="s">
        <v>98</v>
      </c>
      <c r="C151" s="3" t="s">
        <v>182</v>
      </c>
      <c r="D151" s="3">
        <v>589784</v>
      </c>
      <c r="E151">
        <f t="shared" si="4"/>
        <v>0.3947084345283548</v>
      </c>
      <c r="F151" t="s">
        <v>335</v>
      </c>
    </row>
    <row r="152" spans="1:6" x14ac:dyDescent="0.2">
      <c r="A152">
        <v>7</v>
      </c>
      <c r="B152" t="s">
        <v>99</v>
      </c>
      <c r="C152" s="1" t="s">
        <v>183</v>
      </c>
      <c r="D152" s="1">
        <v>558518</v>
      </c>
      <c r="E152">
        <f t="shared" si="4"/>
        <v>0.37378390298127395</v>
      </c>
      <c r="F152" t="s">
        <v>335</v>
      </c>
    </row>
    <row r="153" spans="1:6" x14ac:dyDescent="0.2">
      <c r="A153">
        <v>8</v>
      </c>
      <c r="B153" t="s">
        <v>100</v>
      </c>
      <c r="C153" s="3" t="s">
        <v>141</v>
      </c>
      <c r="D153" s="3">
        <v>503448</v>
      </c>
      <c r="E153">
        <f t="shared" si="4"/>
        <v>0.33692872635817717</v>
      </c>
    </row>
    <row r="154" spans="1:6" x14ac:dyDescent="0.2">
      <c r="A154">
        <v>9</v>
      </c>
      <c r="B154" t="s">
        <v>101</v>
      </c>
      <c r="C154" s="3" t="s">
        <v>184</v>
      </c>
      <c r="D154" s="3">
        <v>468220</v>
      </c>
      <c r="E154">
        <f t="shared" si="4"/>
        <v>0.31335265659099987</v>
      </c>
    </row>
    <row r="155" spans="1:6" x14ac:dyDescent="0.2">
      <c r="A155">
        <v>10</v>
      </c>
      <c r="B155" t="s">
        <v>102</v>
      </c>
      <c r="C155" s="3" t="s">
        <v>185</v>
      </c>
      <c r="D155" s="3">
        <v>445007</v>
      </c>
      <c r="E155">
        <f t="shared" si="4"/>
        <v>0.29781753374821895</v>
      </c>
      <c r="F155" t="s">
        <v>335</v>
      </c>
    </row>
    <row r="156" spans="1:6" x14ac:dyDescent="0.2">
      <c r="A156">
        <v>11</v>
      </c>
      <c r="B156" t="s">
        <v>103</v>
      </c>
      <c r="C156" s="3" t="s">
        <v>319</v>
      </c>
      <c r="D156" s="2">
        <v>414417</v>
      </c>
      <c r="E156">
        <f t="shared" si="4"/>
        <v>0.27734541003475377</v>
      </c>
      <c r="F156" t="s">
        <v>335</v>
      </c>
    </row>
    <row r="157" spans="1:6" x14ac:dyDescent="0.2">
      <c r="A157">
        <v>12</v>
      </c>
      <c r="B157" t="s">
        <v>104</v>
      </c>
      <c r="C157" s="3" t="s">
        <v>320</v>
      </c>
      <c r="D157" s="2">
        <v>333486</v>
      </c>
      <c r="E157">
        <f t="shared" si="4"/>
        <v>0.22318295680642902</v>
      </c>
    </row>
    <row r="158" spans="1:6" x14ac:dyDescent="0.2">
      <c r="A158">
        <v>13</v>
      </c>
      <c r="B158" t="s">
        <v>105</v>
      </c>
      <c r="C158" s="3" t="s">
        <v>329</v>
      </c>
      <c r="D158" s="2">
        <v>311091</v>
      </c>
      <c r="E158">
        <f t="shared" si="4"/>
        <v>0.20819527421201731</v>
      </c>
      <c r="F158" t="s">
        <v>335</v>
      </c>
    </row>
    <row r="159" spans="1:6" x14ac:dyDescent="0.2">
      <c r="A159">
        <v>14</v>
      </c>
      <c r="B159" t="s">
        <v>107</v>
      </c>
      <c r="C159" s="2" t="s">
        <v>330</v>
      </c>
      <c r="D159" s="2">
        <v>256367</v>
      </c>
      <c r="E159">
        <f t="shared" si="4"/>
        <v>0.17157165544458775</v>
      </c>
      <c r="F159" t="s">
        <v>335</v>
      </c>
    </row>
    <row r="160" spans="1:6" x14ac:dyDescent="0.2">
      <c r="A160">
        <v>15</v>
      </c>
      <c r="B160" t="s">
        <v>108</v>
      </c>
      <c r="C160" s="2" t="s">
        <v>331</v>
      </c>
      <c r="D160" s="2">
        <v>236893</v>
      </c>
      <c r="E160">
        <f t="shared" si="4"/>
        <v>0.15853882977619865</v>
      </c>
      <c r="F160" t="s">
        <v>335</v>
      </c>
    </row>
    <row r="161" spans="1:6" x14ac:dyDescent="0.2">
      <c r="A161">
        <v>16</v>
      </c>
      <c r="B161" t="s">
        <v>106</v>
      </c>
      <c r="C161" s="2" t="s">
        <v>317</v>
      </c>
      <c r="D161" s="2">
        <v>229533</v>
      </c>
      <c r="E161">
        <f t="shared" si="4"/>
        <v>0.15361320602559048</v>
      </c>
    </row>
    <row r="162" spans="1:6" x14ac:dyDescent="0.2">
      <c r="A162">
        <v>17</v>
      </c>
      <c r="B162" t="s">
        <v>109</v>
      </c>
      <c r="C162" s="2" t="s">
        <v>332</v>
      </c>
      <c r="D162" s="2">
        <v>227368</v>
      </c>
      <c r="E162">
        <f t="shared" si="4"/>
        <v>0.15216429632177708</v>
      </c>
      <c r="F162" t="s">
        <v>335</v>
      </c>
    </row>
    <row r="163" spans="1:6" x14ac:dyDescent="0.2">
      <c r="A163">
        <v>18</v>
      </c>
      <c r="B163" t="s">
        <v>110</v>
      </c>
      <c r="C163" s="2" t="s">
        <v>333</v>
      </c>
      <c r="D163" s="2">
        <v>203069</v>
      </c>
      <c r="E163">
        <f t="shared" si="4"/>
        <v>0.1359023762788385</v>
      </c>
      <c r="F163" t="s">
        <v>335</v>
      </c>
    </row>
    <row r="164" spans="1:6" x14ac:dyDescent="0.2">
      <c r="A164">
        <v>19</v>
      </c>
      <c r="B164" t="s">
        <v>111</v>
      </c>
      <c r="C164" s="2" t="s">
        <v>334</v>
      </c>
      <c r="D164" s="2">
        <v>190548</v>
      </c>
      <c r="E164">
        <f t="shared" si="4"/>
        <v>0.12752279272158781</v>
      </c>
      <c r="F164" t="s">
        <v>335</v>
      </c>
    </row>
    <row r="165" spans="1:6" x14ac:dyDescent="0.2">
      <c r="A165">
        <v>20</v>
      </c>
      <c r="B165" t="s">
        <v>237</v>
      </c>
      <c r="C165" s="2" t="s">
        <v>318</v>
      </c>
      <c r="D165" s="2">
        <v>181306</v>
      </c>
      <c r="E165">
        <f t="shared" si="4"/>
        <v>0.12133765485431598</v>
      </c>
    </row>
    <row r="166" spans="1:6" x14ac:dyDescent="0.2">
      <c r="C166" s="4" t="s">
        <v>193</v>
      </c>
      <c r="D166" s="4" t="s">
        <v>194</v>
      </c>
      <c r="E166" s="4" t="s">
        <v>340</v>
      </c>
    </row>
    <row r="167" spans="1:6" x14ac:dyDescent="0.2">
      <c r="A167">
        <v>1</v>
      </c>
      <c r="B167" t="s">
        <v>114</v>
      </c>
      <c r="C167" s="1" t="s">
        <v>187</v>
      </c>
      <c r="D167" s="2">
        <v>714138</v>
      </c>
      <c r="E167">
        <f t="shared" si="4"/>
        <v>0.47793139864291034</v>
      </c>
      <c r="F167" t="s">
        <v>335</v>
      </c>
    </row>
    <row r="168" spans="1:6" x14ac:dyDescent="0.2">
      <c r="A168">
        <v>2</v>
      </c>
      <c r="B168" t="s">
        <v>113</v>
      </c>
      <c r="C168" s="1" t="s">
        <v>186</v>
      </c>
      <c r="D168" s="1">
        <v>642430</v>
      </c>
      <c r="E168">
        <f t="shared" si="4"/>
        <v>0.42994136767706648</v>
      </c>
      <c r="F168" t="s">
        <v>335</v>
      </c>
    </row>
    <row r="169" spans="1:6" x14ac:dyDescent="0.2">
      <c r="A169">
        <v>3</v>
      </c>
      <c r="B169" t="s">
        <v>116</v>
      </c>
      <c r="C169" s="1" t="s">
        <v>189</v>
      </c>
      <c r="D169" s="1">
        <v>576902</v>
      </c>
      <c r="E169">
        <f t="shared" si="4"/>
        <v>0.38608725448007564</v>
      </c>
    </row>
    <row r="170" spans="1:6" x14ac:dyDescent="0.2">
      <c r="A170">
        <v>4</v>
      </c>
      <c r="B170" t="s">
        <v>118</v>
      </c>
      <c r="C170" s="1" t="s">
        <v>191</v>
      </c>
      <c r="D170" s="1">
        <v>496572</v>
      </c>
      <c r="E170">
        <f t="shared" si="4"/>
        <v>0.33232701590856006</v>
      </c>
      <c r="F170" t="s">
        <v>335</v>
      </c>
    </row>
    <row r="171" spans="1:6" x14ac:dyDescent="0.2">
      <c r="A171">
        <v>5</v>
      </c>
      <c r="B171" t="s">
        <v>115</v>
      </c>
      <c r="C171" s="1" t="s">
        <v>188</v>
      </c>
      <c r="D171" s="1">
        <v>477526</v>
      </c>
      <c r="E171">
        <f t="shared" si="4"/>
        <v>0.3195806259691466</v>
      </c>
      <c r="F171" t="s">
        <v>335</v>
      </c>
    </row>
    <row r="172" spans="1:6" x14ac:dyDescent="0.2">
      <c r="A172">
        <v>6</v>
      </c>
      <c r="B172" t="s">
        <v>101</v>
      </c>
      <c r="C172" s="1" t="s">
        <v>184</v>
      </c>
      <c r="D172" s="1">
        <v>466329</v>
      </c>
      <c r="E172">
        <f t="shared" si="4"/>
        <v>0.31208711929311944</v>
      </c>
    </row>
    <row r="173" spans="1:6" x14ac:dyDescent="0.2">
      <c r="A173">
        <v>7</v>
      </c>
      <c r="B173" t="s">
        <v>121</v>
      </c>
      <c r="C173" s="1" t="s">
        <v>256</v>
      </c>
      <c r="D173" s="1">
        <v>386972</v>
      </c>
      <c r="E173">
        <f t="shared" si="4"/>
        <v>0.25897805353537312</v>
      </c>
      <c r="F173" t="s">
        <v>335</v>
      </c>
    </row>
    <row r="174" spans="1:6" x14ac:dyDescent="0.2">
      <c r="A174">
        <v>8</v>
      </c>
      <c r="B174" t="s">
        <v>123</v>
      </c>
      <c r="C174" s="1" t="s">
        <v>257</v>
      </c>
      <c r="D174" s="1">
        <v>379738</v>
      </c>
      <c r="E174">
        <f t="shared" si="4"/>
        <v>0.25413675432179983</v>
      </c>
    </row>
    <row r="175" spans="1:6" x14ac:dyDescent="0.2">
      <c r="A175">
        <v>9</v>
      </c>
      <c r="B175" t="s">
        <v>238</v>
      </c>
      <c r="C175" s="1" t="s">
        <v>258</v>
      </c>
      <c r="D175" s="1">
        <v>295532</v>
      </c>
      <c r="E175">
        <f t="shared" si="4"/>
        <v>0.19778253237292592</v>
      </c>
    </row>
    <row r="176" spans="1:6" x14ac:dyDescent="0.2">
      <c r="A176">
        <v>10</v>
      </c>
      <c r="B176" t="s">
        <v>122</v>
      </c>
      <c r="C176" s="1" t="s">
        <v>259</v>
      </c>
      <c r="D176" s="1">
        <v>278397</v>
      </c>
      <c r="E176">
        <f t="shared" si="4"/>
        <v>0.18631506457854127</v>
      </c>
    </row>
    <row r="177" spans="1:6" x14ac:dyDescent="0.2">
      <c r="A177">
        <v>11</v>
      </c>
      <c r="B177" t="s">
        <v>117</v>
      </c>
      <c r="C177" s="1" t="s">
        <v>190</v>
      </c>
      <c r="D177" s="2">
        <v>275970</v>
      </c>
      <c r="E177">
        <f t="shared" si="4"/>
        <v>0.18469081337708393</v>
      </c>
      <c r="F177" t="s">
        <v>335</v>
      </c>
    </row>
    <row r="178" spans="1:6" x14ac:dyDescent="0.2">
      <c r="A178">
        <v>12</v>
      </c>
      <c r="B178" t="s">
        <v>119</v>
      </c>
      <c r="C178" s="1" t="s">
        <v>321</v>
      </c>
      <c r="D178" s="2">
        <v>267594</v>
      </c>
      <c r="E178">
        <f t="shared" si="4"/>
        <v>0.17908523939133747</v>
      </c>
    </row>
    <row r="179" spans="1:6" x14ac:dyDescent="0.2">
      <c r="A179">
        <v>13</v>
      </c>
      <c r="B179" t="s">
        <v>239</v>
      </c>
      <c r="C179" s="1" t="s">
        <v>322</v>
      </c>
      <c r="D179" s="2">
        <v>257130</v>
      </c>
      <c r="E179">
        <f t="shared" si="4"/>
        <v>0.17208228736329889</v>
      </c>
      <c r="F179" t="s">
        <v>335</v>
      </c>
    </row>
    <row r="180" spans="1:6" x14ac:dyDescent="0.2">
      <c r="A180">
        <v>14</v>
      </c>
      <c r="B180" t="s">
        <v>240</v>
      </c>
      <c r="C180" s="1" t="s">
        <v>323</v>
      </c>
      <c r="D180" s="2">
        <v>254088</v>
      </c>
      <c r="E180">
        <f t="shared" si="4"/>
        <v>0.17004645211202848</v>
      </c>
    </row>
    <row r="181" spans="1:6" x14ac:dyDescent="0.2">
      <c r="A181">
        <v>15</v>
      </c>
      <c r="B181" t="s">
        <v>120</v>
      </c>
      <c r="C181" s="1" t="s">
        <v>324</v>
      </c>
      <c r="D181" s="2">
        <v>239588</v>
      </c>
      <c r="E181">
        <f t="shared" si="4"/>
        <v>0.16034243792944444</v>
      </c>
    </row>
    <row r="182" spans="1:6" x14ac:dyDescent="0.2">
      <c r="A182">
        <v>16</v>
      </c>
      <c r="B182" t="s">
        <v>241</v>
      </c>
      <c r="C182" s="1" t="s">
        <v>325</v>
      </c>
      <c r="D182" s="2">
        <v>234246</v>
      </c>
      <c r="E182">
        <f t="shared" si="4"/>
        <v>0.15676734525610903</v>
      </c>
      <c r="F182" t="s">
        <v>335</v>
      </c>
    </row>
    <row r="183" spans="1:6" x14ac:dyDescent="0.2">
      <c r="A183">
        <v>17</v>
      </c>
      <c r="B183" t="s">
        <v>124</v>
      </c>
      <c r="C183" s="1" t="s">
        <v>326</v>
      </c>
      <c r="D183" s="2">
        <v>229274</v>
      </c>
      <c r="E183">
        <f t="shared" si="4"/>
        <v>0.15343987225501882</v>
      </c>
      <c r="F183" t="s">
        <v>335</v>
      </c>
    </row>
    <row r="184" spans="1:6" x14ac:dyDescent="0.2">
      <c r="A184">
        <v>18</v>
      </c>
      <c r="B184" t="s">
        <v>112</v>
      </c>
      <c r="C184" s="1" t="s">
        <v>136</v>
      </c>
      <c r="D184" s="2">
        <v>215771</v>
      </c>
      <c r="E184">
        <f t="shared" si="4"/>
        <v>0.14440309270278212</v>
      </c>
    </row>
    <row r="185" spans="1:6" x14ac:dyDescent="0.2">
      <c r="A185">
        <v>19</v>
      </c>
      <c r="B185" t="s">
        <v>242</v>
      </c>
      <c r="C185" s="1" t="s">
        <v>327</v>
      </c>
      <c r="D185" s="2">
        <v>210232</v>
      </c>
      <c r="E185">
        <f t="shared" si="4"/>
        <v>0.14069615928503501</v>
      </c>
    </row>
    <row r="186" spans="1:6" x14ac:dyDescent="0.2">
      <c r="A186">
        <v>20</v>
      </c>
      <c r="B186" t="s">
        <v>243</v>
      </c>
      <c r="C186" s="1" t="s">
        <v>328</v>
      </c>
      <c r="D186" s="2">
        <v>199942</v>
      </c>
      <c r="E186">
        <f t="shared" si="4"/>
        <v>0.13380965542718742</v>
      </c>
    </row>
    <row r="187" spans="1:6" x14ac:dyDescent="0.2">
      <c r="C187" s="4"/>
      <c r="D187" s="4"/>
      <c r="E187" s="4"/>
    </row>
    <row r="188" spans="1:6" x14ac:dyDescent="0.2">
      <c r="C188" s="1"/>
      <c r="D188" s="1"/>
    </row>
    <row r="189" spans="1:6" x14ac:dyDescent="0.2">
      <c r="C189" s="1"/>
      <c r="D189" s="1"/>
    </row>
    <row r="190" spans="1:6" x14ac:dyDescent="0.2">
      <c r="C190" s="1"/>
      <c r="D190" s="1"/>
    </row>
    <row r="191" spans="1:6" x14ac:dyDescent="0.2">
      <c r="C191" s="1"/>
      <c r="D191" s="1"/>
    </row>
    <row r="192" spans="1:6" x14ac:dyDescent="0.2">
      <c r="C192" s="1"/>
      <c r="D192" s="1"/>
    </row>
    <row r="193" spans="3:4" x14ac:dyDescent="0.2">
      <c r="C193" s="1"/>
      <c r="D193" s="1"/>
    </row>
    <row r="194" spans="3:4" x14ac:dyDescent="0.2">
      <c r="C194" s="1"/>
      <c r="D194" s="1"/>
    </row>
    <row r="195" spans="3:4" x14ac:dyDescent="0.2">
      <c r="C195" s="1"/>
      <c r="D195" s="1"/>
    </row>
    <row r="196" spans="3:4" x14ac:dyDescent="0.2">
      <c r="C196" s="1"/>
      <c r="D196" s="1"/>
    </row>
    <row r="197" spans="3:4" x14ac:dyDescent="0.2">
      <c r="C197" s="1"/>
      <c r="D197" s="1"/>
    </row>
    <row r="198" spans="3:4" x14ac:dyDescent="0.2">
      <c r="C198" s="1"/>
      <c r="D198" s="2"/>
    </row>
    <row r="199" spans="3:4" x14ac:dyDescent="0.2">
      <c r="C199" s="1"/>
      <c r="D199" s="2"/>
    </row>
    <row r="200" spans="3:4" x14ac:dyDescent="0.2">
      <c r="C200" s="1"/>
      <c r="D200" s="2"/>
    </row>
    <row r="201" spans="3:4" x14ac:dyDescent="0.2">
      <c r="C201" s="1"/>
      <c r="D201" s="2"/>
    </row>
    <row r="202" spans="3:4" x14ac:dyDescent="0.2">
      <c r="C202" s="1"/>
      <c r="D202" s="2"/>
    </row>
    <row r="203" spans="3:4" x14ac:dyDescent="0.2">
      <c r="C203" s="1"/>
      <c r="D203" s="2"/>
    </row>
    <row r="204" spans="3:4" x14ac:dyDescent="0.2">
      <c r="C204" s="1"/>
      <c r="D204" s="2"/>
    </row>
    <row r="205" spans="3:4" x14ac:dyDescent="0.2">
      <c r="C205" s="1"/>
      <c r="D205" s="2"/>
    </row>
    <row r="206" spans="3:4" x14ac:dyDescent="0.2">
      <c r="C206" s="1"/>
      <c r="D206" s="2"/>
    </row>
    <row r="207" spans="3:4" x14ac:dyDescent="0.2">
      <c r="C207" s="1"/>
      <c r="D207" s="2"/>
    </row>
  </sheetData>
  <mergeCells count="1">
    <mergeCell ref="A1:G1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precision-optimized</vt:lpstr>
    </vt:vector>
  </TitlesOfParts>
  <Company>UC Denver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Baumgartner</dc:creator>
  <cp:lastModifiedBy>Microsoft Office User</cp:lastModifiedBy>
  <cp:lastPrinted>2017-03-29T15:59:05Z</cp:lastPrinted>
  <dcterms:created xsi:type="dcterms:W3CDTF">2017-03-11T03:22:10Z</dcterms:created>
  <dcterms:modified xsi:type="dcterms:W3CDTF">2017-07-29T22:03:24Z</dcterms:modified>
</cp:coreProperties>
</file>