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ena\Desktop\"/>
    </mc:Choice>
  </mc:AlternateContent>
  <xr:revisionPtr revIDLastSave="0" documentId="8_{3153653F-6E30-4248-A1E1-030142CB0BEE}" xr6:coauthVersionLast="47" xr6:coauthVersionMax="47" xr10:uidLastSave="{00000000-0000-0000-0000-000000000000}"/>
  <bookViews>
    <workbookView xWindow="-21180" yWindow="11880" windowWidth="21405" windowHeight="13200" activeTab="6" xr2:uid="{00000000-000D-0000-FFFF-FFFF00000000}"/>
  </bookViews>
  <sheets>
    <sheet name="Kickstarter" sheetId="1" r:id="rId1"/>
    <sheet name="Outcomes Based on Goals" sheetId="11" r:id="rId2"/>
    <sheet name="Outcomes on Goal Pivot" sheetId="13" r:id="rId3"/>
    <sheet name="Theater Outcomes by Launch Date" sheetId="10" r:id="rId4"/>
    <sheet name="Descriptive Statistics" sheetId="8" r:id="rId5"/>
    <sheet name="Edinburgh Research" sheetId="5" r:id="rId6"/>
    <sheet name="Outcomes based on Launch Date" sheetId="4" r:id="rId7"/>
    <sheet name="Parent Category Statistics" sheetId="2" r:id="rId8"/>
    <sheet name="Subcategory Statistics" sheetId="3" r:id="rId9"/>
  </sheets>
  <definedNames>
    <definedName name="_xlnm._FilterDatabase" localSheetId="0" hidden="1">Kickstarter!$A$1:$U$4115</definedName>
  </definedNames>
  <calcPr calcId="18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C9" i="11"/>
  <c r="D8" i="11"/>
  <c r="D7" i="11"/>
  <c r="D6" i="11"/>
  <c r="D5" i="11"/>
  <c r="D4" i="11"/>
  <c r="D3" i="11"/>
  <c r="C13" i="11"/>
  <c r="C12" i="11"/>
  <c r="C11" i="11"/>
  <c r="C10" i="11"/>
  <c r="C8" i="11"/>
  <c r="C7" i="11"/>
  <c r="C6" i="11"/>
  <c r="C5" i="11"/>
  <c r="C4" i="11"/>
  <c r="C3" i="11"/>
  <c r="B13" i="11"/>
  <c r="B12" i="11"/>
  <c r="B11" i="11"/>
  <c r="B10" i="11"/>
  <c r="E10" i="11" s="1"/>
  <c r="B9" i="11"/>
  <c r="E9" i="11" s="1"/>
  <c r="B8" i="11"/>
  <c r="E8" i="11" s="1"/>
  <c r="B7" i="11"/>
  <c r="E7" i="11" s="1"/>
  <c r="B6" i="11"/>
  <c r="B5" i="11"/>
  <c r="B4" i="11"/>
  <c r="B3" i="11"/>
  <c r="B2" i="11"/>
  <c r="D2" i="11"/>
  <c r="C2" i="11"/>
  <c r="C13" i="8"/>
  <c r="C12" i="8"/>
  <c r="C11" i="8"/>
  <c r="C6" i="8"/>
  <c r="C5" i="8"/>
  <c r="C4" i="8"/>
  <c r="B13" i="8"/>
  <c r="B12" i="8"/>
  <c r="B11" i="8"/>
  <c r="B6" i="8"/>
  <c r="B5" i="8"/>
  <c r="B4" i="8"/>
  <c r="B3" i="8"/>
  <c r="C10" i="8"/>
  <c r="C9" i="8"/>
  <c r="B10" i="8"/>
  <c r="B9" i="8"/>
  <c r="B2" i="8"/>
  <c r="C3" i="8"/>
  <c r="C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C7" i="8"/>
  <c r="B14" i="8"/>
  <c r="B7" i="8"/>
  <c r="G7" i="11"/>
  <c r="F12" i="11"/>
  <c r="G10" i="11"/>
  <c r="H7" i="11"/>
  <c r="H8" i="11"/>
  <c r="G12" i="11"/>
  <c r="G9" i="11"/>
  <c r="H9" i="11"/>
  <c r="H10" i="11"/>
  <c r="G8" i="11"/>
  <c r="E6" i="11"/>
  <c r="F6" i="11" s="1"/>
  <c r="F10" i="11"/>
  <c r="E13" i="11"/>
  <c r="F13" i="11" s="1"/>
  <c r="E5" i="11"/>
  <c r="G5" i="11" s="1"/>
  <c r="F9" i="11"/>
  <c r="E12" i="11"/>
  <c r="H12" i="11" s="1"/>
  <c r="E4" i="11"/>
  <c r="F4" i="11" s="1"/>
  <c r="F8" i="11"/>
  <c r="E11" i="11"/>
  <c r="G11" i="11" s="1"/>
  <c r="E3" i="11"/>
  <c r="G3" i="11" s="1"/>
  <c r="F7" i="11"/>
  <c r="E2" i="11"/>
  <c r="G2" i="11" s="1"/>
  <c r="H3" i="11" l="1"/>
  <c r="F11" i="11"/>
  <c r="F3" i="11"/>
  <c r="H2" i="11"/>
  <c r="F2" i="11"/>
  <c r="H13" i="11"/>
  <c r="H11" i="11"/>
  <c r="H6" i="11"/>
  <c r="H4" i="11"/>
  <c r="G13" i="11"/>
  <c r="G6" i="11"/>
  <c r="G4" i="11"/>
  <c r="F5" i="11"/>
  <c r="H5" i="11"/>
</calcChain>
</file>

<file path=xl/sharedStrings.xml><?xml version="1.0" encoding="utf-8"?>
<sst xmlns="http://schemas.openxmlformats.org/spreadsheetml/2006/main" count="33106" uniqueCount="8416">
  <si>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</si>
  <si>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</si>
  <si>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</si>
  <si>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</si>
  <si>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</si>
  <si>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</si>
  <si>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</si>
  <si>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</si>
  <si>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</si>
  <si>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</si>
  <si>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</si>
  <si>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</si>
  <si>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</si>
  <si>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</si>
  <si>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</si>
  <si>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</si>
  <si>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</si>
  <si>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</si>
  <si>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</si>
  <si>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</si>
  <si>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</si>
  <si>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</si>
  <si>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</si>
  <si>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</si>
  <si>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</si>
  <si>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</si>
  <si>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</si>
  <si>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</si>
  <si>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</si>
  <si>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</si>
  <si>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</si>
  <si>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</si>
  <si>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</si>
  <si>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</si>
  <si>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</si>
  <si>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</si>
  <si>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</si>
  <si>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</si>
  <si>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</si>
  <si>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</si>
  <si>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</si>
  <si>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</si>
  <si>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</si>
  <si>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</si>
  <si>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</si>
  <si>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</si>
  <si>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</si>
  <si>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</si>
  <si>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</si>
  <si>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</si>
  <si>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</si>
  <si>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</si>
  <si>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</si>
  <si>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</si>
  <si>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</si>
  <si>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</si>
  <si>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</si>
  <si>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</si>
  <si>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</si>
  <si>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</si>
  <si>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</si>
  <si>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</si>
  <si>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</si>
  <si>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</si>
  <si>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</si>
  <si>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</si>
  <si>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</si>
  <si>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</si>
  <si>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</si>
  <si>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</si>
  <si>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</si>
  <si>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</si>
  <si>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</si>
  <si>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</si>
  <si>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</si>
  <si>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</si>
  <si>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</si>
  <si>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</si>
  <si>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</si>
  <si>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</si>
  <si>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</si>
  <si>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</si>
  <si>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</si>
  <si>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</si>
  <si>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</si>
  <si>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</si>
  <si>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</si>
  <si>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</si>
  <si>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</si>
  <si>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</si>
  <si>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</si>
  <si>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</si>
  <si>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</si>
  <si>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</si>
  <si>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</si>
  <si>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</si>
  <si>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</si>
  <si>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</si>
  <si>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</si>
  <si>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</si>
  <si>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</si>
  <si>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</si>
  <si>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</si>
  <si>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</si>
  <si>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</si>
  <si>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</si>
  <si>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</si>
  <si>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</si>
  <si>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</si>
  <si>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</si>
  <si>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</si>
  <si>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</si>
  <si>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</si>
  <si>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</si>
  <si>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</si>
  <si>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</si>
  <si>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</si>
  <si>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</si>
  <si>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</si>
  <si>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</si>
  <si>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</si>
  <si>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</si>
  <si>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</si>
  <si>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</si>
  <si>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</si>
  <si>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</si>
  <si>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</si>
  <si>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</si>
  <si>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</si>
  <si>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</si>
  <si>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</si>
  <si>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</si>
  <si>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</si>
  <si>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</si>
  <si>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</si>
  <si>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</si>
  <si>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</si>
  <si>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</si>
  <si>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</si>
  <si>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</si>
  <si>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</si>
  <si>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</si>
  <si>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</si>
  <si>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</si>
  <si>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</si>
  <si>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</si>
  <si>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</si>
  <si>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</si>
  <si>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</si>
  <si>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</si>
  <si>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</si>
  <si>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</si>
  <si>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</si>
  <si>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</si>
  <si>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</si>
  <si>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</si>
  <si>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</si>
  <si>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</si>
  <si>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</si>
  <si>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</si>
  <si>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</si>
  <si>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</si>
  <si>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</si>
  <si>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</si>
  <si>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</si>
  <si>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</si>
  <si>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</si>
  <si>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</si>
  <si>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</si>
  <si>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</si>
  <si>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</si>
  <si>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</si>
  <si>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</si>
  <si>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</si>
  <si>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</si>
  <si>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</si>
  <si>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</si>
  <si>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</si>
  <si>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</si>
  <si>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</si>
  <si>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</si>
  <si>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</si>
  <si>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</si>
  <si>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</si>
  <si>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</si>
  <si>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</si>
  <si>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</si>
  <si>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</si>
  <si>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</si>
  <si>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</si>
  <si>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</si>
  <si>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</si>
  <si>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</si>
  <si>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</si>
  <si>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</si>
  <si>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</si>
  <si>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</si>
  <si>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</si>
  <si>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</si>
  <si>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</si>
  <si>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</si>
  <si>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</si>
  <si>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</si>
  <si>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</si>
  <si>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</si>
  <si>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</si>
  <si>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</si>
  <si>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</si>
  <si>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</si>
  <si>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</si>
  <si>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</si>
  <si>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</si>
  <si>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</si>
  <si>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</si>
  <si>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</si>
  <si>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</si>
  <si>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</si>
  <si>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</si>
  <si>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</si>
  <si>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</si>
  <si>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</si>
  <si>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</si>
  <si>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</si>
  <si>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</si>
  <si>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</si>
  <si>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</si>
  <si>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</si>
  <si>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</si>
  <si>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</si>
  <si>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</si>
  <si>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</si>
  <si>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</si>
  <si>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</si>
  <si>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</si>
  <si>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</si>
  <si>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</si>
  <si>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</si>
  <si>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</si>
  <si>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</si>
  <si>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</si>
  <si>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</si>
  <si>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</si>
  <si>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</si>
  <si>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</si>
  <si>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</si>
  <si>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</si>
  <si>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</si>
  <si>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</si>
  <si>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</si>
  <si>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</si>
  <si>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</si>
  <si>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</si>
  <si>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</si>
  <si>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</si>
  <si>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</si>
  <si>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</si>
  <si>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</si>
  <si>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</si>
  <si>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</si>
  <si>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</si>
  <si>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</si>
  <si>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</si>
  <si>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</si>
  <si>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</si>
  <si>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</si>
  <si>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</si>
  <si>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</si>
  <si>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</si>
  <si>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</si>
  <si>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</si>
  <si>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</si>
  <si>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</si>
  <si>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</si>
  <si>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</si>
  <si>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</si>
  <si>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</si>
  <si>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</si>
  <si>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</si>
  <si>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</si>
  <si>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</si>
  <si>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</si>
  <si>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</si>
  <si>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</si>
  <si>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</si>
  <si>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</si>
  <si>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</si>
  <si>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</si>
  <si>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</si>
  <si>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</si>
  <si>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</si>
  <si>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</si>
  <si>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</si>
  <si>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</si>
  <si>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</si>
  <si>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</si>
  <si>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</si>
  <si>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</si>
  <si>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</si>
  <si>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</si>
  <si>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</si>
  <si>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</si>
  <si>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</si>
  <si>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</si>
  <si>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</si>
  <si>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</si>
  <si>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</si>
  <si>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</si>
  <si>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</si>
  <si>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</si>
  <si>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</si>
  <si>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</si>
  <si>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</si>
  <si>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</si>
  <si>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</si>
  <si>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</si>
  <si>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</si>
  <si>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</si>
  <si>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</si>
  <si>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</si>
  <si>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</si>
  <si>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</si>
  <si>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</si>
  <si>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</si>
  <si>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</si>
  <si>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</si>
  <si>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</si>
  <si>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</si>
  <si>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</si>
  <si>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</si>
  <si>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</si>
  <si>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</si>
  <si>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</si>
  <si>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</si>
  <si>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</si>
  <si>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</si>
  <si>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</si>
  <si>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</si>
  <si>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</si>
  <si>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</si>
  <si>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</si>
  <si>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</si>
  <si>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</si>
  <si>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</si>
  <si>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</si>
  <si>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</si>
  <si>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</si>
  <si>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</si>
  <si>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</si>
  <si>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</si>
  <si>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</si>
  <si>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</si>
  <si>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</si>
  <si>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</si>
  <si>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</si>
  <si>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</si>
  <si>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</si>
  <si>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</si>
  <si>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</si>
  <si>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</si>
  <si>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</si>
  <si>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</si>
  <si>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</si>
  <si>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</si>
  <si>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</si>
  <si>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</si>
  <si>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</si>
  <si>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</si>
  <si>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</si>
  <si>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</si>
  <si>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</si>
  <si>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</si>
  <si>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</si>
  <si>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</si>
  <si>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</si>
  <si>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</si>
  <si>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</si>
  <si>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</si>
  <si>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</si>
  <si>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</si>
  <si>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</si>
  <si>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</si>
  <si>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</si>
  <si>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</si>
  <si>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</si>
  <si>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</si>
  <si>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</si>
  <si>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</si>
  <si>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</si>
  <si>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</si>
  <si>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</si>
  <si>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</si>
  <si>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</si>
  <si>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</si>
  <si>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</si>
  <si>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</si>
  <si>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</si>
  <si>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</si>
  <si>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</si>
  <si>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</si>
  <si>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</si>
  <si>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</si>
  <si>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</si>
  <si>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</si>
  <si>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</si>
  <si>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</si>
  <si>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</si>
  <si>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</si>
  <si>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</si>
  <si>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</si>
  <si>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</si>
  <si>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</si>
  <si>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</si>
  <si>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</si>
  <si>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</si>
  <si>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</si>
  <si>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</si>
  <si>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</si>
  <si>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</si>
  <si>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</si>
  <si>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</si>
  <si>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</si>
  <si>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</si>
  <si>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</si>
  <si>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</si>
  <si>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</si>
  <si>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</si>
  <si>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</si>
  <si>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</si>
  <si>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</si>
  <si>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</si>
  <si>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</si>
  <si>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</si>
  <si>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</si>
  <si>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</si>
  <si>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</si>
  <si>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</si>
  <si>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</si>
  <si>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</si>
  <si>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</si>
  <si>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</si>
  <si>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</si>
  <si>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</si>
  <si>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</si>
  <si>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</si>
  <si>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</si>
  <si>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</si>
  <si>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</si>
  <si>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</si>
  <si>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</si>
  <si>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</si>
  <si>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</si>
  <si>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</si>
  <si>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</si>
  <si>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</si>
  <si>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</si>
  <si>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</si>
  <si>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</si>
  <si>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</si>
  <si>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</si>
  <si>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</si>
  <si>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</si>
  <si>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</si>
  <si>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</si>
  <si>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</si>
  <si>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</si>
  <si>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</si>
  <si>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</si>
  <si>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</si>
  <si>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</si>
  <si>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</si>
  <si>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</si>
  <si>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</si>
  <si>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</si>
  <si>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</si>
  <si>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</si>
  <si>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</si>
  <si>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</si>
  <si>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</si>
  <si>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</si>
  <si>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</si>
  <si>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</si>
  <si>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</si>
  <si>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</si>
  <si>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</si>
  <si>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</si>
  <si>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</si>
  <si>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</si>
  <si>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</si>
  <si>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</si>
  <si>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</si>
  <si>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</si>
  <si>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</si>
  <si>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</si>
  <si>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</si>
  <si>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</si>
  <si>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</si>
  <si>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</si>
  <si>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</si>
  <si>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</si>
  <si>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</si>
  <si>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</si>
  <si>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</si>
  <si>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</si>
  <si>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</si>
  <si>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</si>
  <si>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</si>
  <si>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</si>
  <si>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</si>
  <si>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</si>
  <si>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</si>
  <si>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</si>
  <si>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</si>
  <si>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</si>
  <si>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</si>
  <si>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</si>
  <si>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</si>
  <si>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</si>
  <si>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</si>
  <si>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</si>
  <si>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</si>
  <si>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</si>
  <si>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</si>
  <si>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</si>
  <si>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</si>
  <si>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</si>
  <si>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</si>
  <si>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</si>
  <si>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</si>
  <si>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</si>
  <si>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</si>
  <si>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</si>
  <si>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</si>
  <si>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</si>
  <si>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</si>
  <si>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</si>
  <si>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</si>
  <si>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</si>
  <si>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</si>
  <si>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</si>
  <si>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</si>
  <si>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</si>
  <si>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</si>
  <si>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</si>
  <si>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</si>
  <si>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</si>
  <si>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</si>
  <si>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</si>
  <si>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</si>
  <si>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</si>
  <si>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</si>
  <si>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</si>
  <si>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</si>
  <si>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</si>
  <si>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</si>
  <si>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</si>
  <si>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</si>
  <si>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</si>
  <si>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</si>
  <si>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</si>
  <si>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</si>
  <si>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</si>
  <si>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</si>
  <si>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</si>
  <si>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</si>
  <si>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</si>
  <si>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</si>
  <si>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</si>
  <si>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</si>
  <si>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</si>
  <si>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</si>
  <si>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</si>
  <si>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</si>
  <si>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</si>
  <si>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</si>
  <si>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</si>
  <si>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</si>
  <si>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</si>
  <si>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</si>
  <si>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</si>
  <si>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</si>
  <si>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</si>
  <si>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</si>
  <si>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</si>
  <si>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</si>
  <si>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</si>
  <si>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</si>
  <si>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</si>
  <si>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</si>
  <si>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</si>
  <si>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</si>
  <si>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</si>
  <si>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</si>
  <si>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</si>
  <si>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</si>
  <si>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</si>
  <si>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</si>
  <si>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</si>
  <si>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</si>
  <si>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</si>
  <si>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</si>
  <si>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</si>
  <si>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</si>
  <si>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</si>
  <si>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</si>
  <si>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</si>
  <si>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</si>
  <si>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</si>
  <si>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</si>
  <si>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</si>
  <si>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</si>
  <si>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</si>
  <si>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</si>
  <si>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</si>
  <si>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</si>
  <si>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</si>
  <si>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</si>
  <si>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</si>
  <si>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</si>
  <si>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</si>
  <si>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</si>
  <si>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</si>
  <si>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</si>
  <si>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</si>
  <si>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</si>
  <si>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</si>
  <si>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</si>
  <si>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</si>
  <si>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</si>
  <si>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</si>
  <si>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</si>
  <si>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</si>
  <si>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</si>
  <si>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</si>
  <si>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</si>
  <si>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</si>
  <si>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</si>
  <si>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</si>
  <si>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</si>
  <si>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</si>
  <si>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</si>
  <si>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</si>
  <si>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</si>
  <si>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</si>
  <si>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</si>
  <si>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</si>
  <si>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</si>
  <si>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</si>
  <si>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</si>
  <si>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</si>
  <si>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</si>
  <si>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</si>
  <si>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</si>
  <si>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</si>
  <si>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</si>
  <si>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</si>
  <si>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</si>
  <si>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</si>
  <si>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</si>
  <si>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</si>
  <si>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</si>
  <si>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</si>
  <si>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</si>
  <si>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</si>
  <si>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</si>
  <si>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</si>
  <si>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</si>
  <si>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</si>
  <si>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</si>
  <si>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</si>
  <si>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</si>
  <si>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</si>
  <si>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</si>
  <si>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</si>
  <si>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</si>
  <si>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</si>
  <si>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</si>
  <si>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</si>
  <si>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</si>
  <si>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</si>
  <si>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</si>
  <si>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</si>
  <si>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</si>
  <si>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</si>
  <si>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</si>
  <si>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</si>
  <si>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</si>
  <si>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</si>
  <si>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</si>
  <si>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</si>
  <si>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</si>
  <si>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</si>
  <si>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</si>
  <si>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</si>
  <si>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</si>
  <si>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</si>
  <si>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</si>
  <si>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</si>
  <si>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</si>
  <si>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</si>
  <si>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</si>
  <si>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</si>
  <si>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</si>
  <si>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</si>
  <si>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</si>
  <si>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</si>
  <si>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</si>
  <si>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</si>
  <si>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</si>
  <si>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</si>
  <si>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</si>
  <si>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</si>
  <si>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</si>
  <si>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</si>
  <si>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</si>
  <si>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</si>
  <si>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</si>
  <si>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</si>
  <si>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</si>
  <si>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</si>
  <si>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</si>
  <si>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</si>
  <si>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</si>
  <si>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</si>
  <si>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</si>
  <si>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</si>
  <si>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</si>
  <si>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</si>
  <si>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</si>
  <si>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</si>
  <si>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</si>
  <si>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</si>
  <si>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</si>
  <si>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</si>
  <si>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</si>
  <si>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</si>
  <si>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</si>
  <si>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</si>
  <si>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</si>
  <si>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</si>
  <si>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</si>
  <si>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</si>
  <si>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</si>
  <si>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</si>
  <si>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</si>
  <si>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</si>
  <si>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</si>
  <si>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</si>
  <si>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</si>
  <si>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</si>
  <si>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</si>
  <si>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</si>
  <si>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</si>
  <si>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</si>
  <si>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</si>
  <si>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</si>
  <si>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</si>
  <si>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</si>
  <si>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</si>
  <si>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</si>
  <si>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</si>
  <si>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</si>
  <si>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</si>
  <si>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</si>
  <si>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</si>
  <si>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</si>
  <si>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</si>
  <si>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</si>
  <si>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</si>
  <si>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</si>
  <si>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</si>
  <si>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</si>
  <si>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</si>
  <si>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</si>
  <si>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</si>
  <si>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</si>
  <si>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</si>
  <si>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</si>
  <si>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</si>
  <si>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</si>
  <si>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</si>
  <si>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</si>
  <si>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</si>
  <si>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</si>
  <si>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</si>
  <si>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</si>
  <si>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</si>
  <si>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</si>
  <si>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</si>
  <si>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</si>
  <si>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</si>
  <si>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</si>
  <si>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</si>
  <si>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</si>
  <si>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</si>
  <si>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</si>
  <si>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</si>
  <si>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</si>
  <si>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</si>
  <si>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</si>
  <si>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</si>
  <si>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</si>
  <si>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</si>
  <si>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</si>
  <si>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</si>
  <si>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</si>
  <si>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</si>
  <si>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</si>
  <si>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</si>
  <si>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</si>
  <si>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</si>
  <si>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</si>
  <si>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</si>
  <si>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</si>
  <si>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</si>
  <si>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</si>
  <si>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</si>
  <si>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</si>
  <si>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</si>
  <si>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</si>
  <si>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</si>
  <si>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</si>
  <si>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</si>
  <si>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</si>
  <si>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</si>
  <si>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</si>
  <si>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</si>
  <si>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</si>
  <si>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</si>
  <si>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</si>
  <si>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</si>
  <si>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</si>
  <si>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</si>
  <si>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</si>
  <si>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</si>
  <si>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</si>
  <si>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</si>
  <si>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</si>
  <si>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</si>
  <si>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</si>
  <si>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</si>
  <si>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</si>
  <si>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</si>
  <si>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</si>
  <si>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</si>
  <si>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</si>
  <si>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</si>
  <si>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</si>
  <si>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</si>
  <si>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</si>
  <si>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</si>
  <si>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</si>
  <si>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</si>
  <si>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</si>
  <si>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</si>
  <si>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</si>
  <si>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</si>
  <si>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</si>
  <si>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</si>
  <si>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</si>
  <si>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</si>
  <si>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</si>
  <si>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</si>
  <si>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</si>
  <si>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</si>
  <si>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</si>
  <si>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</si>
  <si>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</si>
  <si>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</si>
  <si>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</si>
  <si>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</si>
  <si>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</si>
  <si>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</si>
  <si>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</si>
  <si>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</si>
  <si>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</si>
  <si>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</si>
  <si>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</si>
  <si>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</si>
  <si>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</si>
  <si>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</si>
  <si>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</si>
  <si>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</si>
  <si>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</si>
  <si>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</si>
  <si>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</si>
  <si>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</si>
  <si>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</si>
  <si>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</si>
  <si>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</si>
  <si>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</si>
  <si>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</si>
  <si>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</si>
  <si>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</si>
  <si>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</si>
  <si>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</si>
  <si>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</si>
  <si>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</si>
  <si>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</si>
  <si>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</si>
  <si>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</si>
  <si>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</si>
  <si>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</si>
  <si>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</si>
  <si>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</si>
  <si>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</si>
  <si>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</si>
  <si>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</si>
  <si>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</si>
  <si>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</si>
  <si>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</si>
  <si>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</si>
  <si>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</si>
  <si>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</si>
  <si>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</si>
  <si>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</si>
  <si>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</si>
  <si>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</si>
  <si>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</si>
  <si>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</si>
  <si>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</si>
  <si>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</si>
  <si>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</si>
  <si>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</si>
  <si>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</si>
  <si>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</si>
  <si>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</si>
  <si>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</si>
  <si>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</si>
  <si>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</si>
  <si>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</si>
  <si>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</si>
  <si>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</si>
  <si>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</si>
  <si>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</si>
  <si>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</si>
  <si>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</si>
  <si>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</si>
  <si>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</si>
  <si>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</si>
  <si>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</si>
  <si>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</si>
  <si>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</si>
  <si>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</si>
  <si>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</si>
  <si>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</si>
  <si>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</si>
  <si>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</si>
  <si>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</si>
  <si>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</si>
  <si>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</si>
  <si>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</si>
  <si>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</si>
  <si>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</si>
  <si>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</si>
  <si>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</si>
  <si>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</si>
  <si>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</si>
  <si>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</si>
  <si>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</si>
  <si>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</si>
  <si>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</si>
  <si>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</si>
  <si>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</si>
  <si>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</si>
  <si>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</si>
  <si>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</si>
  <si>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</si>
  <si>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</si>
  <si>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</si>
  <si>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</si>
  <si>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</si>
  <si>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</si>
  <si>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</si>
  <si>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</si>
  <si>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</si>
  <si>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</si>
  <si>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</si>
  <si>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</si>
  <si>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</si>
  <si>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</si>
  <si>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</si>
  <si>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</si>
  <si>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</si>
  <si>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</si>
  <si>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</si>
  <si>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</si>
  <si>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</si>
  <si>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</si>
  <si>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</si>
  <si>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</si>
  <si>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</si>
  <si>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</si>
  <si>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</si>
  <si>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</si>
  <si>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</si>
  <si>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</si>
  <si>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</si>
  <si>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</si>
  <si>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</si>
  <si>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</si>
  <si>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</si>
  <si>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</si>
  <si>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</si>
  <si>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</si>
  <si>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</si>
  <si>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</si>
  <si>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</si>
  <si>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</si>
  <si>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</si>
  <si>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</si>
  <si>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</si>
  <si>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</si>
  <si>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</si>
  <si>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</si>
  <si>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</si>
  <si>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</si>
  <si>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</si>
  <si>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</si>
  <si>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</si>
  <si>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</si>
  <si>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</si>
  <si>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</si>
  <si>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</si>
  <si>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</si>
  <si>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</si>
  <si>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</si>
  <si>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</si>
  <si>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</si>
  <si>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</si>
  <si>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</si>
  <si>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</si>
  <si>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</si>
  <si>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</si>
  <si>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</si>
  <si>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</si>
  <si>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</si>
  <si>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</si>
  <si>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</si>
  <si>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</si>
  <si>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</si>
  <si>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</si>
  <si>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</si>
  <si>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</si>
  <si>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</si>
  <si>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</si>
  <si>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</si>
  <si>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</si>
  <si>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</si>
  <si>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</si>
  <si>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</si>
  <si>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</si>
  <si>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</si>
  <si>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</si>
  <si>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</si>
  <si>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</si>
  <si>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</si>
  <si>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</si>
  <si>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</si>
  <si>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</si>
  <si>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</si>
  <si>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</si>
  <si>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</si>
  <si>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</si>
  <si>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</si>
  <si>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</si>
  <si>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</si>
  <si>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</si>
  <si>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</si>
  <si>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</si>
  <si>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</si>
  <si>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</si>
  <si>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</si>
  <si>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</si>
  <si>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</si>
  <si>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</si>
  <si>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</si>
  <si>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</si>
  <si>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</si>
  <si>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</si>
  <si>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</si>
  <si>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</si>
  <si>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</si>
  <si>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</si>
  <si>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</si>
  <si>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</si>
  <si>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</si>
  <si>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</si>
  <si>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</si>
  <si>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</si>
  <si>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</si>
  <si>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</si>
  <si>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</si>
  <si>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</si>
  <si>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</si>
  <si>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</si>
  <si>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</si>
  <si>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</si>
  <si>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</si>
  <si>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</si>
  <si>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</si>
  <si>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</si>
  <si>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</si>
  <si>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</si>
  <si>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</si>
  <si>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</si>
  <si>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</si>
  <si>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</si>
  <si>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</si>
  <si>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</si>
  <si>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</si>
  <si>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</si>
  <si>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</si>
  <si>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</si>
  <si>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</si>
  <si>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</si>
  <si>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</si>
  <si>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</si>
  <si>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</si>
  <si>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</si>
  <si>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</si>
  <si>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</si>
  <si>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</si>
  <si>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</si>
  <si>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</si>
  <si>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</si>
  <si>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</si>
  <si>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</si>
  <si>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</si>
  <si>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</si>
  <si>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</si>
  <si>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</si>
  <si>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</si>
  <si>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</si>
  <si>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</si>
  <si>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</si>
  <si>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</si>
  <si>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</si>
  <si>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</si>
  <si>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</si>
  <si>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</si>
  <si>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</si>
  <si>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</si>
  <si>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</si>
  <si>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</si>
  <si>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</si>
  <si>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</si>
  <si>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</si>
  <si>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</si>
  <si>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</si>
  <si>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</si>
  <si>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</si>
  <si>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</si>
  <si>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</si>
  <si>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</si>
  <si>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</si>
  <si>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</si>
  <si>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</si>
  <si>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</si>
  <si>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</si>
  <si>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</si>
  <si>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</si>
  <si>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</si>
  <si>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</si>
  <si>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</si>
  <si>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</si>
  <si>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</si>
  <si>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</si>
  <si>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</si>
  <si>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</si>
  <si>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</si>
  <si>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</si>
  <si>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</si>
  <si>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</si>
  <si>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</si>
  <si>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</si>
  <si>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</si>
  <si>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</si>
  <si>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</si>
  <si>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</si>
  <si>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</si>
  <si>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</si>
  <si>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</si>
  <si>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</si>
  <si>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</si>
  <si>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</si>
  <si>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</si>
  <si>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</si>
  <si>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</si>
  <si>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</si>
  <si>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</si>
  <si>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</si>
  <si>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</si>
  <si>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</si>
  <si>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</si>
  <si>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</si>
  <si>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</si>
  <si>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</si>
  <si>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</si>
  <si>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</si>
  <si>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</si>
  <si>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</si>
  <si>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</si>
  <si>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</si>
  <si>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</si>
  <si>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</si>
  <si>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</si>
  <si>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</si>
  <si>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</si>
  <si>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</si>
  <si>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</si>
  <si>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</si>
  <si>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</si>
  <si>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</si>
  <si>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</si>
  <si>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</si>
  <si>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</si>
  <si>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</si>
  <si>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</si>
  <si>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</si>
  <si>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</si>
  <si>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</si>
  <si>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</si>
  <si>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</si>
  <si>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</si>
  <si>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</si>
  <si>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</si>
  <si>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</si>
  <si>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</si>
  <si>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</si>
  <si>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</si>
  <si>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</si>
  <si>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</si>
  <si>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</si>
  <si>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</si>
  <si>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</si>
  <si>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</si>
  <si>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</si>
  <si>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</si>
  <si>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</si>
  <si>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</si>
  <si>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</si>
  <si>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</si>
  <si>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</si>
  <si>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</si>
  <si>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</si>
  <si>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</si>
  <si>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</si>
  <si>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</si>
  <si>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</si>
  <si>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</si>
  <si>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</si>
  <si>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</si>
  <si>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</si>
  <si>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</si>
  <si>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</si>
  <si>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</si>
  <si>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</si>
  <si>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</si>
  <si>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</si>
  <si>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</si>
  <si>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</si>
  <si>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</si>
  <si>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</si>
  <si>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</si>
  <si>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</si>
  <si>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</si>
  <si>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</si>
  <si>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</si>
  <si>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</si>
  <si>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</si>
  <si>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</si>
  <si>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</si>
  <si>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</si>
  <si>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</si>
  <si>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</si>
  <si>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</si>
  <si>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</si>
  <si>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</si>
  <si>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</si>
  <si>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</si>
  <si>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</si>
  <si>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</si>
  <si>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</si>
  <si>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</si>
  <si>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</si>
  <si>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</si>
  <si>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</si>
  <si>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</si>
  <si>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</si>
  <si>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</si>
  <si>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</si>
  <si>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</si>
  <si>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</si>
  <si>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</si>
  <si>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</si>
  <si>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</si>
  <si>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</si>
  <si>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</si>
  <si>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</si>
  <si>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</si>
  <si>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</si>
  <si>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</si>
  <si>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</si>
  <si>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</si>
  <si>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</si>
  <si>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</si>
  <si>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</si>
  <si>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</si>
  <si>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</si>
  <si>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</si>
  <si>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</si>
  <si>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</si>
  <si>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</si>
  <si>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</si>
  <si>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</si>
  <si>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</si>
  <si>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</si>
  <si>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</si>
  <si>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</si>
  <si>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</si>
  <si>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</si>
  <si>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</si>
  <si>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</si>
  <si>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</si>
  <si>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</si>
  <si>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</si>
  <si>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</si>
  <si>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</si>
  <si>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</si>
  <si>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</si>
  <si>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</si>
  <si>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</si>
  <si>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</si>
  <si>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</si>
  <si>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</si>
  <si>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</si>
  <si>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</si>
  <si>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</si>
  <si>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</si>
  <si>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</si>
  <si>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</si>
  <si>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</si>
  <si>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</si>
  <si>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</si>
  <si>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</si>
  <si>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</si>
  <si>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</si>
  <si>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</si>
  <si>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</si>
  <si>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</si>
  <si>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</si>
  <si>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</si>
  <si>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</si>
  <si>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</si>
  <si>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</si>
  <si>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</si>
  <si>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</si>
  <si>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</si>
  <si>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</si>
  <si>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</si>
  <si>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</si>
  <si>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</si>
  <si>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</si>
  <si>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</si>
  <si>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</si>
  <si>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</si>
  <si>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</si>
  <si>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</si>
  <si>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</si>
  <si>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</si>
  <si>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</si>
  <si>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</si>
  <si>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</si>
  <si>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</si>
  <si>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</si>
  <si>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</si>
  <si>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</si>
  <si>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</si>
  <si>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</si>
  <si>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</si>
  <si>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</si>
  <si>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</si>
  <si>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</si>
  <si>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</si>
  <si>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</si>
  <si>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</si>
  <si>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</si>
  <si>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</si>
  <si>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</si>
  <si>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</si>
  <si>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</si>
  <si>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</si>
  <si>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</si>
  <si>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</si>
  <si>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</si>
  <si>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</si>
  <si>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</si>
  <si>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</si>
  <si>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</si>
  <si>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</si>
  <si>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</si>
  <si>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</si>
  <si>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</si>
  <si>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</si>
  <si>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</si>
  <si>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</si>
  <si>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</si>
  <si>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</si>
  <si>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</si>
  <si>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</si>
  <si>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</si>
  <si>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</si>
  <si>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</si>
  <si>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</si>
  <si>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</si>
  <si>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</si>
  <si>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</si>
  <si>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</si>
  <si>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</si>
  <si>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</si>
  <si>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</si>
  <si>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</si>
  <si>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</si>
  <si>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</si>
  <si>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</si>
  <si>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</si>
  <si>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</si>
  <si>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</si>
  <si>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</si>
  <si>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</si>
  <si>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</si>
  <si>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</si>
  <si>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</si>
  <si>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</si>
  <si>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</si>
  <si>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</si>
  <si>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</si>
  <si>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</si>
  <si>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</si>
  <si>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</si>
  <si>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</si>
  <si>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</si>
  <si>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</si>
  <si>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</si>
  <si>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</si>
  <si>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</si>
  <si>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</si>
  <si>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</si>
  <si>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</si>
  <si>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</si>
  <si>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</si>
  <si>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</si>
  <si>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</si>
  <si>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</si>
  <si>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</si>
  <si>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</si>
  <si>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</si>
  <si>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</si>
  <si>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</si>
  <si>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</si>
  <si>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</si>
  <si>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</si>
  <si>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</si>
  <si>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</si>
  <si>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</si>
  <si>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</si>
  <si>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</si>
  <si>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</si>
  <si>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</si>
  <si>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</si>
  <si>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</si>
  <si>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</si>
  <si>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</si>
  <si>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</si>
  <si>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</si>
  <si>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</si>
  <si>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</si>
  <si>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</si>
  <si>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</si>
  <si>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</si>
  <si>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</si>
  <si>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</si>
  <si>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</si>
  <si>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</si>
  <si>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</si>
  <si>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</si>
  <si>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</si>
  <si>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</si>
  <si>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</si>
  <si>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</si>
  <si>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</si>
  <si>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</si>
  <si>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</si>
  <si>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</si>
  <si>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</si>
  <si>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</si>
  <si>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</si>
  <si>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</si>
  <si>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</si>
  <si>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</si>
  <si>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</si>
  <si>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</si>
  <si>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</si>
  <si>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</si>
  <si>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</si>
  <si>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</si>
  <si>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</si>
  <si>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</si>
  <si>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</si>
  <si>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</si>
  <si>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</si>
  <si>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</si>
  <si>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</si>
  <si>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</si>
  <si>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</si>
  <si>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</si>
  <si>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</si>
  <si>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</si>
  <si>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</si>
  <si>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</si>
  <si>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</si>
  <si>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</si>
  <si>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</si>
  <si>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</si>
  <si>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</si>
  <si>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</si>
  <si>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</si>
  <si>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</si>
  <si>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</si>
  <si>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</si>
  <si>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</si>
  <si>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</si>
  <si>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</si>
  <si>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</si>
  <si>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</si>
  <si>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</si>
  <si>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</si>
  <si>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</si>
  <si>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</si>
  <si>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</si>
  <si>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</si>
  <si>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</si>
  <si>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</si>
  <si>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</si>
  <si>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</si>
  <si>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</si>
  <si>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</si>
  <si>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</si>
  <si>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</si>
  <si>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</si>
  <si>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</si>
  <si>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</si>
  <si>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</si>
  <si>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</si>
  <si>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</si>
  <si>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</si>
  <si>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</si>
  <si>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</si>
  <si>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</si>
  <si>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</si>
  <si>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</si>
  <si>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</si>
  <si>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</si>
  <si>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</si>
  <si>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</si>
  <si>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</si>
  <si>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</si>
  <si>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</si>
  <si>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</si>
  <si>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</si>
  <si>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</si>
  <si>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</si>
  <si>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</si>
  <si>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</si>
  <si>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</si>
  <si>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</si>
  <si>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</si>
  <si>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</si>
  <si>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</si>
  <si>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</si>
  <si>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</si>
  <si>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</si>
  <si>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</si>
  <si>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</si>
  <si>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</si>
  <si>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</si>
  <si>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</si>
  <si>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</si>
  <si>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</si>
  <si>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</si>
  <si>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</si>
  <si>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</si>
  <si>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</si>
  <si>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</si>
  <si>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</si>
  <si>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</si>
  <si>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</si>
  <si>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</si>
  <si>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</si>
  <si>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</si>
  <si>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</si>
  <si>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</si>
  <si>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</si>
  <si>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</si>
  <si>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</si>
  <si>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</si>
  <si>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</si>
  <si>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</si>
  <si>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</si>
  <si>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</si>
  <si>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</si>
  <si>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</si>
  <si>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</si>
  <si>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</si>
  <si>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</si>
  <si>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</si>
  <si>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</si>
  <si>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</si>
  <si>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</si>
  <si>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</si>
  <si>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</si>
  <si>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</si>
  <si>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</si>
  <si>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</si>
  <si>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</si>
  <si>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</si>
  <si>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</si>
  <si>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</si>
  <si>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</si>
  <si>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</si>
  <si>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</si>
  <si>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</si>
  <si>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</si>
  <si>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</si>
  <si>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</si>
  <si>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</si>
  <si>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</si>
  <si>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</si>
  <si>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</si>
  <si>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</si>
  <si>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</si>
  <si>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</si>
  <si>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</si>
  <si>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</si>
  <si>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</si>
  <si>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</si>
  <si>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</si>
  <si>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</si>
  <si>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</si>
  <si>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</si>
  <si>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</si>
  <si>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</si>
  <si>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</si>
  <si>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</si>
  <si>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</si>
  <si>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</si>
  <si>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</si>
  <si>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</si>
  <si>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</si>
  <si>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</si>
  <si>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</si>
  <si>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</si>
  <si>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</si>
  <si>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</si>
  <si>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</si>
  <si>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</si>
  <si>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</si>
  <si>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</si>
  <si>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</si>
  <si>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</si>
  <si>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</si>
  <si>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</si>
  <si>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</si>
  <si>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</si>
  <si>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</si>
  <si>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</si>
  <si>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</si>
  <si>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</si>
  <si>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</si>
  <si>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</si>
  <si>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</si>
  <si>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</si>
  <si>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</si>
  <si>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</si>
  <si>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</si>
  <si>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</si>
  <si>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</si>
  <si>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</si>
  <si>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</si>
  <si>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</si>
  <si>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</si>
  <si>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</si>
  <si>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</si>
  <si>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</si>
  <si>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</si>
  <si>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</si>
  <si>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</si>
  <si>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</si>
  <si>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</si>
  <si>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</si>
  <si>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</si>
  <si>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</si>
  <si>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</si>
  <si>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</si>
  <si>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</si>
  <si>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</si>
  <si>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</si>
  <si>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</si>
  <si>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</si>
  <si>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</si>
  <si>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</si>
  <si>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</si>
  <si>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</si>
  <si>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</si>
  <si>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</si>
  <si>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</si>
  <si>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</si>
  <si>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</si>
  <si>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</si>
  <si>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</si>
  <si>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</si>
  <si>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</si>
  <si>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</si>
  <si>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</si>
  <si>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</si>
  <si>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</si>
  <si>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</si>
  <si>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</si>
  <si>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</si>
  <si>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</si>
  <si>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</si>
  <si>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</si>
  <si>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</si>
  <si>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</si>
  <si>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</si>
  <si>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</si>
  <si>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</si>
  <si>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</si>
  <si>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</si>
  <si>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</si>
  <si>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</si>
  <si>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</si>
  <si>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</si>
  <si>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</si>
  <si>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</si>
  <si>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</si>
  <si>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</si>
  <si>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</si>
  <si>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</si>
  <si>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</si>
  <si>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</si>
  <si>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</si>
  <si>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</si>
  <si>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</si>
  <si>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</si>
  <si>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</si>
  <si>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</si>
  <si>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</si>
  <si>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</si>
  <si>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</si>
  <si>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</si>
  <si>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</si>
  <si>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</si>
  <si>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</si>
  <si>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</si>
  <si>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</si>
  <si>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</si>
  <si>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</si>
  <si>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</si>
  <si>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</si>
  <si>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</si>
  <si>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</si>
  <si>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</si>
  <si>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</si>
  <si>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</si>
  <si>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</si>
  <si>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</si>
  <si>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</si>
  <si>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</si>
  <si>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</si>
  <si>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</si>
  <si>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</si>
  <si>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</si>
  <si>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</si>
  <si>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</si>
  <si>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</si>
  <si>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</si>
  <si>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</si>
  <si>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</si>
  <si>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</si>
  <si>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</si>
  <si>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</si>
  <si>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</si>
  <si>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</si>
  <si>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</si>
  <si>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</si>
  <si>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</si>
  <si>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</si>
  <si>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</si>
  <si>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</si>
  <si>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</si>
  <si>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</si>
  <si>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</si>
  <si>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</si>
  <si>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</si>
  <si>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</si>
  <si>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</si>
  <si>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</si>
  <si>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</si>
  <si>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</si>
  <si>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</si>
  <si>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</si>
  <si>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</si>
  <si>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</si>
  <si>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</si>
  <si>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</si>
  <si>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</si>
  <si>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</si>
  <si>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</si>
  <si>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</si>
  <si>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</si>
  <si>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</si>
  <si>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</si>
  <si>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</si>
  <si>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</si>
  <si>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</si>
  <si>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</si>
  <si>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</si>
  <si>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</si>
  <si>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</si>
  <si>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</si>
  <si>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</si>
  <si>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</si>
  <si>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</si>
  <si>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</si>
  <si>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</si>
  <si>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</si>
  <si>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</si>
  <si>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</si>
  <si>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</si>
  <si>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</si>
  <si>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</si>
  <si>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</si>
  <si>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</si>
  <si>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</si>
  <si>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</si>
  <si>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</si>
  <si>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</si>
  <si>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</si>
  <si>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</si>
  <si>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</si>
  <si>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</si>
  <si>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</si>
  <si>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</si>
  <si>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</si>
  <si>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</si>
  <si>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</si>
  <si>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</si>
  <si>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</si>
  <si>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</si>
  <si>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</si>
  <si>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</si>
  <si>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</si>
  <si>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</si>
  <si>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</si>
  <si>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</si>
  <si>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</si>
  <si>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</si>
  <si>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</si>
  <si>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</si>
  <si>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</si>
  <si>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</si>
  <si>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</si>
  <si>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</si>
  <si>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</si>
  <si>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</si>
  <si>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</si>
  <si>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</si>
  <si>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</si>
  <si>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</si>
  <si>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</si>
  <si>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</si>
  <si>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</si>
  <si>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</si>
  <si>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</si>
  <si>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</si>
  <si>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</si>
  <si>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</si>
  <si>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</si>
  <si>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</si>
  <si>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</si>
  <si>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</si>
  <si>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</si>
  <si>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</si>
  <si>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</si>
  <si>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</si>
  <si>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</si>
  <si>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</si>
  <si>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</si>
  <si>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</si>
  <si>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</si>
  <si>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</si>
  <si>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</si>
  <si>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</si>
  <si>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</si>
  <si>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</si>
  <si>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</si>
  <si>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</si>
  <si>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</si>
  <si>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</si>
  <si>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</si>
  <si>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</si>
  <si>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</si>
  <si>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</si>
  <si>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</si>
  <si>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</si>
  <si>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</si>
  <si>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</si>
  <si>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</si>
  <si>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</si>
  <si>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</si>
  <si>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</si>
  <si>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</si>
  <si>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</si>
  <si>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</si>
  <si>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</si>
  <si>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</si>
  <si>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</si>
  <si>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</si>
  <si>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</si>
  <si>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</si>
  <si>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</si>
  <si>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</si>
  <si>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</si>
  <si>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</si>
  <si>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</si>
  <si>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</si>
  <si>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</si>
  <si>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</si>
  <si>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</si>
  <si>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</si>
  <si>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</si>
  <si>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</si>
  <si>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</si>
  <si>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</si>
  <si>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</si>
  <si>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</si>
  <si>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</si>
  <si>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</si>
  <si>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</si>
  <si>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</si>
  <si>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</si>
  <si>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</si>
  <si>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</si>
  <si>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</si>
  <si>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</si>
  <si>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</si>
  <si>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</si>
  <si>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</si>
  <si>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</si>
  <si>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</si>
  <si>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</si>
  <si>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</si>
  <si>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</si>
  <si>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</si>
  <si>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</si>
  <si>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</si>
  <si>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</si>
  <si>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</si>
  <si>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</si>
  <si>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</si>
  <si>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</si>
  <si>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</si>
  <si>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</si>
  <si>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</si>
  <si>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</si>
  <si>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</si>
  <si>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</si>
  <si>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</si>
  <si>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</si>
  <si>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</si>
  <si>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</si>
  <si>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</si>
  <si>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</si>
  <si>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</si>
  <si>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</si>
  <si>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</si>
  <si>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</si>
  <si>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</si>
  <si>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</si>
  <si>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</si>
  <si>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</si>
  <si>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</si>
  <si>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</si>
  <si>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</si>
  <si>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</si>
  <si>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</si>
  <si>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</si>
  <si>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</si>
  <si>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</si>
  <si>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</si>
  <si>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</si>
  <si>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</si>
  <si>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</si>
  <si>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</si>
  <si>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</si>
  <si>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</si>
  <si>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</si>
  <si>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</si>
  <si>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</si>
  <si>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</si>
  <si>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</si>
  <si>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</si>
  <si>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</si>
  <si>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</si>
  <si>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</si>
  <si>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</si>
  <si>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</si>
  <si>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</si>
  <si>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</si>
  <si>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</si>
  <si>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</si>
  <si>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</si>
  <si>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</si>
  <si>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</si>
  <si>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</si>
  <si>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</si>
  <si>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</si>
  <si>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</si>
  <si>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</si>
  <si>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</si>
  <si>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</si>
  <si>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</si>
  <si>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</si>
  <si>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</si>
  <si>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</si>
  <si>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</si>
  <si>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</si>
  <si>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</si>
  <si>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</si>
  <si>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</si>
  <si>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</si>
  <si>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</si>
  <si>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</si>
  <si>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</si>
  <si>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</si>
  <si>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</si>
  <si>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</si>
  <si>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</si>
  <si>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</si>
  <si>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</si>
  <si>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</si>
  <si>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</si>
  <si>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</si>
  <si>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</si>
  <si>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</si>
  <si>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</si>
  <si>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</si>
  <si>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</si>
  <si>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</si>
  <si>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</si>
  <si>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</si>
  <si>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</si>
  <si>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</si>
  <si>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</si>
  <si>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</si>
  <si>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</si>
  <si>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</si>
  <si>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</si>
  <si>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</si>
  <si>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</si>
  <si>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</si>
  <si>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</si>
  <si>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</si>
  <si>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</si>
  <si>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</si>
  <si>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</si>
  <si>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</si>
  <si>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</si>
  <si>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</si>
  <si>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</si>
  <si>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</si>
  <si>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</si>
  <si>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</si>
  <si>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</si>
  <si>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</si>
  <si>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</si>
  <si>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</si>
  <si>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</si>
  <si>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</si>
  <si>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</si>
  <si>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</si>
  <si>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</si>
  <si>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</si>
  <si>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</si>
  <si>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</si>
  <si>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</si>
  <si>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</si>
  <si>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</si>
  <si>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</si>
  <si>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</si>
  <si>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</si>
  <si>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</si>
  <si>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</si>
  <si>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</si>
  <si>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</si>
  <si>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</si>
  <si>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</si>
  <si>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</si>
  <si>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</si>
  <si>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</si>
  <si>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</si>
  <si>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</si>
  <si>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</si>
  <si>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</si>
  <si>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</si>
  <si>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</si>
  <si>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</si>
  <si>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</si>
  <si>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</si>
  <si>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</si>
  <si>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</si>
  <si>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</si>
  <si>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</si>
  <si>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</si>
  <si>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</si>
  <si>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</si>
  <si>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</si>
  <si>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</si>
  <si>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</si>
  <si>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</si>
  <si>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</si>
  <si>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</si>
  <si>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</si>
  <si>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</si>
  <si>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</si>
  <si>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</si>
  <si>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</si>
  <si>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</si>
  <si>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</si>
  <si>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</si>
  <si>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</si>
  <si>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</si>
  <si>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</si>
  <si>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</si>
  <si>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</si>
  <si>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</si>
  <si>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</si>
  <si>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</si>
  <si>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</si>
  <si>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</si>
  <si>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</si>
  <si>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</si>
  <si>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</si>
  <si>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</si>
  <si>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</si>
  <si>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</si>
  <si>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</si>
  <si>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</si>
  <si>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</si>
  <si>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</si>
  <si>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</si>
  <si>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</si>
  <si>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</si>
  <si>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</si>
  <si>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</si>
  <si>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</si>
  <si>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</si>
  <si>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</si>
  <si>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</si>
  <si>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</si>
  <si>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</si>
  <si>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</si>
  <si>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</si>
  <si>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</si>
  <si>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</si>
  <si>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</si>
  <si>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</si>
  <si>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</si>
  <si>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</si>
  <si>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</si>
  <si>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</si>
  <si>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</si>
  <si>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</si>
  <si>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</si>
  <si>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</si>
  <si>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</si>
  <si>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</si>
  <si>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</si>
  <si>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</si>
  <si>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</si>
  <si>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</si>
  <si>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</si>
  <si>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</si>
  <si>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</si>
  <si>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</si>
  <si>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</si>
  <si>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</si>
  <si>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</si>
  <si>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</si>
  <si>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</si>
  <si>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</si>
  <si>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</si>
  <si>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</si>
  <si>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</si>
  <si>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</si>
  <si>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</si>
  <si>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</si>
  <si>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</si>
  <si>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</si>
  <si>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</si>
  <si>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</si>
  <si>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</si>
  <si>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</si>
  <si>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</si>
  <si>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</si>
  <si>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</si>
  <si>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</si>
  <si>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</si>
  <si>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</si>
  <si>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</si>
  <si>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</si>
  <si>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</si>
  <si>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</si>
  <si>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</si>
  <si>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</si>
  <si>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</si>
  <si>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</si>
  <si>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</si>
  <si>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</si>
  <si>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</si>
  <si>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</si>
  <si>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</si>
  <si>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</si>
  <si>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</si>
  <si>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</si>
  <si>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</si>
  <si>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</si>
  <si>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</si>
  <si>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</si>
  <si>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</si>
  <si>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</si>
  <si>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</si>
  <si>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</si>
  <si>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</si>
  <si>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</si>
  <si>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</si>
  <si>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</si>
  <si>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</si>
  <si>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</si>
  <si>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</si>
  <si>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</si>
  <si>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</si>
  <si>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</si>
  <si>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</si>
  <si>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</si>
  <si>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</si>
  <si>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</si>
  <si>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</si>
  <si>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</si>
  <si>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</si>
  <si>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</si>
  <si>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</si>
  <si>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</si>
  <si>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</si>
  <si>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</si>
  <si>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</si>
  <si>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</si>
  <si>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</si>
  <si>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</si>
  <si>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</si>
  <si>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</si>
  <si>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</si>
  <si>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</si>
  <si>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</si>
  <si>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</si>
  <si>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</si>
  <si>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</si>
  <si>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</si>
  <si>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</si>
  <si>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</si>
  <si>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</si>
  <si>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</si>
  <si>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</si>
  <si>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</si>
  <si>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</si>
  <si>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</si>
  <si>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</si>
  <si>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</si>
  <si>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</si>
  <si>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</si>
  <si>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</si>
  <si>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</si>
  <si>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</si>
  <si>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</si>
  <si>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</si>
  <si>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</si>
  <si>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</si>
  <si>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</si>
  <si>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</si>
  <si>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</si>
  <si>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</si>
  <si>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</si>
  <si>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</si>
  <si>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</si>
  <si>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</si>
  <si>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</si>
  <si>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</si>
  <si>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</si>
  <si>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</si>
  <si>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</si>
  <si>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</si>
  <si>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</si>
  <si>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</si>
  <si>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</si>
  <si>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</si>
  <si>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</si>
  <si>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</si>
  <si>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</si>
  <si>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</si>
  <si>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</si>
  <si>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</si>
  <si>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</si>
  <si>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</si>
  <si>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</si>
  <si>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</si>
  <si>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</si>
  <si>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</si>
  <si>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</si>
  <si>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</si>
  <si>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</si>
  <si>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</si>
  <si>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</si>
  <si>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</si>
  <si>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</si>
  <si>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</si>
  <si>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</si>
  <si>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</si>
  <si>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</si>
  <si>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</si>
  <si>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</si>
  <si>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</si>
  <si>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</si>
  <si>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</si>
  <si>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</si>
  <si>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</si>
  <si>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</si>
  <si>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</si>
  <si>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</si>
  <si>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</si>
  <si>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</si>
  <si>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</si>
  <si>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</si>
  <si>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</si>
  <si>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</si>
  <si>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</si>
  <si>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</si>
  <si>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</si>
  <si>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</si>
  <si>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</si>
  <si>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</si>
  <si>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</si>
  <si>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</si>
  <si>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</si>
  <si>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</si>
  <si>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</si>
  <si>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</si>
  <si>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</si>
  <si>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</si>
  <si>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</si>
  <si>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</si>
  <si>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</si>
  <si>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</si>
  <si>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</si>
  <si>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</si>
  <si>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</si>
  <si>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</si>
  <si>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</si>
  <si>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</si>
  <si>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</si>
  <si>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</si>
  <si>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</si>
  <si>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</si>
  <si>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</si>
  <si>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</si>
  <si>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</si>
  <si>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</si>
  <si>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</si>
  <si>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</si>
  <si>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</si>
  <si>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</si>
  <si>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</si>
  <si>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</si>
  <si>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</si>
  <si>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</si>
  <si>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</si>
  <si>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</si>
  <si>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</si>
  <si>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</si>
  <si>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</si>
  <si>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</si>
  <si>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</si>
  <si>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</si>
  <si>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</si>
  <si>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</si>
  <si>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</si>
  <si>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</si>
  <si>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</si>
  <si>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</si>
  <si>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</si>
  <si>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</si>
  <si>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</si>
  <si>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</si>
  <si>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</si>
  <si>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</si>
  <si>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</si>
  <si>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</si>
  <si>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</si>
  <si>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</si>
  <si>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</si>
  <si>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</si>
  <si>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</si>
  <si>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</si>
  <si>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</si>
  <si>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</si>
  <si>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</si>
  <si>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</si>
  <si>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</si>
  <si>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</si>
  <si>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</si>
  <si>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</si>
  <si>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</si>
  <si>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</si>
  <si>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</si>
  <si>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</si>
  <si>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</si>
  <si>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</si>
  <si>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</si>
  <si>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</si>
  <si>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</si>
  <si>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</si>
  <si>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</si>
  <si>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</si>
  <si>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</si>
  <si>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</si>
  <si>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</si>
  <si>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</si>
  <si>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</si>
  <si>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</si>
  <si>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</si>
  <si>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</si>
  <si>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</si>
  <si>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</si>
  <si>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</si>
  <si>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</si>
  <si>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</si>
  <si>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</si>
  <si>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</si>
  <si>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</si>
  <si>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</si>
  <si>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</si>
  <si>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</si>
  <si>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</si>
  <si>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</si>
  <si>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</si>
  <si>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</si>
  <si>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</si>
  <si>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</si>
  <si>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</si>
  <si>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</si>
  <si>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</si>
  <si>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</si>
  <si>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</si>
  <si>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</si>
  <si>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</si>
  <si>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</si>
  <si>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</si>
  <si>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</si>
  <si>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</si>
  <si>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</si>
  <si>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</si>
  <si>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</si>
  <si>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</si>
  <si>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</si>
  <si>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</si>
  <si>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</si>
  <si>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</si>
  <si>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</si>
  <si>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</si>
  <si>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</si>
  <si>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</si>
  <si>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</si>
  <si>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</si>
  <si>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</si>
  <si>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</si>
  <si>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</si>
  <si>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</si>
  <si>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</si>
  <si>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</si>
  <si>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</si>
  <si>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</si>
  <si>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</si>
  <si>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</si>
  <si>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</si>
  <si>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</si>
  <si>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</si>
  <si>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</si>
  <si>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</si>
  <si>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</si>
  <si>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</si>
  <si>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</si>
  <si>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</si>
  <si>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</si>
  <si>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</si>
  <si>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</si>
  <si>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</si>
  <si>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</si>
  <si>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</si>
  <si>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</si>
  <si>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</si>
  <si>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</si>
  <si>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</si>
  <si>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</si>
  <si>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</si>
  <si>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</si>
  <si>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</si>
  <si>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</si>
  <si>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</si>
  <si>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</si>
  <si>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</si>
  <si>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</si>
  <si>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</si>
  <si>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</si>
  <si>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</si>
  <si>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</si>
  <si>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</si>
  <si>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</si>
  <si>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</si>
  <si>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</si>
  <si>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</si>
  <si>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</si>
  <si>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</si>
  <si>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</si>
  <si>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</si>
  <si>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</si>
  <si>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</si>
  <si>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</si>
  <si>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</si>
  <si>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</si>
  <si>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</si>
  <si>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</si>
  <si>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</si>
  <si>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</si>
  <si>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</si>
  <si>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</si>
  <si>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</si>
  <si>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</si>
  <si>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</si>
  <si>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</si>
  <si>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</si>
  <si>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</si>
  <si>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</si>
  <si>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</si>
  <si>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</si>
  <si>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</si>
  <si>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</si>
  <si>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</si>
  <si>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</si>
  <si>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</si>
  <si>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</si>
  <si>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</si>
  <si>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</si>
  <si>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</si>
  <si>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</si>
  <si>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</si>
  <si>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</si>
  <si>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</si>
  <si>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</si>
  <si>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</si>
  <si>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</si>
  <si>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</si>
  <si>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</si>
  <si>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</si>
  <si>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</si>
  <si>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</si>
  <si>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</si>
  <si>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</si>
  <si>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</si>
  <si>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</si>
  <si>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</si>
  <si>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</si>
  <si>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</si>
  <si>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</si>
  <si>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</si>
  <si>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</si>
  <si>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</si>
  <si>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</si>
  <si>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</si>
  <si>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</si>
  <si>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</si>
  <si>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</si>
  <si>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</si>
  <si>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</si>
  <si>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</si>
  <si>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</si>
  <si>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</si>
  <si>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</si>
  <si>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</si>
  <si>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</si>
  <si>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</si>
  <si>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</si>
  <si>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</si>
  <si>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</si>
  <si>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</si>
  <si>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</si>
  <si>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</si>
  <si>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</si>
  <si>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</si>
  <si>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</si>
  <si>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</si>
  <si>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</si>
  <si>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</si>
  <si>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</si>
  <si>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</si>
  <si>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</si>
  <si>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</si>
  <si>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</si>
  <si>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</si>
  <si>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</si>
  <si>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</si>
  <si>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</si>
  <si>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</si>
  <si>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</si>
  <si>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</si>
  <si>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</si>
  <si>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</si>
  <si>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</si>
  <si>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</si>
  <si>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</si>
  <si>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</si>
  <si>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</si>
  <si>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</si>
  <si>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</si>
  <si>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</si>
  <si>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</si>
  <si>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</si>
  <si>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</si>
  <si>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</si>
  <si>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</si>
  <si>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</si>
  <si>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</si>
  <si>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</si>
  <si>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</si>
  <si>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</si>
  <si>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</si>
  <si>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</si>
  <si>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</si>
  <si>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</si>
  <si>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</si>
  <si>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</si>
  <si>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</si>
  <si>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</si>
  <si>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</si>
  <si>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</si>
  <si>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</si>
  <si>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</si>
  <si>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</si>
  <si>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</si>
  <si>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</si>
  <si>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</si>
  <si>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</si>
  <si>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</si>
  <si>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</si>
  <si>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</si>
  <si>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</si>
  <si>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</si>
  <si>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</si>
  <si>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</si>
  <si>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</si>
  <si>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</si>
  <si>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</si>
  <si>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</si>
  <si>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</si>
  <si>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</si>
  <si>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</si>
  <si>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</si>
  <si>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</si>
  <si>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</si>
  <si>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</si>
  <si>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</si>
  <si>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</si>
  <si>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</si>
  <si>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</si>
  <si>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</si>
  <si>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</si>
  <si>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</si>
  <si>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</si>
  <si>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</si>
  <si>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</si>
  <si>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</si>
  <si>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</si>
  <si>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</si>
  <si>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</si>
  <si>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</si>
  <si>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</si>
  <si>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</si>
  <si>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</si>
  <si>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</si>
  <si>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</si>
  <si>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</si>
  <si>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</si>
  <si>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</si>
  <si>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</si>
  <si>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</si>
  <si>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</si>
  <si>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</si>
  <si>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</si>
  <si>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</si>
  <si>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</si>
  <si>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</si>
  <si>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</si>
  <si>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</si>
  <si>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</si>
  <si>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</si>
  <si>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</si>
  <si>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</si>
  <si>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</si>
  <si>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</si>
  <si>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</si>
  <si>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</si>
  <si>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</si>
  <si>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</si>
  <si>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</si>
  <si>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</si>
  <si>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</si>
  <si>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</si>
  <si>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</si>
  <si>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</si>
  <si>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</si>
  <si>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</si>
  <si>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</si>
  <si>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</si>
  <si>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</si>
  <si>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</si>
  <si>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</si>
  <si>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</si>
  <si>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</si>
  <si>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</si>
  <si>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</si>
  <si>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</si>
  <si>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</si>
  <si>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</si>
  <si>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</si>
  <si>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</si>
  <si>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</si>
  <si>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</si>
  <si>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</si>
  <si>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</si>
  <si>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</si>
  <si>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</si>
  <si>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</si>
  <si>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</si>
  <si>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</si>
  <si>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</si>
  <si>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</si>
  <si>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</si>
  <si>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</si>
  <si>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</si>
  <si>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</si>
  <si>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</si>
  <si>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</si>
  <si>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</si>
  <si>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</si>
  <si>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</si>
  <si>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</si>
  <si>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</si>
  <si>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</si>
  <si>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</si>
  <si>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</si>
  <si>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</si>
  <si>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</si>
  <si>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</si>
  <si>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</si>
  <si>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</si>
  <si>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</si>
  <si>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</si>
  <si>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</si>
  <si>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</si>
  <si>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</si>
  <si>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</si>
  <si>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</si>
  <si>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</si>
  <si>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</si>
  <si>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</si>
  <si>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</si>
  <si>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</si>
  <si>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</si>
  <si>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</si>
  <si>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</si>
  <si>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</si>
  <si>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</si>
  <si>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</si>
  <si>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</si>
  <si>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</si>
  <si>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</si>
  <si>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</si>
  <si>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</si>
  <si>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</si>
  <si>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</si>
  <si>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</si>
  <si>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</si>
  <si>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</si>
  <si>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</si>
  <si>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</si>
  <si>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</si>
  <si>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</si>
  <si>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</si>
  <si>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</si>
  <si>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</si>
  <si>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</si>
  <si>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</si>
  <si>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</si>
  <si>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</si>
  <si>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</si>
  <si>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</si>
  <si>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</si>
  <si>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</si>
  <si>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</si>
  <si>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</si>
  <si>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</si>
  <si>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</si>
  <si>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</si>
  <si>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</si>
  <si>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</si>
  <si>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</si>
  <si>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</si>
  <si>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</si>
  <si>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</si>
  <si>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</si>
  <si>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</si>
  <si>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</si>
  <si>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</si>
  <si>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</si>
  <si>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</si>
  <si>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</si>
  <si>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</si>
  <si>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</si>
  <si>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</si>
  <si>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</si>
  <si>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</si>
  <si>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</si>
  <si>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</si>
  <si>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</si>
  <si>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</si>
  <si>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</si>
  <si>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</si>
  <si>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</si>
  <si>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</si>
  <si>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</si>
  <si>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</si>
  <si>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</si>
  <si>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</si>
  <si>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</si>
  <si>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</si>
  <si>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</si>
  <si>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</si>
  <si>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</si>
  <si>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</si>
  <si>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</si>
  <si>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</si>
  <si>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</si>
  <si>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</si>
  <si>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</si>
  <si>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</si>
  <si>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</si>
  <si>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</si>
  <si>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</si>
  <si>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</si>
  <si>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</si>
  <si>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</si>
  <si>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</si>
  <si>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</si>
  <si>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</si>
  <si>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</si>
  <si>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</si>
  <si>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</si>
  <si>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</si>
  <si>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</si>
  <si>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</si>
  <si>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</si>
  <si>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</si>
  <si>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</si>
  <si>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</si>
  <si>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</si>
  <si>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</si>
  <si>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</si>
  <si>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</si>
  <si>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</si>
  <si>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</si>
  <si>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</si>
  <si>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</si>
  <si>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</si>
  <si>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</si>
  <si>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</si>
  <si>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</si>
  <si>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</si>
  <si>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</si>
  <si>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</si>
  <si>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</si>
  <si>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</si>
  <si>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</si>
  <si>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</si>
  <si>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</si>
  <si>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</si>
  <si>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</si>
  <si>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</si>
  <si>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</si>
  <si>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</si>
  <si>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</si>
  <si>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</si>
  <si>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</si>
  <si>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</si>
  <si>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</si>
  <si>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</si>
  <si>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</si>
  <si>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</si>
  <si>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</si>
  <si>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</si>
  <si>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</si>
  <si>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</si>
  <si>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</si>
  <si>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</si>
  <si>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</si>
  <si>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</si>
  <si>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</si>
  <si>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</si>
  <si>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</si>
  <si>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</si>
  <si>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</si>
  <si>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</si>
  <si>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</si>
  <si>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</si>
  <si>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</si>
  <si>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</si>
  <si>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</si>
  <si>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</si>
  <si>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</si>
  <si>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</si>
  <si>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</si>
  <si>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</si>
  <si>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</si>
  <si>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</si>
  <si>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</si>
  <si>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</si>
  <si>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</si>
  <si>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</si>
  <si>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</si>
  <si>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</si>
  <si>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</si>
  <si>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</si>
  <si>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</si>
  <si>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</si>
  <si>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</si>
  <si>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</si>
  <si>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</si>
  <si>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</si>
  <si>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</si>
  <si>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</si>
  <si>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</si>
  <si>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</si>
  <si>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</si>
  <si>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</si>
  <si>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</si>
  <si>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</si>
  <si>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</si>
  <si>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</si>
  <si>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</si>
  <si>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</si>
  <si>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</si>
  <si>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</si>
  <si>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</si>
  <si>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</si>
  <si>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</si>
  <si>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</si>
  <si>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</si>
  <si>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</si>
  <si>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</si>
  <si>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</si>
  <si>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</si>
  <si>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</si>
  <si>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</si>
  <si>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</si>
  <si>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</si>
  <si>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</si>
  <si>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</si>
  <si>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</si>
  <si>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</si>
  <si>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</si>
  <si>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</si>
  <si>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</si>
  <si>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</si>
  <si>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</si>
  <si>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</si>
  <si>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</si>
  <si>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</si>
  <si>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</si>
  <si>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</si>
  <si>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</si>
  <si>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</si>
  <si>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</si>
  <si>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</si>
  <si>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</si>
  <si>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</si>
  <si>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</si>
  <si>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</si>
  <si>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</si>
  <si>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</si>
  <si>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</si>
  <si>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</si>
  <si>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</si>
  <si>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</si>
  <si>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</si>
  <si>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</si>
  <si>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</si>
  <si>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</si>
  <si>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</si>
  <si>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</si>
  <si>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</si>
  <si>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</si>
  <si>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</si>
  <si>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</si>
  <si>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</si>
  <si>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</si>
  <si>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</si>
  <si>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</si>
  <si>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</si>
  <si>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</si>
  <si>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</si>
  <si>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</si>
  <si>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</si>
  <si>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</si>
  <si>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</si>
  <si>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</si>
  <si>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</si>
  <si>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</si>
  <si>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</si>
  <si>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</si>
  <si>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</si>
  <si>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</si>
  <si>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</si>
  <si>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</si>
  <si>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</si>
  <si>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</si>
  <si>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</si>
  <si>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</si>
  <si>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</si>
  <si>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</si>
  <si>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</si>
  <si>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</si>
  <si>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</si>
  <si>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</si>
  <si>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</si>
  <si>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</si>
  <si>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</si>
  <si>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</si>
  <si>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</si>
  <si>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</si>
  <si>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</si>
  <si>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</si>
  <si>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</si>
  <si>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</si>
  <si>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</si>
  <si>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</si>
  <si>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</si>
  <si>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</si>
  <si>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</si>
  <si>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</si>
  <si>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</si>
  <si>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</si>
  <si>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</si>
  <si>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</si>
  <si>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</si>
  <si>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</si>
  <si>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</si>
  <si>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</si>
  <si>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</si>
  <si>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</si>
  <si>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</si>
  <si>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</si>
  <si>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</si>
  <si>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</si>
  <si>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</si>
  <si>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</si>
  <si>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</si>
  <si>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</si>
  <si>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</si>
  <si>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</si>
  <si>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</si>
  <si>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</si>
  <si>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</si>
  <si>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</si>
  <si>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</si>
  <si>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</si>
  <si>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</si>
  <si>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</si>
  <si>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</si>
  <si>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</si>
  <si>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</si>
  <si>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</si>
  <si>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</si>
  <si>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</si>
  <si>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</si>
  <si>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</si>
  <si>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</si>
  <si>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</si>
  <si>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</si>
  <si>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</si>
  <si>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</si>
  <si>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</si>
  <si>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</si>
  <si>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</si>
  <si>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</si>
  <si>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</si>
  <si>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</si>
  <si>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</si>
  <si>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</si>
  <si>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</si>
  <si>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</si>
  <si>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</si>
  <si>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</si>
  <si>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</si>
  <si>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</si>
  <si>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</si>
  <si>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</si>
  <si>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</si>
  <si>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</si>
  <si>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</si>
  <si>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</si>
  <si>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</si>
  <si>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</si>
  <si>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</si>
  <si>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</si>
  <si>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</si>
  <si>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</si>
  <si>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</si>
  <si>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</si>
  <si>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</si>
  <si>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</si>
  <si>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</si>
  <si>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</si>
  <si>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</si>
  <si>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</si>
  <si>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</si>
  <si>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</si>
  <si>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</si>
  <si>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</si>
  <si>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</si>
  <si>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</si>
  <si>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</si>
  <si>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</si>
  <si>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</si>
  <si>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</si>
  <si>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</si>
  <si>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</si>
  <si>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</si>
  <si>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</si>
  <si>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</si>
  <si>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</si>
  <si>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</si>
  <si>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</si>
  <si>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</si>
  <si>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</si>
  <si>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</si>
  <si>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</si>
  <si>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</si>
  <si>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</si>
  <si>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</si>
  <si>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</si>
  <si>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</si>
  <si>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</si>
  <si>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</si>
  <si>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</si>
  <si>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</si>
  <si>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</si>
  <si>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</si>
  <si>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</si>
  <si>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</si>
  <si>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</si>
  <si>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</si>
  <si>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</si>
  <si>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</si>
  <si>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</si>
  <si>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</si>
  <si>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</si>
  <si>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</si>
  <si>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</si>
  <si>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</si>
  <si>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</si>
  <si>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</si>
  <si>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</si>
  <si>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</si>
  <si>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</si>
  <si>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</si>
  <si>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</si>
  <si>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</si>
  <si>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</si>
  <si>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</si>
  <si>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</si>
  <si>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</si>
  <si>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</si>
  <si>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</si>
  <si>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</si>
  <si>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</si>
  <si>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</si>
  <si>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</si>
  <si>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</si>
  <si>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</si>
  <si>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</si>
  <si>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</si>
  <si>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</si>
  <si>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</si>
  <si>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</si>
  <si>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</si>
  <si>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</si>
  <si>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</si>
  <si>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</si>
  <si>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</si>
  <si>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</si>
  <si>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</si>
  <si>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</si>
  <si>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</si>
  <si>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</si>
  <si>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</si>
  <si>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</si>
  <si>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</si>
  <si>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</si>
  <si>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</si>
  <si>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</si>
  <si>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</si>
  <si>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</si>
  <si>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</si>
  <si>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</si>
  <si>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</si>
  <si>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</si>
  <si>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</si>
  <si>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</si>
  <si>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</si>
  <si>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</si>
  <si>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</si>
  <si>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</si>
  <si>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</si>
  <si>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</si>
  <si>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</si>
  <si>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</si>
  <si>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</si>
  <si>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</si>
  <si>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</si>
  <si>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</si>
  <si>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</si>
  <si>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</si>
  <si>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</si>
  <si>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</si>
  <si>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</si>
  <si>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</si>
  <si>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</si>
  <si>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</si>
  <si>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</si>
  <si>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</si>
  <si>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</si>
  <si>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</si>
  <si>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</si>
  <si>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</si>
  <si>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</si>
  <si>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</si>
  <si>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</si>
  <si>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</si>
  <si>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</si>
  <si>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</si>
  <si>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</si>
  <si>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</si>
  <si>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</si>
  <si>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</si>
  <si>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</si>
  <si>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</si>
  <si>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</si>
  <si>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</si>
  <si>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</si>
  <si>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</si>
  <si>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</si>
  <si>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</si>
  <si>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</si>
  <si>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</si>
  <si>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</si>
  <si>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</si>
  <si>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</si>
  <si>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</si>
  <si>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</si>
  <si>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</si>
  <si>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</si>
  <si>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</si>
  <si>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</si>
  <si>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</si>
  <si>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</si>
  <si>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</si>
  <si>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</si>
  <si>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</si>
  <si>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</si>
  <si>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</si>
  <si>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</si>
  <si>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</si>
  <si>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</si>
  <si>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</si>
  <si>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</si>
  <si>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</si>
  <si>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</si>
  <si>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</si>
  <si>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</si>
  <si>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</si>
  <si>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</si>
  <si>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</si>
  <si>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</si>
  <si>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</si>
  <si>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</si>
  <si>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</si>
  <si>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</si>
  <si>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</si>
  <si>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</si>
  <si>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</si>
  <si>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</si>
  <si>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</si>
  <si>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</si>
  <si>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</si>
  <si>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</si>
  <si>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</si>
  <si>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</si>
  <si>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</si>
  <si>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</si>
  <si>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</si>
  <si>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</si>
  <si>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</si>
  <si>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</si>
  <si>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</si>
  <si>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</si>
  <si>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</si>
  <si>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</si>
  <si>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</si>
  <si>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</si>
  <si>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</si>
  <si>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</si>
  <si>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</si>
  <si>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</si>
  <si>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</si>
  <si>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</si>
  <si>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</si>
  <si>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</si>
  <si>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</si>
  <si>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</si>
  <si>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</si>
  <si>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</si>
  <si>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</si>
  <si>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</si>
  <si>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</si>
  <si>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</si>
  <si>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</si>
  <si>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</si>
  <si>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</si>
  <si>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</si>
  <si>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</si>
  <si>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</si>
  <si>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</si>
  <si>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</si>
  <si>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</si>
  <si>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</si>
  <si>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</si>
  <si>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</si>
  <si>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</si>
  <si>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</si>
  <si>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</si>
  <si>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</si>
  <si>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</si>
  <si>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</si>
  <si>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</si>
  <si>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</si>
  <si>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</si>
  <si>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</si>
  <si>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</si>
  <si>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</si>
  <si>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</si>
  <si>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</si>
  <si>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</si>
  <si>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</si>
  <si>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</si>
  <si>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</si>
  <si>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</si>
  <si>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</si>
  <si>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</si>
  <si>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</si>
  <si>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</si>
  <si>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</si>
  <si>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</si>
  <si>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</si>
  <si>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</si>
  <si>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</si>
  <si>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</si>
  <si>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</si>
  <si>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</si>
  <si>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</si>
  <si>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</si>
  <si>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</si>
  <si>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</si>
  <si>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</si>
  <si>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</si>
  <si>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</si>
  <si>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</si>
  <si>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</si>
  <si>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</si>
  <si>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</si>
  <si>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</si>
  <si>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</si>
  <si>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</si>
  <si>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</si>
  <si>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</si>
  <si>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</si>
  <si>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</si>
  <si>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</si>
  <si>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</si>
  <si>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</si>
  <si>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</si>
  <si>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</si>
  <si>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</si>
  <si>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</si>
  <si>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</si>
  <si>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</si>
  <si>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</si>
  <si>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</si>
  <si>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</si>
  <si>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</si>
  <si>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</si>
  <si>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</si>
  <si>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</si>
  <si>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</si>
  <si>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</si>
  <si>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</si>
  <si>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</si>
  <si>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</si>
  <si>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</si>
  <si>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</si>
  <si>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</si>
  <si>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</si>
  <si>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</si>
  <si>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</si>
  <si>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</si>
  <si>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</si>
  <si>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</si>
  <si>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</si>
  <si>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</si>
  <si>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</si>
  <si>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</si>
  <si>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</si>
  <si>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</si>
  <si>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</si>
  <si>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</si>
  <si>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</si>
  <si>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</si>
  <si>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</si>
  <si>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</si>
  <si>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</si>
  <si>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</si>
  <si>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</si>
  <si>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</si>
  <si>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</si>
  <si>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</si>
  <si>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</si>
  <si>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</si>
  <si>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</si>
  <si>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</si>
  <si>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</si>
  <si>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</si>
  <si>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</si>
  <si>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</si>
  <si>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</si>
  <si>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</si>
  <si>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</si>
  <si>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</si>
  <si>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</si>
  <si>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</si>
  <si>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</si>
  <si>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</si>
  <si>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</si>
  <si>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</si>
  <si>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</si>
  <si>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</si>
  <si>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</si>
  <si>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</si>
  <si>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</si>
  <si>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</si>
  <si>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</si>
  <si>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</si>
  <si>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</si>
  <si>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</si>
  <si>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</si>
  <si>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</si>
  <si>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</si>
  <si>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</si>
  <si>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</si>
  <si>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</si>
  <si>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</si>
  <si>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</si>
  <si>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</si>
  <si>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</si>
  <si>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</si>
  <si>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</si>
  <si>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</si>
  <si>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</si>
  <si>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</si>
  <si>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</si>
  <si>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</si>
  <si>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</si>
  <si>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</si>
  <si>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</si>
  <si>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</si>
  <si>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</si>
  <si>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</si>
  <si>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</si>
  <si>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</si>
  <si>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</si>
  <si>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</si>
  <si>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</si>
  <si>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</si>
  <si>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</si>
  <si>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</si>
  <si>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</si>
  <si>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</si>
  <si>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</si>
  <si>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</si>
  <si>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</si>
  <si>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</si>
  <si>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</si>
  <si>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</si>
  <si>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</si>
  <si>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</si>
  <si>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</si>
  <si>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</si>
  <si>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</si>
  <si>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</si>
  <si>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</si>
  <si>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</si>
  <si>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</si>
  <si>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</si>
  <si>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</si>
  <si>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</si>
  <si>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</si>
  <si>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</si>
  <si>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</si>
  <si>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</si>
  <si>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</si>
  <si>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</si>
  <si>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</si>
  <si>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</si>
  <si>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</si>
  <si>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</si>
  <si>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</si>
  <si>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</si>
  <si>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</si>
  <si>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</si>
  <si>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</si>
  <si>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</si>
  <si>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</si>
  <si>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</si>
  <si>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</si>
  <si>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</si>
  <si>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</si>
  <si>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</si>
  <si>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</si>
  <si>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</si>
  <si>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</si>
  <si>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</si>
  <si>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</si>
  <si>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</si>
  <si>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</si>
  <si>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</si>
  <si>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</si>
  <si>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</si>
  <si>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</si>
  <si>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</si>
  <si>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</si>
  <si>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</si>
  <si>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</si>
  <si>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</si>
  <si>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</si>
  <si>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</si>
  <si>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</si>
  <si>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</si>
  <si>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</si>
  <si>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</si>
  <si>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</si>
  <si>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</si>
  <si>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</si>
  <si>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</si>
  <si>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</si>
  <si>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</si>
  <si>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</si>
  <si>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</si>
  <si>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</si>
  <si>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</si>
  <si>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</si>
  <si>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</si>
  <si>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</si>
  <si>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</si>
  <si>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</si>
  <si>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</si>
  <si>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</si>
  <si>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</si>
  <si>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</si>
  <si>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</si>
  <si>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</si>
  <si>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</si>
  <si>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</si>
  <si>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</si>
  <si>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</si>
  <si>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</si>
  <si>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</si>
  <si>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</si>
  <si>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</si>
  <si>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</si>
  <si>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</si>
  <si>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</si>
  <si>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</si>
  <si>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</si>
  <si>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</si>
  <si>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</si>
  <si>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</si>
  <si>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</si>
  <si>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</si>
  <si>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</si>
  <si>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</si>
  <si>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</si>
  <si>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</si>
  <si>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</si>
  <si>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</si>
  <si>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</si>
  <si>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</si>
  <si>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</si>
  <si>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</si>
  <si>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</si>
  <si>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</si>
  <si>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</si>
  <si>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</si>
  <si>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</si>
  <si>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</si>
  <si>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</si>
  <si>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</si>
  <si>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</si>
  <si>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</si>
  <si>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</si>
  <si>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</si>
  <si>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</si>
  <si>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</si>
  <si>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</si>
  <si>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</si>
  <si>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</si>
  <si>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</si>
  <si>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</si>
  <si>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</si>
  <si>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</si>
  <si>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</si>
  <si>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</si>
  <si>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</si>
  <si>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</si>
  <si>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</si>
  <si>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</si>
  <si>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</si>
  <si>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</si>
  <si>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</si>
  <si>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</si>
  <si>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</si>
  <si>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</si>
  <si>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</si>
  <si>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</si>
  <si>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</si>
  <si>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</si>
  <si>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</si>
  <si>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</si>
  <si>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</si>
  <si>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</si>
  <si>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</si>
  <si>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</si>
  <si>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</si>
  <si>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</si>
  <si>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</si>
  <si>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</si>
  <si>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</si>
  <si>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</si>
  <si>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</si>
  <si>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</si>
  <si>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</si>
  <si>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</si>
  <si>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</si>
  <si>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</si>
  <si>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</si>
  <si>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</si>
  <si>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</si>
  <si>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</si>
  <si>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</si>
  <si>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</si>
  <si>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</si>
  <si>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</si>
  <si>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</si>
  <si>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</si>
  <si>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</si>
  <si>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</si>
  <si>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</si>
  <si>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</si>
  <si>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</si>
  <si>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</si>
  <si>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</si>
  <si>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</si>
  <si>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</si>
  <si>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</si>
  <si>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</si>
  <si>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</si>
  <si>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</si>
  <si>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</si>
  <si>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</si>
  <si>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</si>
  <si>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</si>
  <si>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</si>
  <si>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</si>
  <si>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</si>
  <si>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</si>
  <si>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</si>
  <si>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</si>
  <si>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</si>
  <si>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</si>
  <si>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</si>
  <si>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</si>
  <si>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</si>
  <si>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</si>
  <si>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</si>
  <si>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</si>
  <si>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</si>
  <si>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</si>
  <si>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</si>
  <si>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</si>
  <si>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</si>
  <si>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</si>
  <si>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</si>
  <si>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</si>
  <si>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</si>
  <si>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</si>
  <si>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</si>
  <si>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</si>
  <si>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</si>
  <si>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</si>
  <si>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</si>
  <si>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</si>
  <si>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</si>
  <si>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</si>
  <si>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</si>
  <si>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</si>
  <si>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</si>
  <si>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</si>
  <si>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</si>
  <si>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</si>
  <si>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</si>
  <si>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</si>
  <si>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</si>
  <si>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</si>
  <si>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</si>
  <si>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</si>
  <si>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</si>
  <si>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</si>
  <si>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</si>
  <si>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</si>
  <si>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</si>
  <si>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</si>
  <si>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</si>
  <si>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</si>
  <si>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</si>
  <si>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</si>
  <si>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</si>
  <si>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</si>
  <si>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</si>
  <si>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</si>
  <si>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</si>
  <si>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</si>
  <si>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</si>
  <si>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</si>
  <si>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</si>
  <si>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</si>
  <si>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</si>
  <si>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</si>
  <si>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</si>
  <si>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</si>
  <si>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</si>
  <si>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</si>
  <si>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</si>
  <si>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</si>
  <si>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</si>
  <si>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</si>
  <si>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</si>
  <si>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</si>
  <si>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</si>
  <si>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</si>
  <si>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</si>
  <si>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</si>
  <si>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</si>
  <si>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</si>
  <si>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</si>
  <si>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</si>
  <si>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</si>
  <si>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</si>
  <si>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</si>
  <si>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</si>
  <si>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</si>
  <si>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</si>
  <si>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</si>
  <si>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</si>
  <si>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</si>
  <si>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</si>
  <si>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</si>
  <si>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</si>
  <si>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</si>
  <si>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</si>
  <si>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</si>
  <si>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</si>
  <si>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</si>
  <si>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</si>
  <si>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</si>
  <si>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</si>
  <si>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</si>
  <si>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</si>
  <si>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</si>
  <si>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</si>
  <si>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</si>
  <si>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</si>
  <si>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</si>
  <si>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</si>
  <si>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</si>
  <si>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</si>
  <si>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</si>
  <si>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</si>
  <si>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</si>
  <si>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</si>
  <si>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</si>
  <si>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</si>
  <si>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</si>
  <si>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</si>
  <si>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</si>
  <si>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</si>
  <si>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</si>
  <si>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</si>
  <si>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</si>
  <si>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</si>
  <si>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</si>
  <si>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</si>
  <si>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</si>
  <si>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</si>
  <si>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</si>
  <si>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</si>
  <si>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</si>
  <si>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</si>
  <si>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</si>
  <si>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</si>
  <si>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</si>
  <si>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</si>
  <si>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</si>
  <si>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</si>
  <si>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</si>
  <si>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</si>
  <si>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</si>
  <si>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</si>
  <si>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</si>
  <si>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</si>
  <si>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</si>
  <si>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</si>
  <si>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</si>
  <si>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</si>
  <si>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</si>
  <si>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</si>
  <si>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</si>
  <si>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</si>
  <si>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</si>
  <si>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</si>
  <si>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</si>
  <si>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</si>
  <si>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</si>
  <si>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</si>
  <si>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</si>
  <si>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</si>
  <si>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</si>
  <si>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</si>
  <si>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</si>
  <si>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</si>
  <si>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</si>
  <si>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</si>
  <si>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</si>
  <si>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</si>
  <si>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</si>
  <si>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</si>
  <si>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</si>
  <si>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</si>
  <si>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</si>
  <si>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</si>
  <si>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</si>
  <si>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</si>
  <si>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</si>
  <si>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</si>
  <si>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</si>
  <si>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</si>
  <si>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</si>
  <si>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</si>
  <si>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</si>
  <si>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</si>
  <si>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</si>
  <si>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</si>
  <si>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</si>
  <si>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</si>
  <si>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</si>
  <si>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</si>
  <si>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</si>
  <si>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</si>
  <si>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</si>
  <si>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</si>
  <si>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</si>
  <si>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</si>
  <si>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</si>
  <si>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</si>
  <si>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</si>
  <si>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</si>
  <si>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</si>
  <si>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</si>
  <si>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</si>
  <si>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</si>
  <si>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</si>
  <si>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</si>
  <si>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</si>
  <si>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</si>
  <si>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</si>
  <si>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</si>
  <si>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</si>
  <si>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</si>
  <si>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</si>
  <si>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</si>
  <si>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</si>
  <si>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</si>
  <si>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</si>
  <si>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</si>
  <si>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</si>
  <si>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</si>
  <si>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</si>
  <si>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</si>
  <si>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</si>
  <si>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</si>
  <si>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</si>
  <si>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</si>
  <si>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</si>
  <si>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</si>
  <si>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</si>
  <si>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</si>
  <si>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</si>
  <si>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</si>
  <si>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</si>
  <si>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</si>
  <si>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</si>
  <si>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</si>
  <si>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</si>
  <si>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</si>
  <si>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</si>
  <si>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</si>
  <si>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</si>
  <si>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</si>
  <si>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</si>
  <si>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</si>
  <si>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</si>
  <si>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</si>
  <si>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</si>
  <si>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</si>
  <si>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</si>
  <si>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</si>
  <si>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</si>
  <si>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</si>
  <si>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</si>
  <si>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</si>
  <si>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</si>
  <si>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</si>
  <si>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</si>
  <si>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</si>
  <si>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</si>
  <si>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</si>
  <si>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</si>
  <si>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</si>
  <si>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</si>
  <si>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</si>
  <si>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</si>
  <si>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</si>
  <si>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</si>
  <si>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</si>
  <si>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</si>
  <si>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</si>
  <si>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</si>
  <si>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</si>
  <si>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</si>
  <si>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</si>
  <si>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</si>
  <si>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</si>
  <si>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</si>
  <si>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</si>
  <si>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</si>
  <si>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</si>
  <si>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</si>
  <si>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</si>
  <si>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</si>
  <si>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</si>
  <si>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</si>
  <si>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</si>
  <si>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</si>
  <si>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</si>
  <si>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</si>
  <si>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</si>
  <si>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</si>
  <si>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</si>
  <si>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</si>
  <si>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</si>
  <si>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</si>
  <si>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</si>
  <si>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</si>
  <si>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</si>
  <si>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</si>
  <si>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</si>
  <si>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</si>
  <si>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</si>
  <si>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</si>
  <si>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</si>
  <si>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</si>
  <si>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</si>
  <si>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</si>
  <si>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</si>
  <si>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</si>
  <si>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</si>
  <si>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</si>
  <si>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</si>
  <si>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</si>
  <si>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</si>
  <si>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</si>
  <si>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</si>
  <si>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</si>
  <si>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</si>
  <si>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</si>
  <si>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</si>
  <si>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</si>
  <si>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</si>
  <si>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</si>
  <si>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</si>
  <si>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</si>
  <si>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</si>
  <si>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</si>
  <si>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</si>
  <si>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</si>
  <si>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</si>
  <si>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</si>
  <si>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</si>
  <si>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</si>
  <si>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</si>
  <si>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</si>
  <si>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</si>
  <si>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</si>
  <si>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</si>
  <si>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</si>
  <si>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</si>
  <si>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</si>
  <si>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</si>
  <si>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</si>
  <si>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</si>
  <si>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</si>
  <si>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</si>
  <si>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</si>
  <si>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</si>
  <si>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</si>
  <si>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</si>
  <si>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</si>
  <si>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</si>
  <si>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</si>
  <si>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</si>
  <si>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</si>
  <si>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</si>
  <si>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</si>
  <si>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</si>
  <si>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</si>
  <si>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</si>
  <si>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</si>
  <si>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</si>
  <si>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</si>
  <si>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</si>
  <si>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</si>
  <si>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</si>
  <si>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</si>
  <si>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</si>
  <si>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</si>
  <si>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</si>
  <si>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</si>
  <si>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</si>
  <si>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</si>
  <si>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</si>
  <si>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</si>
  <si>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</si>
  <si>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</si>
  <si>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</si>
  <si>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</si>
  <si>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</si>
  <si>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</si>
  <si>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</si>
  <si>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</si>
  <si>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</si>
  <si>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</si>
  <si>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</si>
  <si>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</si>
  <si>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</si>
  <si>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</si>
  <si>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</si>
  <si>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</si>
  <si>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</si>
  <si>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</si>
  <si>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</si>
  <si>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</si>
  <si>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</si>
  <si>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</si>
  <si>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</si>
  <si>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</si>
  <si>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</si>
  <si>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</si>
  <si>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</si>
  <si>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</si>
  <si>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</si>
  <si>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</si>
  <si>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</si>
  <si>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</si>
  <si>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</si>
  <si>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</si>
  <si>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</si>
  <si>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</si>
  <si>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</si>
  <si>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</si>
  <si>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</si>
  <si>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</si>
  <si>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</si>
  <si>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</si>
  <si>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</si>
  <si>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</si>
  <si>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</si>
  <si>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</si>
  <si>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</si>
  <si>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</si>
  <si>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</si>
  <si>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</si>
  <si>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</si>
  <si>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</si>
  <si>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</si>
  <si>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</si>
  <si>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</si>
  <si>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</si>
  <si>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</si>
  <si>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</si>
  <si>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</si>
  <si>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</si>
  <si>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</si>
  <si>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</si>
  <si>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</si>
  <si>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</si>
  <si>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</si>
  <si>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</si>
  <si>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</si>
  <si>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</si>
  <si>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</si>
  <si>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</si>
  <si>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</si>
  <si>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</si>
  <si>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</si>
  <si>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</si>
  <si>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</si>
  <si>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</si>
  <si>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</si>
  <si>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</si>
  <si>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</si>
  <si>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</si>
  <si>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</si>
  <si>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</si>
  <si>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</si>
  <si>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</si>
  <si>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</si>
  <si>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</si>
  <si>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</si>
  <si>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</si>
  <si>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</si>
  <si>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</si>
  <si>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</si>
  <si>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</si>
  <si>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</si>
  <si>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</si>
  <si>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</si>
  <si>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</si>
  <si>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</si>
  <si>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</si>
  <si>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</si>
  <si>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</si>
  <si>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</si>
  <si>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</si>
  <si>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</si>
  <si>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</si>
  <si>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</si>
  <si>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</si>
  <si>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</si>
  <si>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</si>
  <si>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</si>
  <si>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</si>
  <si>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</si>
  <si>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</si>
  <si>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</si>
  <si>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</si>
  <si>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</si>
  <si>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</si>
  <si>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</si>
  <si>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</si>
  <si>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</si>
  <si>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</si>
  <si>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</si>
  <si>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</si>
  <si>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</si>
  <si>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</si>
  <si>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</si>
  <si>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</si>
  <si>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</si>
  <si>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</si>
  <si>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</si>
  <si>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</si>
  <si>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</si>
  <si>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</si>
  <si>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</si>
  <si>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</si>
  <si>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</si>
  <si>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</si>
  <si>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</si>
  <si>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</si>
  <si>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</si>
  <si>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</si>
  <si>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</si>
  <si>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</si>
  <si>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</si>
  <si>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</si>
  <si>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</si>
  <si>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</si>
  <si>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</si>
  <si>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</si>
  <si>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</si>
  <si>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</si>
  <si>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</si>
  <si>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</si>
  <si>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</si>
  <si>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</si>
  <si>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</si>
  <si>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</si>
  <si>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</si>
  <si>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</si>
  <si>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</si>
  <si>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</si>
  <si>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</si>
  <si>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</si>
  <si>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</si>
  <si>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</si>
  <si>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</si>
  <si>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</si>
  <si>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</si>
  <si>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</si>
  <si>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</si>
  <si>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</si>
  <si>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</si>
  <si>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</si>
  <si>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</si>
  <si>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</si>
  <si>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</si>
  <si>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</si>
  <si>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</si>
  <si>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</si>
  <si>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</si>
  <si>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</si>
  <si>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</si>
  <si>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</si>
  <si>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</si>
  <si>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</si>
  <si>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</si>
  <si>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</si>
  <si>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</si>
  <si>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</si>
  <si>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</si>
  <si>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</si>
  <si>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</si>
  <si>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</si>
  <si>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</si>
  <si>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</si>
  <si>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</si>
  <si>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</si>
  <si>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</si>
  <si>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</si>
  <si>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</si>
  <si>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</si>
  <si>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</si>
  <si>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</si>
  <si>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</si>
  <si>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</si>
  <si>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</si>
  <si>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</si>
  <si>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</si>
  <si>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</si>
  <si>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</si>
  <si>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</si>
  <si>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</si>
  <si>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</si>
  <si>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</si>
  <si>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</si>
  <si>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</si>
  <si>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</si>
  <si>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</si>
  <si>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</si>
  <si>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</si>
  <si>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</si>
  <si>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</si>
  <si>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</si>
  <si>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</si>
  <si>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</si>
  <si>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</si>
  <si>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</si>
  <si>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</si>
  <si>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</si>
  <si>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</si>
  <si>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</si>
  <si>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</si>
  <si>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</si>
  <si>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</si>
  <si>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</si>
  <si>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</si>
  <si>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</si>
  <si>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</si>
  <si>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</si>
  <si>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</si>
  <si>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</si>
  <si>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</si>
  <si>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</si>
  <si>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</si>
  <si>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</si>
  <si>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</si>
  <si>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</si>
  <si>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</si>
  <si>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</si>
  <si>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</si>
  <si>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</si>
  <si>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</si>
  <si>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</si>
  <si>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</si>
  <si>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</si>
  <si>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</si>
  <si>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</si>
  <si>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</si>
  <si>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</si>
  <si>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</si>
  <si>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</si>
  <si>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</si>
  <si>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</si>
  <si>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</si>
  <si>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</si>
  <si>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</si>
  <si>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</si>
  <si>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</si>
  <si>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</si>
  <si>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</si>
  <si>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</si>
  <si>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</si>
  <si>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</si>
  <si>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</si>
  <si>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</si>
  <si>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</si>
  <si>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</si>
  <si>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</si>
  <si>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</si>
  <si>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</si>
  <si>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</si>
  <si>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</si>
  <si>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</si>
  <si>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</si>
  <si>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</si>
  <si>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</si>
  <si>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</si>
  <si>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</si>
  <si>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</si>
  <si>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</si>
  <si>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</si>
  <si>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</si>
  <si>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</si>
  <si>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</si>
  <si>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</si>
  <si>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</si>
  <si>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</si>
  <si>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</si>
  <si>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</si>
  <si>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</si>
  <si>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</si>
  <si>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</si>
  <si>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</si>
  <si>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</si>
  <si>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</si>
  <si>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</si>
  <si>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</si>
  <si>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</si>
  <si>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</si>
  <si>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</si>
  <si>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</si>
  <si>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</si>
  <si>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</si>
  <si>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</si>
  <si>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</si>
  <si>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</si>
  <si>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</si>
  <si>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</si>
  <si>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</si>
  <si>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</si>
  <si>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</si>
  <si>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</si>
  <si>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</si>
  <si>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</si>
  <si>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</si>
  <si>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</si>
  <si>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</si>
  <si>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</si>
  <si>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</si>
  <si>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</si>
  <si>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</si>
  <si>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</si>
  <si>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</si>
  <si>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</si>
  <si>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</si>
  <si>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</si>
  <si>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</si>
  <si>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</si>
  <si>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</si>
  <si>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</si>
  <si>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</si>
  <si>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</si>
  <si>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</si>
  <si>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</si>
  <si>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</si>
  <si>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</si>
  <si>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</si>
  <si>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</si>
  <si>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</si>
  <si>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</si>
  <si>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</si>
  <si>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</si>
  <si>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</si>
  <si>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</si>
  <si>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</si>
  <si>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</si>
  <si>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</si>
  <si>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</si>
  <si>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</si>
  <si>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</si>
  <si>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</si>
  <si>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</si>
  <si>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</si>
  <si>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</si>
  <si>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</si>
  <si>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</si>
  <si>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</si>
  <si>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</si>
  <si>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</si>
  <si>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</si>
  <si>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</si>
  <si>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</si>
  <si>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</si>
  <si>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</si>
  <si>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</si>
  <si>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</si>
  <si>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</si>
  <si>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</si>
  <si>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</si>
  <si>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</si>
  <si>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</si>
  <si>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</si>
  <si>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</si>
  <si>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</si>
  <si>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</si>
  <si>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</si>
  <si>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</si>
  <si>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</si>
  <si>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</si>
  <si>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</si>
  <si>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</si>
  <si>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</si>
  <si>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</si>
  <si>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</si>
  <si>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</si>
  <si>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</si>
  <si>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</si>
  <si>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</si>
  <si>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</si>
  <si>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</si>
  <si>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</si>
  <si>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</si>
  <si>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</si>
  <si>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</si>
  <si>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</si>
  <si>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</si>
  <si>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</si>
  <si>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</si>
  <si>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</si>
  <si>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</si>
  <si>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</si>
  <si>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</si>
  <si>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</si>
  <si>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</si>
  <si>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</si>
  <si>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</si>
  <si>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</si>
  <si>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</si>
  <si>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</si>
  <si>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</si>
  <si>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</si>
  <si>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</si>
  <si>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</si>
  <si>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</si>
  <si>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</si>
  <si>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</si>
  <si>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</si>
  <si>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</si>
  <si>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</si>
  <si>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</si>
  <si>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</si>
  <si>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</si>
  <si>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</si>
  <si>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</si>
  <si>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</si>
  <si>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</si>
  <si>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</si>
  <si>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</si>
  <si>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</si>
  <si>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</si>
  <si>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</si>
  <si>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</si>
  <si>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</si>
  <si>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</si>
  <si>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</si>
  <si>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</si>
  <si>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</si>
  <si>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</si>
  <si>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</si>
  <si>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</si>
  <si>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</si>
  <si>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</si>
  <si>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</si>
  <si>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</si>
  <si>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</si>
  <si>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</si>
  <si>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</si>
  <si>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</si>
  <si>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</si>
  <si>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</si>
  <si>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</si>
  <si>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</si>
  <si>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</si>
  <si>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</si>
  <si>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</si>
  <si>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</si>
  <si>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</si>
  <si>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</si>
  <si>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</si>
  <si>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</si>
  <si>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</si>
  <si>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</si>
  <si>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</si>
  <si>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</si>
  <si>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</si>
  <si>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</si>
  <si>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</si>
  <si>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</si>
  <si>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</si>
  <si>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</si>
  <si>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</si>
  <si>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</si>
  <si>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</si>
  <si>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</si>
  <si>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</si>
  <si>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</si>
  <si>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</si>
  <si>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</si>
  <si>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</si>
  <si>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</si>
  <si>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</si>
  <si>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</si>
  <si>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</si>
  <si>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</si>
  <si>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</si>
  <si>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</si>
  <si>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</si>
  <si>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</si>
  <si>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</si>
  <si>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</si>
  <si>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</si>
  <si>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</si>
  <si>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</si>
  <si>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</si>
  <si>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</si>
  <si>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</si>
  <si>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</si>
  <si>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</si>
  <si>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</si>
  <si>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</si>
  <si>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</si>
  <si>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</si>
  <si>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</si>
  <si>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</si>
  <si>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</si>
  <si>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</si>
  <si>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</si>
  <si>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</si>
  <si>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</si>
  <si>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</si>
  <si>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</si>
  <si>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</si>
  <si>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</si>
  <si>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</si>
  <si>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</si>
  <si>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</si>
  <si>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</si>
  <si>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</si>
  <si>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</si>
  <si>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</si>
  <si>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</si>
  <si>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</si>
  <si>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</si>
  <si>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</si>
  <si>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</si>
  <si>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</si>
  <si>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</si>
  <si>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</si>
  <si>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</si>
  <si>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</si>
  <si>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</si>
  <si>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</si>
  <si>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</si>
  <si>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</si>
  <si>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</si>
  <si>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</si>
  <si>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</si>
  <si>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</si>
  <si>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</si>
  <si>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</si>
  <si>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</si>
  <si>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</si>
  <si>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</si>
  <si>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</si>
  <si>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</si>
  <si>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</si>
  <si>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</si>
  <si>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</si>
  <si>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</si>
  <si>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</si>
  <si>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</si>
  <si>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</si>
  <si>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</si>
  <si>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</si>
  <si>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</si>
  <si>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</si>
  <si>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</si>
  <si>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</si>
  <si>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</si>
  <si>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</si>
  <si>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</si>
  <si>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</si>
  <si>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</si>
  <si>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</si>
  <si>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</si>
  <si>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</si>
  <si>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</si>
  <si>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</si>
  <si>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</si>
  <si>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</si>
  <si>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</si>
  <si>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</si>
  <si>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</si>
  <si>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</si>
  <si>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</si>
  <si>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</si>
  <si>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</si>
  <si>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</si>
  <si>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</si>
  <si>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</si>
  <si>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</si>
  <si>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</si>
  <si>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</si>
  <si>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</si>
  <si>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</si>
  <si>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</si>
  <si>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</si>
  <si>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</si>
  <si>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</si>
  <si>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</si>
  <si>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</si>
  <si>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</si>
  <si>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</si>
  <si>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</si>
  <si>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</si>
  <si>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</si>
  <si>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</si>
  <si>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</si>
  <si>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</si>
  <si>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</si>
  <si>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</si>
  <si>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</si>
  <si>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</si>
  <si>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</si>
  <si>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</si>
  <si>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</si>
  <si>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</si>
  <si>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</si>
  <si>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</si>
  <si>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</si>
  <si>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</si>
  <si>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</si>
  <si>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</si>
  <si>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</si>
  <si>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</si>
  <si>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</si>
  <si>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</si>
  <si>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</si>
  <si>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</si>
  <si>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</si>
  <si>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</si>
  <si>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</si>
  <si>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</si>
  <si>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</si>
  <si>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</si>
  <si>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</si>
  <si>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</si>
  <si>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</si>
  <si>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</si>
  <si>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</si>
  <si>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</si>
  <si>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</si>
  <si>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</si>
  <si>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</si>
  <si>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</si>
  <si>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</si>
  <si>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</si>
  <si>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</si>
  <si>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</si>
  <si>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</si>
  <si>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</si>
  <si>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</si>
  <si>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</si>
  <si>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</si>
  <si>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</si>
  <si>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</si>
  <si>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</si>
  <si>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</si>
  <si>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</si>
  <si>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</si>
  <si>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</si>
  <si>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</si>
  <si>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</si>
  <si>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</si>
  <si>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</si>
  <si>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</si>
  <si>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</si>
  <si>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</si>
  <si>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</si>
  <si>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</si>
  <si>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</si>
  <si>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</si>
  <si>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</si>
  <si>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</si>
  <si>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</si>
  <si>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</si>
  <si>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</si>
  <si>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</si>
  <si>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</si>
  <si>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</si>
  <si>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</si>
  <si>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</si>
  <si>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</si>
  <si>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</si>
  <si>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</si>
  <si>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</si>
  <si>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</si>
  <si>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</si>
  <si>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</si>
  <si>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</si>
  <si>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</si>
  <si>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</si>
  <si>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</si>
  <si>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</si>
  <si>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</si>
  <si>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</si>
  <si>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</si>
  <si>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</si>
  <si>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</si>
  <si>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</si>
  <si>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</si>
  <si>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</si>
  <si>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</si>
  <si>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</si>
  <si>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</si>
  <si>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</si>
  <si>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</si>
  <si>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</si>
  <si>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</si>
  <si>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</si>
  <si>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</si>
  <si>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</si>
  <si>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</si>
  <si>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</si>
  <si>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</si>
  <si>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</si>
  <si>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</si>
  <si>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</si>
  <si>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</si>
  <si>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</si>
  <si>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</si>
  <si>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</si>
  <si>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</si>
  <si>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</si>
  <si>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</si>
  <si>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</si>
  <si>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</si>
  <si>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</si>
  <si>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</si>
  <si>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</si>
  <si>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</si>
  <si>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</si>
  <si>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</si>
  <si>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</si>
  <si>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</si>
  <si>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</si>
  <si>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</si>
  <si>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</si>
  <si>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</si>
  <si>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</si>
  <si>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</si>
  <si>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</si>
  <si>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</si>
  <si>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</si>
  <si>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</si>
  <si>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</si>
  <si>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</si>
  <si>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</si>
  <si>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</si>
  <si>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</si>
  <si>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</si>
  <si>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</si>
  <si>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</si>
  <si>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</si>
  <si>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</si>
  <si>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</si>
  <si>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</si>
  <si>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</si>
  <si>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</si>
  <si>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</si>
  <si>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</si>
  <si>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</si>
  <si>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</si>
  <si>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</si>
  <si>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</si>
  <si>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</si>
  <si>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</si>
  <si>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</si>
  <si>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</si>
  <si>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</si>
  <si>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</si>
  <si>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</si>
  <si>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</si>
  <si>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</si>
  <si>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</si>
  <si>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</si>
  <si>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</si>
  <si>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</si>
  <si>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</si>
  <si>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</si>
  <si>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</si>
  <si>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</si>
  <si>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</si>
  <si>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</si>
  <si>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</si>
  <si>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</si>
  <si>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</si>
  <si>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</si>
  <si>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</si>
  <si>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</si>
  <si>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</si>
  <si>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</si>
  <si>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</si>
  <si>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</si>
  <si>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</si>
  <si>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</si>
  <si>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</si>
  <si>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</si>
  <si>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</si>
  <si>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</si>
  <si>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</si>
  <si>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</si>
  <si>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</si>
  <si>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</si>
  <si>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</si>
  <si>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</si>
  <si>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</si>
  <si>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</si>
  <si>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</si>
  <si>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</si>
  <si>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</si>
  <si>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</si>
  <si>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</si>
  <si>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</si>
  <si>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</si>
  <si>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</si>
  <si>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</si>
  <si>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</si>
  <si>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</si>
  <si>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</si>
  <si>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</si>
  <si>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</si>
  <si>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</si>
  <si>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</si>
  <si>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</si>
  <si>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</si>
  <si>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</si>
  <si>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</si>
  <si>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</si>
  <si>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</si>
  <si>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</si>
  <si>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</si>
  <si>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</si>
  <si>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</si>
  <si>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</si>
  <si>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</si>
  <si>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</si>
  <si>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</si>
  <si>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</si>
  <si>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</si>
  <si>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</si>
  <si>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</si>
  <si>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</si>
  <si>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</si>
  <si>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</si>
  <si>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</si>
  <si>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</si>
  <si>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</si>
  <si>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</si>
  <si>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</si>
  <si>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</si>
  <si>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</si>
  <si>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</si>
  <si>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</si>
  <si>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</si>
  <si>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</si>
  <si>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</si>
  <si>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</si>
  <si>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</si>
  <si>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</si>
  <si>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</si>
  <si>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</si>
  <si>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</si>
  <si>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</si>
  <si>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</si>
  <si>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</si>
  <si>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</si>
  <si>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</si>
  <si>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</si>
  <si>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</si>
  <si>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</si>
  <si>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</si>
  <si>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</si>
  <si>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</si>
  <si>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</si>
  <si>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</si>
  <si>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</si>
  <si>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</si>
  <si>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</si>
  <si>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</si>
  <si>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</si>
  <si>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</si>
  <si>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</si>
  <si>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</si>
  <si>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</si>
  <si>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</si>
  <si>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</si>
  <si>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</si>
  <si>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</si>
  <si>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</si>
  <si>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</si>
  <si>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</si>
  <si>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</si>
  <si>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</si>
  <si>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</si>
  <si>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</si>
  <si>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</si>
  <si>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</si>
  <si>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</si>
  <si>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</si>
  <si>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</si>
  <si>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</si>
  <si>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</si>
  <si>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</si>
  <si>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</si>
  <si>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</si>
  <si>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</si>
  <si>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</si>
  <si>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</si>
  <si>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</si>
  <si>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</si>
  <si>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</si>
  <si>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</si>
  <si>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</si>
  <si>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</si>
  <si>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</si>
  <si>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</si>
  <si>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</si>
  <si>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</si>
  <si>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</si>
  <si>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</si>
  <si>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</si>
  <si>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</si>
  <si>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</si>
  <si>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</si>
  <si>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</si>
  <si>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</si>
  <si>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</si>
  <si>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</si>
  <si>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</si>
  <si>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</si>
  <si>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</si>
  <si>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</si>
  <si>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</si>
  <si>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</si>
  <si>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</si>
  <si>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</si>
  <si>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</si>
  <si>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</si>
  <si>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</si>
  <si>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</si>
  <si>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</si>
  <si>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</si>
  <si>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</si>
  <si>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</si>
  <si>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</si>
  <si>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</si>
  <si>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</si>
  <si>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</si>
  <si>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</si>
  <si>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</si>
  <si>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</si>
  <si>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</si>
  <si>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</si>
  <si>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</si>
  <si>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</si>
  <si>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</si>
  <si>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</si>
  <si>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</si>
  <si>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</si>
  <si>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</si>
  <si>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</si>
  <si>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</si>
  <si>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</si>
  <si>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</si>
  <si>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</si>
  <si>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</si>
  <si>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</si>
  <si>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</si>
  <si>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</si>
  <si>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</si>
  <si>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</si>
  <si>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</si>
  <si>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</si>
  <si>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</si>
  <si>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</si>
  <si>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</si>
  <si>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</si>
  <si>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</si>
  <si>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</si>
  <si>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</si>
  <si>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</si>
  <si>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</si>
  <si>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</si>
  <si>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</si>
  <si>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</si>
  <si>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</si>
  <si>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</si>
  <si>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</si>
  <si>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</si>
  <si>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</si>
  <si>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</si>
  <si>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</si>
  <si>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</si>
  <si>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</si>
  <si>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</si>
  <si>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</si>
  <si>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</si>
  <si>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</si>
  <si>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</si>
  <si>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</si>
  <si>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</si>
  <si>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</si>
  <si>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</si>
  <si>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</si>
  <si>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</si>
  <si>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</si>
  <si>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</si>
  <si>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</si>
  <si>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</si>
  <si>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</si>
  <si>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</si>
  <si>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</si>
  <si>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</si>
  <si>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</si>
  <si>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</si>
  <si>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</si>
  <si>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</si>
  <si>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</si>
  <si>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</si>
  <si>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</si>
  <si>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</si>
  <si>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</si>
  <si>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</si>
  <si>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</si>
  <si>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</si>
  <si>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</si>
  <si>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</si>
  <si>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</si>
  <si>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</si>
  <si>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</si>
  <si>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</si>
  <si>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</si>
  <si>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</si>
  <si>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</si>
  <si>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</si>
  <si>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</si>
  <si>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</si>
  <si>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</si>
  <si>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</si>
  <si>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</si>
  <si>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</si>
  <si>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</si>
  <si>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</si>
  <si>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</si>
  <si>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</si>
  <si>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</si>
  <si>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</si>
  <si>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</si>
  <si>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</si>
  <si>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</si>
  <si>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</si>
  <si>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</si>
  <si>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</si>
  <si>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</si>
  <si>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</si>
  <si>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</si>
  <si>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</si>
  <si>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</si>
  <si>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</si>
  <si>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</si>
  <si>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</si>
  <si>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</si>
  <si>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</si>
  <si>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</si>
  <si>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</si>
  <si>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</si>
  <si>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</si>
  <si>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</si>
  <si>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</si>
  <si>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</si>
  <si>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</si>
  <si>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</si>
  <si>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</si>
  <si>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</si>
  <si>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</si>
  <si>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</si>
  <si>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</si>
  <si>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</si>
  <si>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</si>
  <si>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</si>
  <si>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</si>
  <si>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</si>
  <si>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</si>
  <si>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</si>
  <si>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</si>
  <si>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</si>
  <si>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</si>
  <si>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</si>
  <si>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</si>
  <si>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</si>
  <si>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</si>
  <si>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</si>
  <si>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</si>
  <si>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</si>
  <si>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</si>
  <si>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</si>
  <si>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</si>
  <si>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</si>
  <si>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</si>
  <si>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</si>
  <si>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</si>
  <si>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</si>
  <si>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</si>
  <si>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</si>
  <si>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</si>
  <si>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</si>
  <si>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</si>
  <si>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</si>
  <si>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</si>
  <si>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</si>
  <si>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</si>
  <si>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</si>
  <si>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</si>
  <si>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</si>
  <si>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</si>
  <si>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</si>
  <si>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</si>
  <si>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</si>
  <si>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</si>
  <si>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</si>
  <si>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</si>
  <si>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</si>
  <si>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</si>
  <si>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</si>
  <si>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</si>
  <si>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</si>
  <si>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</si>
  <si>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</si>
  <si>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</si>
  <si>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</si>
  <si>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</si>
  <si>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</si>
  <si>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</si>
  <si>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</si>
  <si>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</si>
  <si>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</si>
  <si>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</si>
  <si>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</si>
  <si>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</si>
  <si>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</si>
  <si>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</si>
  <si>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</si>
  <si>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</si>
  <si>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</si>
  <si>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</si>
  <si>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</si>
  <si>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</si>
  <si>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</si>
  <si>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</si>
  <si>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</si>
  <si>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</si>
  <si>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</si>
  <si>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</si>
  <si>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</si>
  <si>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</si>
  <si>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</si>
  <si>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</si>
  <si>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</si>
  <si>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</si>
  <si>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</si>
  <si>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</si>
  <si>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</si>
  <si>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</si>
  <si>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</si>
  <si>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</si>
  <si>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</si>
  <si>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</si>
  <si>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</si>
  <si>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</si>
  <si>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</si>
  <si>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</si>
  <si>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</si>
  <si>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</si>
  <si>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</si>
  <si>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</si>
  <si>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</si>
  <si>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</si>
  <si>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</si>
  <si>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</si>
  <si>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</si>
  <si>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</si>
  <si>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</si>
  <si>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</si>
  <si>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</si>
  <si>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</si>
  <si>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</si>
  <si>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</si>
  <si>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</si>
  <si>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</si>
  <si>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</si>
  <si>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</si>
  <si>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</si>
  <si>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</si>
  <si>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</si>
  <si>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</si>
  <si>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</si>
  <si>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</si>
  <si>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</si>
  <si>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</si>
  <si>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</si>
  <si>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</si>
  <si>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</si>
  <si>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</si>
  <si>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</si>
  <si>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</si>
  <si>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</si>
  <si>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</si>
  <si>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</si>
  <si>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</si>
  <si>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</si>
  <si>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</si>
  <si>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</si>
  <si>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</si>
  <si>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</si>
  <si>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</si>
  <si>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</si>
  <si>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</si>
  <si>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</si>
  <si>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</si>
  <si>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</si>
  <si>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</si>
  <si>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</si>
  <si>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</si>
  <si>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</si>
  <si>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</si>
  <si>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</si>
  <si>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</si>
  <si>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</si>
  <si>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</si>
  <si>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</si>
  <si>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</si>
  <si>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</si>
  <si>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</si>
  <si>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</si>
  <si>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</si>
  <si>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</si>
  <si>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</si>
  <si>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</si>
  <si>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</si>
  <si>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</si>
  <si>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</si>
  <si>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</si>
  <si>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</si>
  <si>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</si>
  <si>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</si>
  <si>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</si>
  <si>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</si>
  <si>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</si>
  <si>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</si>
  <si>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</si>
  <si>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</si>
  <si>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</si>
  <si>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</si>
  <si>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</si>
  <si>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</si>
  <si>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</si>
  <si>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</si>
  <si>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</si>
  <si>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</si>
  <si>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</si>
  <si>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</si>
  <si>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</si>
  <si>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</si>
  <si>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</si>
  <si>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</si>
  <si>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</si>
  <si>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</si>
  <si>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</si>
  <si>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</si>
  <si>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</si>
  <si>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</si>
  <si>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</si>
  <si>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</si>
  <si>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</si>
  <si>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</si>
  <si>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</si>
  <si>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</si>
  <si>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</si>
  <si>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</si>
  <si>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</si>
  <si>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</si>
  <si>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</si>
  <si>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</si>
  <si>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</si>
  <si>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</si>
  <si>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</si>
  <si>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</si>
  <si>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</si>
  <si>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</si>
  <si>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</si>
  <si>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</si>
  <si>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</si>
  <si>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</si>
  <si>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</si>
  <si>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</si>
  <si>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</si>
  <si>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</si>
  <si>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</si>
  <si>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</si>
  <si>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</si>
  <si>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</si>
  <si>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</si>
  <si>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</si>
  <si>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</si>
  <si>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</si>
  <si>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</si>
  <si>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</si>
  <si>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</si>
  <si>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</si>
  <si>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</si>
  <si>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</si>
  <si>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</si>
  <si>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</si>
  <si>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</si>
  <si>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</si>
  <si>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</si>
  <si>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</si>
  <si>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</si>
  <si>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</si>
  <si>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</si>
  <si>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</si>
  <si>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</si>
  <si>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</si>
  <si>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</si>
  <si>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</si>
  <si>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</si>
  <si>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</si>
  <si>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</si>
  <si>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</si>
  <si>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</si>
  <si>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</si>
  <si>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</si>
  <si>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</si>
  <si>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</si>
  <si>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</si>
  <si>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</si>
  <si>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</si>
  <si>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</si>
  <si>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</si>
  <si>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</si>
  <si>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</si>
  <si>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</si>
  <si>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</si>
  <si>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</si>
  <si>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</si>
  <si>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</si>
  <si>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</si>
  <si>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</si>
  <si>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</si>
  <si>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</si>
  <si>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</si>
  <si>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</si>
  <si>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</si>
  <si>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</si>
  <si>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</si>
  <si>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</si>
  <si>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</si>
  <si>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</si>
  <si>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</si>
  <si>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</si>
  <si>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</si>
  <si>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</si>
  <si>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</si>
  <si>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</si>
  <si>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</si>
  <si>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</si>
  <si>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</si>
  <si>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</si>
  <si>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</si>
  <si>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</si>
  <si>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</si>
  <si>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</si>
  <si>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</si>
  <si>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</si>
  <si>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</si>
  <si>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</si>
  <si>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</si>
  <si>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</si>
  <si>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</si>
  <si>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</si>
  <si>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</si>
  <si>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</si>
  <si>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</si>
  <si>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</si>
  <si>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</si>
  <si>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</si>
  <si>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</si>
  <si>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</si>
  <si>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</si>
  <si>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</si>
  <si>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</si>
  <si>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</si>
  <si>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</si>
  <si>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</si>
  <si>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</si>
  <si>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</si>
  <si>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</si>
  <si>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</si>
  <si>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</si>
  <si>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</si>
  <si>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</si>
  <si>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</si>
  <si>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</si>
  <si>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</si>
  <si>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</si>
  <si>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</si>
  <si>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</si>
  <si>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</si>
  <si>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</si>
  <si>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</si>
  <si>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</si>
  <si>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</si>
  <si>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</si>
  <si>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</si>
  <si>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</si>
  <si>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</si>
  <si>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</si>
  <si>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</si>
  <si>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</si>
  <si>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</si>
  <si>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</si>
  <si>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</si>
  <si>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</si>
  <si>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</si>
  <si>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</si>
  <si>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</si>
  <si>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</si>
  <si>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</si>
  <si>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</si>
  <si>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</si>
  <si>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</si>
  <si>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</si>
  <si>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</si>
  <si>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</si>
  <si>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</si>
  <si>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</si>
  <si>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</si>
  <si>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</si>
  <si>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</si>
  <si>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</si>
  <si>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</si>
  <si>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</si>
  <si>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</si>
  <si>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</si>
  <si>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</si>
  <si>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</si>
  <si>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</si>
  <si>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</si>
  <si>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</si>
  <si>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</si>
  <si>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</si>
  <si>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</si>
  <si>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</si>
  <si>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</si>
  <si>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</si>
  <si>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</si>
  <si>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</si>
  <si>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</si>
  <si>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</si>
  <si>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</si>
  <si>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</si>
  <si>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</si>
  <si>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</si>
  <si>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</si>
  <si>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</si>
  <si>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</si>
  <si>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</si>
  <si>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</si>
  <si>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</si>
  <si>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</si>
  <si>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</si>
  <si>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</si>
  <si>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</si>
  <si>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</si>
  <si>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</si>
  <si>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</si>
  <si>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</si>
  <si>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</si>
  <si>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</si>
  <si>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</si>
  <si>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</si>
  <si>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</si>
  <si>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</si>
  <si>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</si>
  <si>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</si>
  <si>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</si>
  <si>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</si>
  <si>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</si>
  <si>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</si>
  <si>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</si>
  <si>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</si>
  <si>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</si>
  <si>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</si>
  <si>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</si>
  <si>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</si>
  <si>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</si>
  <si>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</si>
  <si>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</si>
  <si>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</si>
  <si>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</si>
  <si>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</si>
  <si>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</si>
  <si>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</si>
  <si>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</si>
  <si>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</si>
  <si>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</si>
  <si>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</si>
  <si>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</si>
  <si>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</si>
  <si>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</si>
  <si>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</si>
  <si>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</si>
  <si>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</si>
  <si>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</si>
  <si>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</si>
  <si>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</si>
  <si>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</si>
  <si>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</si>
  <si>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</si>
  <si>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</si>
  <si>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</si>
  <si>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</si>
  <si>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</si>
  <si>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</si>
  <si>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</si>
  <si>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</si>
  <si>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</si>
  <si>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</si>
  <si>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</si>
  <si>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</si>
  <si>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</si>
  <si>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</si>
  <si>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</si>
  <si>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</si>
  <si>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</si>
  <si>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</si>
  <si>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</si>
  <si>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</si>
  <si>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</si>
  <si>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</si>
  <si>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</si>
  <si>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</si>
  <si>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</si>
  <si>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</si>
  <si>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</si>
  <si>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</si>
  <si>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</si>
  <si>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</si>
  <si>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</si>
  <si>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</si>
  <si>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</si>
  <si>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</si>
  <si>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</si>
  <si>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</si>
  <si>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</si>
  <si>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</si>
  <si>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</si>
  <si>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</si>
  <si>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</si>
  <si>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</si>
  <si>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</si>
  <si>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</si>
  <si>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</si>
  <si>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</si>
  <si>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</si>
  <si>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</si>
  <si>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</si>
  <si>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</si>
  <si>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</si>
  <si>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</si>
  <si>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</si>
  <si>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</si>
  <si>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</si>
  <si>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</si>
  <si>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</si>
  <si>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</si>
  <si>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</si>
  <si>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</si>
  <si>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</si>
  <si>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</si>
  <si>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</si>
  <si>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</si>
  <si>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</si>
  <si>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</si>
  <si>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</si>
  <si>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</si>
  <si>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</si>
  <si>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</si>
  <si>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</si>
  <si>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</si>
  <si>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</si>
  <si>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</si>
  <si>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</si>
  <si>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</si>
  <si>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</si>
  <si>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</si>
  <si>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</si>
  <si>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</si>
  <si>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</si>
  <si>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</si>
  <si>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</si>
  <si>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</si>
  <si>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</si>
  <si>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</si>
  <si>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</si>
  <si>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</si>
  <si>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</si>
  <si>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</si>
  <si>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</si>
  <si>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</si>
  <si>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</si>
  <si>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</si>
  <si>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</si>
  <si>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</si>
  <si>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</si>
  <si>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</si>
  <si>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</si>
  <si>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</si>
  <si>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</si>
  <si>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</si>
  <si>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</si>
  <si>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</si>
  <si>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</si>
  <si>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</si>
  <si>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</si>
  <si>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</si>
  <si>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</si>
  <si>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</si>
  <si>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</si>
  <si>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</si>
  <si>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</si>
  <si>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</si>
  <si>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</si>
  <si>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</si>
  <si>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</si>
  <si>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</si>
  <si>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</si>
  <si>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</si>
  <si>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</si>
  <si>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</si>
  <si>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</si>
  <si>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</si>
  <si>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</si>
  <si>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</si>
  <si>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</si>
  <si>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</si>
  <si>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</si>
  <si>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</si>
  <si>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</si>
  <si>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</si>
  <si>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</si>
  <si>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</si>
  <si>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</si>
  <si>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</si>
  <si>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</si>
  <si>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</si>
  <si>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</si>
  <si>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</si>
  <si>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</si>
  <si>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</si>
  <si>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</si>
  <si>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</si>
  <si>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</si>
  <si>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</si>
  <si>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</si>
  <si>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</si>
  <si>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</si>
  <si>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</si>
  <si>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</si>
  <si>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</si>
  <si>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</si>
  <si>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</si>
  <si>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</si>
  <si>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</si>
  <si>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</si>
  <si>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</si>
  <si>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</si>
  <si>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</si>
  <si>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</si>
  <si>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</si>
  <si>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</si>
  <si>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</si>
  <si>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</si>
  <si>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</si>
  <si>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</si>
  <si>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</si>
  <si>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</si>
  <si>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</si>
  <si>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</si>
  <si>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</si>
  <si>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</si>
  <si>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</si>
  <si>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</si>
  <si>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</si>
  <si>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</si>
  <si>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</si>
  <si>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</si>
  <si>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</si>
  <si>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</si>
  <si>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</si>
  <si>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</si>
  <si>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</si>
  <si>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</si>
  <si>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</si>
  <si>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</si>
  <si>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</si>
  <si>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</si>
  <si>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</si>
  <si>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</si>
  <si>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</si>
  <si>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</si>
  <si>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</si>
  <si>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</si>
  <si>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</si>
  <si>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</si>
  <si>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</si>
  <si>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</si>
  <si>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</si>
  <si>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</si>
  <si>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</si>
  <si>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</si>
  <si>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</si>
  <si>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</si>
  <si>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</si>
  <si>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</si>
  <si>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</si>
  <si>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</si>
  <si>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</si>
  <si>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</si>
  <si>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</si>
  <si>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</si>
  <si>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</si>
  <si>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</si>
  <si>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</si>
  <si>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</si>
  <si>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</si>
  <si>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</si>
  <si>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</si>
  <si>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</si>
  <si>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</si>
  <si>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</si>
  <si>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</si>
  <si>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</si>
  <si>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</si>
  <si>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</si>
  <si>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</si>
  <si>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</si>
  <si>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</si>
  <si>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</si>
  <si>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</si>
  <si>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</si>
  <si>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</si>
  <si>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</si>
  <si>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</si>
  <si>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</si>
  <si>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</si>
  <si>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</si>
  <si>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</si>
  <si>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</si>
  <si>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</si>
  <si>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</si>
  <si>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</si>
  <si>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</si>
  <si>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</si>
  <si>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</si>
  <si>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</si>
  <si>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</si>
  <si>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</si>
  <si>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</si>
  <si>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</si>
  <si>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</si>
  <si>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</si>
  <si>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</si>
  <si>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</si>
  <si>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</si>
  <si>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</si>
  <si>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</si>
  <si>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</si>
  <si>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</si>
  <si>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</si>
  <si>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</si>
  <si>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</si>
  <si>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</si>
  <si>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</si>
  <si>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</si>
  <si>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</si>
  <si>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</si>
  <si>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</si>
  <si>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</si>
  <si>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</si>
  <si>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</si>
  <si>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</si>
  <si>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</si>
  <si>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</si>
  <si>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</si>
  <si>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</si>
  <si>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</si>
  <si>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</si>
  <si>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</si>
  <si>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</si>
  <si>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</si>
  <si>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</si>
  <si>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</si>
  <si>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</si>
  <si>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</si>
  <si>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</si>
  <si>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</si>
  <si>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</si>
  <si>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</si>
  <si>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</si>
  <si>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</si>
  <si>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</si>
  <si>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</si>
  <si>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</si>
  <si>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</si>
  <si>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</si>
  <si>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</si>
  <si>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</si>
  <si>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</si>
  <si>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</si>
  <si>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</si>
  <si>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</si>
  <si>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</si>
  <si>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</si>
  <si>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</si>
  <si>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</si>
  <si>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</si>
  <si>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</si>
  <si>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</si>
  <si>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</si>
  <si>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</si>
  <si>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</si>
  <si>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</si>
  <si>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</si>
  <si>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</si>
  <si>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</si>
  <si>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</si>
  <si>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</si>
  <si>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</si>
  <si>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</si>
  <si>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</si>
  <si>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</si>
  <si>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</si>
  <si>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</si>
  <si>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</si>
  <si>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</si>
  <si>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</si>
  <si>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</si>
  <si>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</si>
  <si>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</si>
  <si>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</si>
  <si>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</si>
  <si>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</si>
  <si>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</si>
  <si>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</si>
  <si>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</si>
  <si>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</si>
  <si>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</si>
  <si>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</si>
  <si>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</si>
  <si>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</si>
  <si>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</si>
  <si>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</si>
  <si>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</si>
  <si>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</si>
  <si>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</si>
  <si>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</si>
  <si>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</si>
  <si>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</si>
  <si>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</si>
  <si>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</si>
  <si>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</si>
  <si>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</si>
  <si>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</si>
  <si>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</si>
  <si>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</si>
  <si>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</si>
  <si>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</si>
  <si>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</si>
  <si>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</si>
  <si>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</si>
  <si>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</si>
  <si>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</si>
  <si>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</si>
  <si>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</si>
  <si>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</si>
  <si>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</si>
  <si>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</si>
  <si>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</si>
  <si>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</si>
  <si>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</si>
  <si>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</si>
  <si>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</si>
  <si>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</si>
  <si>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</si>
  <si>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</si>
  <si>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</si>
  <si>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</si>
  <si>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</si>
  <si>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</si>
  <si>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</si>
  <si>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</si>
  <si>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</si>
  <si>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</si>
  <si>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</si>
  <si>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</si>
  <si>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</si>
  <si>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</si>
  <si>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</si>
  <si>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</si>
  <si>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</si>
  <si>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</si>
  <si>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</si>
  <si>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</si>
  <si>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</si>
  <si>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</si>
  <si>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</si>
  <si>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</si>
  <si>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</si>
  <si>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</si>
  <si>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</si>
  <si>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</si>
  <si>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</si>
  <si>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</si>
  <si>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</si>
  <si>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</si>
  <si>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</si>
  <si>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</si>
  <si>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</si>
  <si>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</si>
  <si>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</si>
  <si>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</si>
  <si>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</si>
  <si>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</si>
  <si>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</si>
  <si>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</si>
  <si>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</si>
  <si>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</si>
  <si>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</si>
  <si>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</si>
  <si>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</si>
  <si>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</si>
  <si>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</si>
  <si>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</si>
  <si>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</si>
  <si>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</si>
  <si>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</si>
  <si>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</si>
  <si>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</si>
  <si>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</si>
  <si>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</si>
  <si>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</si>
  <si>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</si>
  <si>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</si>
  <si>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</si>
  <si>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</si>
  <si>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</si>
  <si>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</si>
  <si>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</si>
  <si>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</si>
  <si>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</si>
  <si>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</si>
  <si>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</si>
  <si>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</si>
  <si>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</si>
  <si>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</si>
  <si>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</si>
  <si>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</si>
  <si>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</si>
  <si>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</si>
  <si>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</si>
  <si>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</si>
  <si>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</si>
  <si>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</si>
  <si>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</si>
  <si>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</si>
  <si>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</si>
  <si>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</si>
  <si>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</si>
  <si>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</si>
  <si>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</si>
  <si>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</si>
  <si>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</si>
  <si>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</si>
  <si>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</si>
  <si>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</si>
  <si>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</si>
  <si>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</si>
  <si>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</si>
  <si>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</si>
  <si>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</si>
  <si>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</si>
  <si>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</si>
  <si>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</si>
  <si>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</si>
  <si>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</si>
  <si>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</si>
  <si>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</si>
  <si>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</si>
  <si>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</si>
  <si>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</si>
  <si>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</si>
  <si>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</si>
  <si>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</si>
  <si>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</si>
  <si>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</si>
  <si>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</si>
  <si>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</si>
  <si>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</si>
  <si>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</si>
  <si>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</si>
  <si>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</si>
  <si>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</si>
  <si>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</si>
  <si>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</si>
  <si>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</si>
  <si>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</si>
  <si>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</si>
  <si>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</si>
  <si>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</si>
  <si>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</si>
  <si>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</si>
  <si>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</si>
  <si>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</si>
  <si>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</si>
  <si>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</si>
  <si>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</si>
  <si>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</si>
  <si>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</si>
  <si>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</si>
  <si>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</si>
  <si>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</si>
  <si>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</si>
  <si>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</si>
  <si>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</si>
  <si>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</si>
  <si>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</si>
  <si>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</si>
  <si>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</si>
  <si>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</si>
  <si>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</si>
  <si>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</si>
  <si>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</si>
  <si>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</si>
  <si>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</si>
  <si>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</si>
  <si>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</si>
  <si>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</si>
  <si>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</si>
  <si>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</si>
  <si>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</si>
  <si>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</si>
  <si>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</si>
  <si>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</si>
  <si>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</si>
  <si>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</si>
  <si>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</si>
  <si>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</si>
  <si>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</si>
  <si>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</si>
  <si>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</si>
  <si>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</si>
  <si>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</si>
  <si>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</si>
  <si>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</si>
  <si>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</si>
  <si>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</si>
  <si>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</si>
  <si>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</si>
  <si>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</si>
  <si>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</si>
  <si>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</si>
  <si>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</si>
  <si>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</si>
  <si>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</si>
  <si>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</si>
  <si>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</si>
  <si>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</si>
  <si>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</si>
  <si>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</si>
  <si>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</si>
  <si>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</si>
  <si>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</si>
  <si>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</si>
  <si>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</si>
  <si>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</si>
  <si>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</si>
  <si>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</si>
  <si>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</si>
  <si>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</si>
  <si>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</si>
  <si>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</si>
  <si>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</si>
  <si>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</si>
  <si>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</si>
  <si>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</si>
  <si>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</si>
  <si>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</si>
  <si>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</si>
  <si>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</si>
  <si>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</si>
  <si>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</si>
  <si>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</si>
  <si>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</si>
  <si>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</si>
  <si>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</si>
  <si>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</si>
  <si>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</si>
  <si>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</si>
  <si>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</si>
  <si>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</si>
  <si>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</si>
  <si>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</si>
  <si>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</si>
  <si>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</si>
  <si>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</si>
  <si>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</si>
  <si>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</si>
  <si>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</si>
  <si>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</si>
  <si>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</si>
  <si>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</si>
  <si>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</si>
  <si>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</si>
  <si>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</si>
  <si>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</si>
  <si>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</si>
  <si>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</si>
  <si>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</si>
  <si>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</si>
  <si>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</si>
  <si>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</si>
  <si>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</si>
  <si>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</si>
  <si>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</si>
  <si>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</si>
  <si>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</si>
  <si>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</si>
  <si>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</si>
  <si>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</si>
  <si>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</si>
  <si>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</si>
  <si>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</si>
  <si>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</si>
  <si>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</si>
  <si>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</si>
  <si>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</si>
  <si>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</si>
  <si>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</si>
  <si>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</si>
  <si>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</si>
  <si>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</si>
  <si>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</si>
  <si>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</si>
  <si>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</si>
  <si>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</si>
  <si>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</si>
  <si>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</si>
  <si>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</si>
  <si>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</si>
  <si>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</si>
  <si>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</si>
  <si>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</si>
  <si>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</si>
  <si>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</si>
  <si>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</si>
  <si>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</si>
  <si>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</si>
  <si>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</si>
  <si>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</si>
  <si>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</si>
  <si>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</si>
  <si>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</si>
  <si>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</si>
  <si>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</si>
  <si>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</si>
  <si>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</si>
  <si>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</si>
  <si>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</si>
  <si>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</si>
  <si>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</si>
  <si>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</si>
  <si>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</si>
  <si>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</si>
  <si>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</si>
  <si>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</si>
  <si>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</si>
  <si>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</si>
  <si>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</si>
  <si>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</si>
  <si>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</si>
  <si>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</si>
  <si>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</si>
  <si>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</si>
  <si>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</si>
  <si>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</si>
  <si>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</si>
  <si>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</si>
  <si>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</si>
  <si>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</si>
  <si>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</si>
  <si>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</si>
  <si>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</si>
  <si>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</si>
  <si>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</si>
  <si>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</si>
  <si>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</si>
  <si>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</si>
  <si>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</si>
  <si>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</si>
  <si>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</si>
  <si>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</si>
  <si>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</si>
  <si>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</si>
  <si>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</si>
  <si>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</si>
  <si>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</si>
  <si>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</si>
  <si>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</si>
  <si>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</si>
  <si>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</si>
  <si>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</si>
  <si>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</si>
  <si>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</si>
  <si>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</si>
  <si>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</si>
  <si>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</si>
  <si>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</si>
  <si>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</si>
  <si>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</si>
  <si>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</si>
  <si>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</si>
  <si>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</si>
  <si>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</si>
  <si>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</si>
  <si>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</si>
  <si>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</si>
  <si>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</si>
  <si>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</si>
  <si>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</si>
  <si>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</si>
  <si>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</si>
  <si>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</si>
  <si>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</si>
  <si>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</si>
  <si>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</si>
  <si>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</si>
  <si>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</si>
  <si>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</si>
  <si>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</si>
  <si>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</si>
  <si>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</si>
  <si>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</si>
  <si>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</si>
  <si>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</si>
  <si>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</si>
  <si>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</si>
  <si>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</si>
  <si>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</si>
  <si>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</si>
  <si>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</si>
  <si>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</si>
  <si>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</si>
  <si>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</si>
  <si>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</si>
  <si>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</si>
  <si>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</si>
  <si>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</si>
  <si>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</si>
  <si>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</si>
  <si>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</si>
  <si>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</si>
  <si>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</si>
  <si>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</si>
  <si>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</si>
  <si>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</si>
  <si>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</si>
  <si>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</si>
  <si>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</si>
  <si>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</si>
  <si>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</si>
  <si>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</si>
  <si>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</si>
  <si>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</si>
  <si>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</si>
  <si>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</si>
  <si>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</si>
  <si>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</si>
  <si>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</si>
  <si>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</si>
  <si>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</si>
  <si>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</si>
  <si>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</si>
  <si>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</si>
  <si>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</si>
  <si>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</si>
  <si>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</si>
  <si>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</si>
  <si>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</si>
  <si>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</si>
  <si>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</si>
  <si>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</si>
  <si>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</si>
  <si>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</si>
  <si>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</si>
  <si>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</si>
  <si>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</si>
  <si>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</si>
  <si>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</si>
  <si>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</si>
  <si>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</si>
  <si>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</si>
  <si>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</si>
  <si>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</si>
  <si>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</si>
  <si>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</si>
  <si>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</si>
  <si>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</si>
  <si>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</si>
  <si>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</si>
  <si>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</si>
  <si>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</si>
  <si>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</si>
  <si>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</si>
  <si>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</si>
  <si>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</si>
  <si>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</si>
  <si>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</si>
  <si>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</si>
  <si>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</si>
  <si>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</si>
  <si>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</si>
  <si>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</si>
  <si>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</si>
  <si>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</si>
  <si>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</si>
  <si>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</si>
  <si>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</si>
  <si>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</si>
  <si>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</si>
  <si>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</si>
  <si>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</si>
  <si>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</si>
  <si>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</si>
  <si>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</si>
  <si>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</si>
  <si>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</si>
  <si>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</si>
  <si>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</si>
  <si>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</si>
  <si>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</si>
  <si>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</si>
  <si>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</si>
  <si>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</si>
  <si>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</si>
  <si>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</si>
  <si>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</si>
  <si>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</si>
  <si>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</si>
  <si>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</si>
  <si>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</si>
  <si>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</si>
  <si>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</si>
  <si>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</si>
  <si>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</si>
  <si>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</si>
  <si>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</si>
  <si>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</si>
  <si>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</si>
  <si>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</si>
  <si>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</si>
  <si>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</si>
  <si>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</si>
  <si>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</si>
  <si>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</si>
  <si>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</si>
  <si>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</si>
  <si>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</si>
  <si>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</si>
  <si>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</si>
  <si>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</si>
  <si>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</si>
  <si>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</si>
  <si>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</si>
  <si>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</si>
  <si>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</si>
  <si>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</si>
  <si>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</si>
  <si>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</si>
  <si>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</si>
  <si>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</si>
  <si>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</si>
  <si>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</si>
  <si>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</si>
  <si>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</si>
  <si>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</si>
  <si>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</si>
  <si>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</si>
  <si>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</si>
  <si>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</si>
  <si>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</si>
  <si>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</si>
  <si>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</si>
  <si>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</si>
  <si>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</si>
  <si>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</si>
  <si>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</si>
  <si>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</si>
  <si>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</si>
  <si>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</si>
  <si>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</si>
  <si>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</si>
  <si>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</si>
  <si>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</si>
  <si>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</si>
  <si>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</si>
  <si>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</si>
  <si>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</si>
  <si>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</si>
  <si>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</si>
  <si>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</si>
  <si>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</si>
  <si>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</si>
  <si>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</si>
  <si>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</si>
  <si>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</si>
  <si>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</si>
  <si>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</si>
  <si>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</si>
  <si>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</si>
  <si>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</si>
  <si>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</si>
  <si>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</si>
  <si>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</si>
  <si>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</si>
  <si>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</si>
  <si>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</si>
  <si>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</si>
  <si>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</si>
  <si>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</si>
  <si>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</si>
  <si>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</si>
  <si>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</si>
  <si>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</si>
  <si>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</si>
  <si>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</si>
  <si>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</si>
  <si>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</si>
  <si>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</si>
  <si>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</si>
  <si>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</si>
  <si>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</si>
  <si>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</si>
  <si>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</si>
  <si>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</si>
  <si>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</si>
  <si>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</si>
  <si>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</si>
  <si>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</si>
  <si>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</si>
  <si>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</si>
  <si>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</si>
  <si>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</si>
  <si>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</si>
  <si>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</si>
  <si>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</si>
  <si>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</si>
  <si>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</si>
  <si>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</si>
  <si>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</si>
  <si>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</si>
  <si>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</si>
  <si>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</si>
  <si>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</si>
  <si>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</si>
  <si>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</si>
  <si>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</si>
  <si>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</si>
  <si>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</si>
  <si>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</si>
  <si>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</si>
  <si>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</si>
  <si>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</si>
  <si>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</si>
  <si>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</si>
  <si>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</si>
  <si>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</si>
  <si>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</si>
  <si>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</si>
  <si>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</si>
  <si>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</si>
  <si>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</si>
  <si>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</si>
  <si>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</si>
  <si>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</si>
  <si>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</si>
  <si>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</si>
  <si>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</si>
  <si>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</si>
  <si>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</si>
  <si>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</si>
  <si>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</si>
  <si>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</si>
  <si>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</si>
  <si>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</si>
  <si>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</si>
  <si>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</si>
  <si>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</si>
  <si>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</si>
  <si>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</si>
  <si>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</si>
  <si>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</si>
  <si>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</si>
  <si>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</si>
  <si>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</si>
  <si>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</si>
  <si>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</si>
  <si>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</si>
  <si>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</si>
  <si>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</si>
  <si>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</si>
  <si>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</si>
  <si>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</si>
  <si>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</si>
  <si>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</si>
  <si>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</si>
  <si>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</si>
  <si>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</si>
  <si>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</si>
  <si>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</si>
  <si>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</si>
  <si>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</si>
  <si>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</si>
  <si>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</si>
  <si>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</si>
  <si>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</si>
  <si>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</si>
  <si>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</si>
  <si>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</si>
  <si>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</si>
  <si>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</si>
  <si>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</si>
  <si>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</si>
  <si>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</si>
  <si>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</si>
  <si>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</si>
  <si>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</si>
  <si>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</si>
  <si>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</si>
  <si>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</si>
  <si>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</si>
  <si>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</si>
  <si>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</si>
  <si>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</si>
  <si>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</si>
  <si>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</si>
  <si>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</si>
  <si>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</si>
  <si>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</si>
  <si>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</si>
  <si>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</si>
  <si>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</si>
  <si>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</si>
  <si>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</si>
  <si>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</si>
  <si>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</si>
  <si>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</si>
  <si>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</si>
  <si>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</si>
  <si>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</si>
  <si>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</si>
  <si>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</si>
  <si>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</si>
  <si>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</si>
  <si>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</si>
  <si>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</si>
  <si>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</si>
  <si>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</si>
  <si>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</si>
  <si>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</si>
  <si>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</si>
  <si>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</si>
  <si>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</si>
  <si>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</si>
  <si>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</si>
  <si>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</si>
  <si>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</si>
  <si>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</si>
  <si>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</si>
  <si>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</si>
  <si>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</si>
  <si>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</si>
  <si>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</si>
  <si>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</si>
  <si>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</si>
  <si>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</si>
  <si>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</si>
  <si>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</si>
  <si>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</si>
  <si>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</si>
  <si>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</si>
  <si>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</si>
  <si>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</si>
  <si>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</si>
  <si>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</si>
  <si>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</si>
  <si>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</si>
  <si>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</si>
  <si>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</si>
  <si>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</si>
  <si>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</si>
  <si>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</si>
  <si>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</si>
  <si>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</si>
  <si>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</si>
  <si>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</si>
  <si>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</si>
  <si>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</si>
  <si>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</si>
  <si>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</si>
  <si>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</si>
  <si>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</si>
  <si>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</si>
  <si>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</si>
  <si>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</si>
  <si>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</si>
  <si>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</si>
  <si>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</si>
  <si>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</si>
  <si>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</si>
  <si>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</si>
  <si>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</si>
  <si>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</si>
  <si>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</si>
  <si>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</si>
  <si>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</si>
  <si>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</si>
  <si>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</si>
  <si>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</si>
  <si>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</si>
  <si>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</si>
  <si>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</si>
  <si>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</si>
  <si>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</si>
  <si>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</si>
  <si>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</si>
  <si>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</si>
  <si>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</si>
  <si>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</si>
  <si>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</si>
  <si>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</si>
  <si>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</si>
  <si>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</si>
  <si>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</si>
  <si>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</si>
  <si>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</si>
  <si>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</si>
  <si>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</si>
  <si>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</si>
  <si>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</si>
  <si>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</si>
  <si>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</si>
  <si>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</si>
  <si>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</si>
  <si>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</si>
  <si>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</si>
  <si>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</si>
  <si>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</si>
  <si>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</si>
  <si>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</si>
  <si>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</si>
  <si>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</si>
  <si>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</si>
  <si>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</si>
  <si>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</si>
  <si>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</si>
  <si>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</si>
  <si>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</si>
  <si>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</si>
  <si>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</si>
  <si>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</si>
  <si>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</si>
  <si>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</si>
  <si>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</si>
  <si>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</si>
  <si>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</si>
  <si>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</si>
  <si>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</si>
  <si>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</si>
  <si>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</si>
  <si>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</si>
  <si>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</si>
  <si>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</si>
  <si>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</si>
  <si>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</si>
  <si>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</si>
  <si>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</si>
  <si>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</si>
  <si>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</si>
  <si>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</si>
  <si>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</si>
  <si>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</si>
  <si>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</si>
  <si>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</si>
  <si>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</si>
  <si>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</si>
  <si>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</si>
  <si>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</si>
  <si>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</si>
  <si>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</si>
  <si>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</si>
  <si>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</si>
  <si>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</si>
  <si>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</si>
  <si>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</si>
  <si>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</si>
  <si>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</si>
  <si>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</si>
  <si>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</si>
  <si>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</si>
  <si>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</si>
  <si>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</si>
  <si>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</si>
  <si>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</si>
  <si>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</si>
  <si>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</si>
  <si>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</si>
  <si>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</si>
  <si>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</si>
  <si>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</si>
  <si>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</si>
  <si>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</si>
  <si>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</si>
  <si>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</si>
  <si>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</si>
  <si>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</si>
  <si>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</si>
  <si>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</si>
  <si>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</si>
  <si>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</si>
  <si>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</si>
  <si>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</si>
  <si>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</si>
  <si>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</si>
  <si>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</si>
  <si>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</si>
  <si>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</si>
  <si>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</si>
  <si>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</si>
  <si>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</si>
  <si>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</si>
  <si>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</si>
  <si>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</si>
  <si>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</si>
  <si>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</si>
  <si>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</si>
  <si>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</si>
  <si>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</si>
  <si>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</si>
  <si>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</si>
  <si>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</si>
  <si>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</si>
  <si>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</si>
  <si>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</si>
  <si>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</si>
  <si>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</si>
  <si>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</si>
  <si>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</si>
  <si>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</si>
  <si>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</si>
  <si>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</si>
  <si>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</si>
  <si>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</si>
  <si>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</si>
  <si>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</si>
  <si>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</si>
  <si>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</si>
  <si>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</si>
  <si>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</si>
  <si>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</si>
  <si>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</si>
  <si>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</si>
  <si>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</si>
  <si>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</si>
  <si>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</si>
  <si>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</si>
  <si>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</si>
  <si>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</si>
  <si>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</si>
  <si>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</si>
  <si>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</si>
  <si>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</si>
  <si>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</si>
  <si>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</si>
  <si>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</si>
  <si>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</si>
  <si>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</si>
  <si>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</si>
  <si>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</si>
  <si>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</si>
  <si>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</si>
  <si>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</si>
  <si>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</si>
  <si>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</si>
  <si>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</si>
  <si>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</si>
  <si>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</si>
  <si>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</si>
  <si>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</si>
  <si>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</si>
  <si>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</si>
  <si>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</si>
  <si>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</si>
  <si>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</si>
  <si>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</si>
  <si>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</si>
  <si>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</si>
  <si>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</si>
  <si>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</si>
  <si>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</si>
  <si>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</si>
  <si>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</si>
  <si>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</si>
  <si>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</si>
  <si>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</si>
  <si>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</si>
  <si>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</si>
  <si>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</si>
  <si>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</si>
  <si>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</si>
  <si>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</si>
  <si>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</si>
  <si>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</si>
  <si>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</si>
  <si>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</si>
  <si>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</si>
  <si>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</si>
  <si>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</si>
  <si>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</si>
  <si>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</si>
  <si>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</si>
  <si>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</si>
  <si>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</si>
  <si>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</si>
  <si>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</si>
  <si>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</si>
  <si>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</si>
  <si>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</si>
  <si>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</si>
  <si>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</si>
  <si>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</si>
  <si>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</si>
  <si>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</si>
  <si>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</si>
  <si>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</si>
  <si>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</si>
  <si>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</si>
  <si>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</si>
  <si>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</si>
  <si>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</si>
  <si>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</si>
  <si>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</si>
  <si>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</si>
  <si>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</si>
  <si>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</si>
  <si>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</si>
  <si>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</si>
  <si>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</si>
  <si>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</si>
  <si>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</si>
  <si>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</si>
  <si>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</si>
  <si>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</si>
  <si>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</si>
  <si>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</si>
  <si>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</si>
  <si>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</si>
  <si>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</si>
  <si>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</si>
  <si>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</si>
  <si>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</si>
  <si>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</si>
  <si>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</si>
  <si>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</si>
  <si>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</si>
  <si>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</si>
  <si>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</si>
  <si>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</si>
  <si>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</si>
  <si>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</si>
  <si>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</si>
  <si>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</si>
  <si>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</si>
  <si>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</si>
  <si>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</si>
  <si>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</si>
  <si>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</si>
  <si>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</si>
  <si>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</si>
  <si>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</si>
  <si>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</si>
  <si>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</si>
  <si>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</si>
  <si>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</si>
  <si>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</si>
  <si>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</si>
  <si>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</si>
  <si>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</si>
  <si>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</si>
  <si>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</si>
  <si>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</si>
  <si>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</si>
  <si>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</si>
  <si>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</si>
  <si>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</si>
  <si>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</si>
  <si>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</si>
  <si>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</si>
  <si>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</si>
  <si>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</si>
  <si>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</si>
  <si>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</si>
  <si>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</si>
  <si>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</si>
  <si>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</si>
  <si>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</si>
  <si>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</si>
  <si>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</si>
  <si>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</si>
  <si>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</si>
  <si>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</si>
  <si>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</si>
  <si>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</si>
  <si>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</si>
  <si>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</si>
  <si>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</si>
  <si>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</si>
  <si>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</si>
  <si>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</si>
  <si>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</si>
  <si>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</si>
  <si>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</si>
  <si>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</si>
  <si>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</si>
  <si>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</si>
  <si>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</si>
  <si>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</si>
  <si>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</si>
  <si>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</si>
  <si>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</si>
  <si>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</si>
  <si>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</si>
  <si>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</si>
  <si>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</si>
  <si>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</si>
  <si>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</si>
  <si>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</si>
  <si>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</si>
  <si>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</si>
  <si>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</si>
  <si>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</si>
  <si>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</si>
  <si>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</si>
  <si>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</si>
  <si>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</si>
  <si>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</si>
  <si>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</si>
  <si>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</si>
  <si>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</si>
  <si>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</si>
  <si>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</si>
  <si>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</si>
  <si>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</si>
  <si>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</si>
  <si>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</si>
  <si>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</si>
  <si>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</si>
  <si>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</si>
  <si>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</si>
  <si>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</si>
  <si>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</si>
  <si>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</si>
  <si>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</si>
  <si>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</si>
  <si>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</si>
  <si>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</si>
  <si>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</si>
  <si>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</si>
  <si>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</si>
  <si>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</si>
  <si>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</si>
  <si>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</si>
  <si>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</si>
  <si>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</si>
  <si>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</si>
  <si>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</si>
  <si>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</si>
  <si>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</si>
  <si>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</si>
  <si>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</si>
  <si>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</si>
  <si>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</si>
  <si>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</si>
  <si>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</si>
  <si>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</si>
  <si>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</si>
  <si>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</si>
  <si>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</si>
  <si>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</si>
  <si>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</si>
  <si>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</si>
  <si>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</si>
  <si>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</si>
  <si>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</si>
  <si>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</si>
  <si>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</si>
  <si>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</si>
  <si>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</si>
  <si>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</si>
  <si>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</si>
  <si>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</si>
  <si>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</si>
  <si>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</si>
  <si>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</si>
  <si>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</si>
  <si>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</si>
  <si>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</si>
  <si>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</si>
  <si>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</si>
  <si>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</si>
  <si>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</si>
  <si>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</si>
  <si>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</si>
  <si>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</si>
  <si>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</si>
  <si>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</si>
  <si>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</si>
  <si>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</si>
  <si>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</si>
  <si>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</si>
  <si>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</si>
  <si>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</si>
  <si>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</si>
  <si>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</si>
  <si>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</si>
  <si>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</si>
  <si>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</si>
  <si>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</si>
  <si>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</si>
  <si>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</si>
  <si>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</si>
  <si>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</si>
  <si>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</si>
  <si>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</si>
  <si>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</si>
  <si>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</si>
  <si>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</si>
  <si>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</si>
  <si>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</si>
  <si>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</si>
  <si>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</si>
  <si>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</si>
  <si>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</si>
  <si>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</si>
  <si>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</si>
  <si>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</si>
  <si>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</si>
  <si>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</si>
  <si>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</si>
  <si>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</si>
  <si>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</si>
  <si>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</si>
  <si>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</si>
  <si>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</si>
  <si>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</si>
  <si>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</si>
  <si>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</si>
  <si>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</si>
  <si>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</si>
  <si>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</si>
  <si>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</si>
  <si>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</si>
  <si>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</si>
  <si>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</si>
  <si>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</si>
  <si>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</si>
  <si>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</si>
  <si>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</si>
  <si>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</si>
  <si>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</si>
  <si>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</si>
  <si>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</si>
  <si>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</si>
  <si>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</si>
  <si>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</si>
  <si>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</si>
  <si>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</si>
  <si>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</si>
  <si>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</si>
  <si>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</si>
  <si>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</si>
  <si>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</si>
  <si>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</si>
  <si>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</si>
  <si>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</si>
  <si>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</si>
  <si>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</si>
  <si>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</si>
  <si>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</si>
  <si>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</si>
  <si>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</si>
  <si>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</si>
  <si>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</si>
  <si>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</si>
  <si>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</si>
  <si>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</si>
  <si>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</si>
  <si>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</si>
  <si>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</si>
  <si>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</si>
  <si>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</si>
  <si>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</si>
  <si>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</si>
  <si>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</si>
  <si>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</si>
  <si>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</si>
  <si>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</si>
  <si>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</si>
  <si>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</si>
  <si>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</si>
  <si>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</si>
  <si>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</si>
  <si>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</si>
  <si>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</si>
  <si>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</si>
  <si>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</si>
  <si>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</si>
  <si>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</si>
  <si>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</si>
  <si>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</si>
  <si>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</si>
  <si>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</si>
  <si>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</si>
  <si>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</si>
  <si>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</si>
  <si>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</si>
  <si>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</si>
  <si>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</si>
  <si>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</si>
  <si>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</si>
  <si>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</si>
  <si>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</si>
  <si>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</si>
  <si>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</si>
  <si>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</si>
  <si>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</si>
  <si>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</si>
  <si>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</si>
  <si>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</si>
  <si>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</si>
  <si>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</si>
  <si>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</si>
  <si>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</si>
  <si>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</si>
  <si>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</si>
  <si>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</si>
  <si>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</si>
  <si>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</si>
  <si>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</si>
  <si>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</si>
  <si>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</si>
  <si>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</si>
  <si>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</si>
  <si>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</si>
  <si>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</si>
  <si>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</si>
  <si>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</si>
  <si>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</si>
  <si>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</si>
  <si>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</si>
  <si>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</si>
  <si>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</si>
  <si>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</si>
  <si>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</si>
  <si>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</si>
  <si>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</si>
  <si>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</si>
  <si>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</si>
  <si>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</si>
  <si>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</si>
  <si>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</si>
  <si>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</si>
  <si>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</si>
  <si>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</si>
  <si>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</si>
  <si>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</si>
  <si>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</si>
  <si>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</si>
  <si>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</si>
  <si>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</si>
  <si>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</si>
  <si>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</si>
  <si>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</si>
  <si>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</si>
  <si>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</si>
  <si>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</si>
  <si>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</si>
  <si>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</si>
  <si>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</si>
  <si>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</si>
  <si>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</si>
  <si>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</si>
  <si>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</si>
  <si>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</si>
  <si>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</si>
  <si>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</si>
  <si>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</si>
  <si>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</si>
  <si>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</si>
  <si>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</si>
  <si>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</si>
  <si>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</si>
  <si>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</si>
  <si>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</si>
  <si>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</si>
  <si>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</si>
  <si>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</si>
  <si>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</si>
  <si>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</si>
  <si>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</si>
  <si>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</si>
  <si>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</si>
  <si>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</si>
  <si>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</si>
  <si>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</si>
  <si>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</si>
  <si>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</si>
  <si>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</si>
  <si>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</si>
  <si>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</si>
  <si>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</si>
  <si>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</si>
  <si>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</si>
  <si>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</si>
  <si>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</si>
  <si>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</si>
  <si>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</si>
  <si>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</si>
  <si>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</si>
  <si>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</si>
  <si>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</si>
  <si>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</si>
  <si>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</si>
  <si>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</si>
  <si>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</si>
  <si>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</si>
  <si>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</si>
  <si>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</si>
  <si>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</si>
  <si>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</si>
  <si>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</si>
  <si>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</si>
  <si>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</si>
  <si>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</si>
  <si>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</si>
  <si>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</si>
  <si>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</si>
  <si>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</si>
  <si>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</si>
  <si>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</si>
  <si>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</si>
  <si>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</si>
  <si>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</si>
  <si>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</si>
  <si>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</si>
  <si>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</si>
  <si>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</si>
  <si>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</si>
  <si>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</si>
  <si>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</si>
  <si>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</si>
  <si>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</si>
  <si>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</si>
  <si>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</si>
  <si>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</si>
  <si>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</si>
  <si>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</si>
  <si>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</si>
  <si>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</si>
  <si>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</si>
  <si>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</si>
  <si>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</si>
  <si>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</si>
  <si>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</si>
  <si>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</si>
  <si>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</si>
  <si>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</si>
  <si>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</si>
  <si>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</si>
  <si>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</si>
  <si>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</si>
  <si>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</si>
  <si>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</si>
  <si>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</si>
  <si>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</si>
  <si>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</si>
  <si>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</si>
  <si>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</si>
  <si>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</si>
  <si>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</si>
  <si>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</si>
  <si>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</si>
  <si>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</si>
  <si>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</si>
  <si>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</si>
  <si>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</si>
  <si>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</si>
  <si>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</si>
  <si>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</si>
  <si>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</si>
  <si>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</si>
  <si>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</si>
  <si>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</si>
  <si>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</si>
  <si>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</si>
  <si>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</si>
  <si>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</si>
  <si>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</si>
  <si>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</si>
  <si>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</si>
  <si>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</si>
  <si>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</si>
  <si>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</si>
  <si>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</si>
  <si>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</si>
  <si>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</si>
  <si>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</si>
  <si>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</si>
  <si>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</si>
  <si>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</si>
  <si>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</si>
  <si>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</si>
  <si>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</si>
  <si>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</si>
  <si>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</si>
  <si>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</si>
  <si>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</si>
  <si>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</si>
  <si>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</si>
  <si>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</si>
  <si>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</si>
  <si>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</si>
  <si>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</si>
  <si>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</si>
  <si>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</si>
  <si>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</si>
  <si>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</si>
  <si>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</si>
  <si>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</si>
  <si>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</si>
  <si>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</si>
  <si>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</si>
  <si>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</si>
  <si>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</si>
  <si>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</si>
  <si>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</si>
  <si>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</si>
  <si>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</si>
  <si>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</si>
  <si>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</si>
  <si>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</si>
  <si>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</si>
  <si>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</si>
  <si>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</si>
  <si>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</si>
  <si>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</si>
  <si>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</si>
  <si>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</si>
  <si>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</si>
  <si>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</si>
  <si>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</si>
  <si>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</si>
  <si>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</si>
  <si>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</si>
  <si>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</si>
  <si>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</si>
  <si>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</si>
  <si>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</si>
  <si>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</si>
  <si>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</si>
  <si>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</si>
  <si>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</si>
  <si>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</si>
  <si>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</si>
  <si>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</si>
  <si>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</si>
  <si>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</si>
  <si>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</si>
  <si>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</si>
  <si>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</si>
  <si>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</si>
  <si>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</si>
  <si>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</si>
  <si>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</si>
  <si>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</si>
  <si>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</si>
  <si>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</si>
  <si>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</si>
  <si>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</si>
  <si>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</si>
  <si>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</si>
  <si>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</si>
  <si>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</si>
  <si>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</si>
  <si>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</si>
  <si>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</si>
  <si>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</si>
  <si>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</si>
  <si>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</si>
  <si>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</si>
  <si>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</si>
  <si>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</si>
  <si>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</si>
  <si>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</si>
  <si>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</si>
  <si>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</si>
  <si>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</si>
  <si>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</si>
  <si>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</si>
  <si>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</si>
  <si>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</si>
  <si>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</si>
  <si>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</si>
  <si>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</si>
  <si>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</si>
  <si>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</si>
  <si>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</si>
  <si>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</si>
  <si>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</si>
  <si>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</si>
  <si>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</si>
  <si>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</si>
  <si>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</si>
  <si>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</si>
  <si>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</si>
  <si>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</si>
  <si>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</si>
  <si>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</si>
  <si>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</si>
  <si>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</si>
  <si>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</si>
  <si>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</si>
  <si>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</si>
  <si>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</si>
  <si>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</si>
  <si>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</si>
  <si>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</si>
  <si>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</si>
  <si>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</si>
  <si>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</si>
  <si>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</si>
  <si>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</si>
  <si>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</si>
  <si>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</si>
  <si>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</si>
  <si>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</si>
  <si>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</si>
  <si>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</si>
  <si>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</si>
  <si>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</si>
  <si>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</si>
  <si>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</si>
  <si>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</si>
  <si>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</si>
  <si>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</si>
  <si>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</si>
  <si>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</si>
  <si>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</si>
  <si>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</si>
  <si>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</si>
  <si>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</si>
  <si>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</si>
  <si>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</si>
  <si>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</si>
  <si>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</si>
  <si>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</si>
  <si>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</si>
  <si>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</si>
  <si>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</si>
  <si>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</si>
  <si>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</si>
  <si>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</si>
  <si>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</si>
  <si>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</si>
  <si>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</si>
  <si>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</si>
  <si>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</si>
  <si>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</si>
  <si>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</si>
  <si>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</si>
  <si>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</si>
  <si>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</si>
  <si>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</si>
  <si>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</si>
  <si>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</si>
  <si>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</si>
  <si>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</si>
  <si>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</si>
  <si>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</si>
  <si>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</si>
  <si>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</si>
  <si>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</si>
  <si>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</si>
  <si>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</si>
  <si>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</si>
  <si>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</si>
  <si>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</si>
  <si>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</si>
  <si>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</si>
  <si>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</si>
  <si>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</si>
  <si>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</si>
  <si>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</si>
  <si>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</si>
  <si>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</si>
  <si>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</si>
  <si>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</si>
  <si>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</si>
  <si>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</si>
  <si>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</si>
  <si>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</si>
  <si>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</si>
  <si>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</si>
  <si>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</si>
  <si>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</si>
  <si>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</si>
  <si>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</si>
  <si>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</si>
  <si>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</si>
  <si>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</si>
  <si>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</si>
  <si>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</si>
  <si>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</si>
  <si>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</si>
  <si>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</si>
  <si>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</si>
  <si>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</si>
  <si>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</si>
  <si>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</si>
  <si>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</si>
  <si>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</si>
  <si>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</si>
  <si>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</si>
  <si>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</si>
  <si>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</si>
  <si>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</si>
  <si>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</si>
  <si>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</si>
  <si>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</si>
  <si>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</si>
  <si>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</si>
  <si>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</si>
  <si>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</si>
  <si>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</si>
  <si>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</si>
  <si>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</si>
  <si>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</si>
  <si>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</si>
  <si>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</si>
  <si>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</si>
  <si>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</si>
  <si>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</si>
  <si>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</si>
  <si>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</si>
  <si>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</si>
  <si>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</si>
  <si>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</si>
  <si>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</si>
  <si>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</si>
  <si>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</si>
  <si>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</si>
  <si>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</si>
  <si>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</si>
  <si>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</si>
  <si>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</si>
  <si>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</si>
  <si>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</si>
  <si>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</si>
  <si>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</si>
  <si>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</si>
  <si>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</si>
  <si>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</si>
  <si>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</si>
  <si>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</si>
  <si>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</si>
  <si>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</si>
  <si>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</si>
  <si>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</si>
  <si>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</si>
  <si>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</si>
  <si>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</si>
  <si>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</si>
  <si>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</si>
  <si>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</si>
  <si>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</si>
  <si>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</si>
  <si>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</si>
  <si>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</si>
  <si>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</si>
  <si>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</si>
  <si>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</si>
  <si>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</si>
  <si>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</si>
  <si>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</si>
  <si>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</si>
  <si>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</si>
  <si>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</si>
  <si>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</si>
  <si>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</si>
  <si>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</si>
  <si>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</si>
  <si>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</si>
  <si>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</si>
  <si>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</si>
  <si>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</si>
  <si>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</si>
  <si>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</si>
  <si>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</si>
  <si>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</si>
  <si>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</si>
  <si>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</si>
  <si>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</si>
  <si>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</si>
  <si>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</si>
  <si>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</si>
  <si>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</si>
  <si>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</si>
  <si>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</si>
  <si>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</si>
  <si>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</si>
  <si>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</si>
  <si>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</si>
  <si>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</si>
  <si>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</si>
  <si>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</si>
  <si>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</si>
  <si>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</si>
  <si>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</si>
  <si>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</si>
  <si>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</si>
  <si>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</si>
  <si>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</si>
  <si>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</si>
  <si>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</si>
  <si>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</si>
  <si>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</si>
  <si>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</si>
  <si>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</si>
  <si>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</si>
  <si>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</si>
  <si>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</si>
  <si>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</si>
  <si>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</si>
  <si>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</si>
  <si>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</si>
  <si>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</si>
  <si>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</si>
  <si>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</si>
  <si>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</si>
  <si>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</si>
  <si>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</si>
  <si>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</si>
  <si>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</si>
  <si>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</si>
  <si>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</si>
  <si>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</si>
  <si>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</si>
  <si>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</si>
  <si>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</si>
  <si>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</si>
  <si>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</si>
  <si>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</si>
  <si>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</si>
  <si>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</si>
  <si>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</si>
  <si>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</si>
  <si>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</si>
  <si>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</si>
  <si>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</si>
  <si>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</si>
  <si>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</si>
  <si>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</si>
  <si>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</si>
  <si>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</si>
  <si>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</si>
  <si>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</si>
  <si>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</si>
  <si>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</si>
  <si>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</si>
  <si>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</si>
  <si>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</si>
  <si>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</si>
  <si>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</si>
  <si>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</si>
  <si>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</si>
  <si>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</si>
  <si>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</si>
  <si>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</si>
  <si>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</si>
  <si>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</si>
  <si>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</si>
  <si>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</si>
  <si>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</si>
  <si>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</si>
  <si>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</si>
  <si>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</si>
  <si>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</si>
  <si>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</si>
  <si>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</si>
  <si>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</si>
  <si>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</si>
  <si>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</si>
  <si>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</si>
  <si>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</si>
  <si>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</si>
  <si>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</si>
  <si>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</si>
  <si>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</si>
  <si>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</si>
  <si>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</si>
  <si>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</si>
  <si>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</si>
  <si>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</si>
  <si>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</si>
  <si>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</si>
  <si>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</si>
  <si>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</si>
  <si>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</si>
  <si>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</si>
  <si>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</si>
  <si>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</si>
  <si>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</si>
  <si>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</si>
  <si>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</si>
  <si>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</si>
  <si>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</si>
  <si>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</si>
  <si>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</si>
  <si>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</si>
  <si>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</si>
  <si>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</si>
  <si>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</si>
  <si>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</si>
  <si>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</si>
  <si>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</si>
  <si>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</si>
  <si>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</si>
  <si>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</si>
  <si>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</si>
  <si>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</si>
  <si>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</si>
  <si>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</si>
  <si>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</si>
  <si>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</si>
  <si>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</si>
  <si>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</si>
  <si>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</si>
  <si>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</si>
  <si>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</si>
  <si>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</si>
  <si>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</si>
  <si>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</si>
  <si>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</si>
  <si>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</si>
  <si>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</si>
  <si>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</si>
  <si>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</si>
  <si>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</si>
  <si>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</si>
  <si>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</si>
  <si>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</si>
  <si>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</si>
  <si>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</si>
  <si>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</si>
  <si>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</si>
  <si>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</si>
  <si>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</si>
  <si>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</si>
  <si>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</si>
  <si>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</si>
  <si>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</si>
  <si>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</si>
  <si>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</si>
  <si>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</si>
  <si>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</si>
  <si>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</si>
  <si>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</si>
  <si>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</si>
  <si>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</si>
  <si>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</si>
  <si>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</si>
  <si>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</si>
  <si>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</si>
  <si>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</si>
  <si>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</si>
  <si>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</si>
  <si>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</si>
  <si>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</si>
  <si>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</si>
  <si>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</si>
  <si>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</si>
  <si>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</si>
  <si>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</si>
  <si>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</si>
  <si>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</si>
  <si>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</si>
  <si>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</si>
  <si>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</si>
  <si>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</si>
  <si>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</si>
  <si>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</si>
  <si>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</si>
  <si>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</si>
  <si>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</si>
  <si>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</si>
  <si>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</si>
  <si>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</si>
  <si>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</si>
  <si>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</si>
  <si>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</si>
  <si>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</si>
  <si>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</si>
  <si>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</si>
  <si>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</si>
  <si>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</si>
  <si>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</si>
  <si>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</si>
  <si>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</si>
  <si>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</si>
  <si>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</si>
  <si>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</si>
  <si>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</si>
  <si>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</si>
  <si>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</si>
  <si>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</si>
  <si>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</si>
  <si>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</si>
  <si>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</si>
  <si>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</si>
  <si>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</si>
  <si>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</si>
  <si>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</si>
  <si>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</si>
  <si>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</si>
  <si>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</si>
  <si>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</si>
  <si>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</si>
  <si>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</si>
  <si>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</si>
  <si>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</si>
  <si>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</si>
  <si>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</si>
  <si>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</si>
  <si>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</si>
  <si>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</si>
  <si>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</si>
  <si>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</si>
  <si>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</si>
  <si>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</si>
  <si>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</si>
  <si>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</si>
  <si>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</si>
  <si>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</si>
  <si>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</si>
  <si>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</si>
  <si>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</si>
  <si>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</si>
  <si>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</si>
  <si>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</si>
  <si>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</si>
  <si>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</si>
  <si>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</si>
  <si>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</si>
  <si>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</si>
  <si>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</si>
  <si>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</si>
  <si>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</si>
  <si>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</si>
  <si>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</si>
  <si>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</si>
  <si>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</si>
  <si>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</si>
  <si>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</si>
  <si>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</si>
  <si>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</si>
  <si>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</si>
  <si>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</si>
  <si>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</si>
  <si>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</si>
  <si>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</si>
  <si>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</si>
  <si>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</si>
  <si>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</si>
  <si>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</si>
  <si>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</si>
  <si>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</si>
  <si>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</si>
  <si>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</si>
  <si>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</si>
  <si>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</si>
  <si>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</si>
  <si>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</si>
  <si>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</si>
  <si>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</si>
  <si>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</si>
  <si>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</si>
  <si>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</si>
  <si>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</si>
  <si>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</si>
  <si>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</si>
  <si>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</si>
  <si>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</si>
  <si>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</si>
  <si>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</si>
  <si>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</si>
  <si>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</si>
  <si>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</si>
  <si>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</si>
  <si>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</si>
  <si>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</si>
  <si>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</si>
  <si>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</si>
  <si>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</si>
  <si>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</si>
  <si>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</si>
  <si>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</si>
  <si>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</si>
  <si>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</si>
  <si>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</si>
  <si>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</si>
  <si>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</si>
  <si>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</si>
  <si>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</si>
  <si>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</si>
  <si>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</si>
  <si>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</si>
  <si>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</si>
  <si>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</si>
  <si>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</si>
  <si>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</si>
  <si>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</si>
  <si>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</si>
  <si>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</si>
  <si>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</si>
  <si>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</si>
  <si>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</si>
  <si>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</si>
  <si>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</si>
  <si>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</si>
  <si>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</si>
  <si>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</si>
  <si>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</si>
  <si>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</si>
  <si>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</si>
  <si>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</si>
  <si>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</si>
  <si>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</si>
  <si>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</si>
  <si>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</si>
  <si>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</si>
  <si>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</si>
  <si>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</si>
  <si>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</si>
  <si>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</si>
  <si>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</si>
  <si>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</si>
  <si>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</si>
  <si>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</si>
  <si>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</si>
  <si>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</si>
  <si>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</si>
  <si>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</si>
  <si>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</si>
  <si>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</si>
  <si>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</si>
  <si>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</si>
  <si>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</si>
  <si>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</si>
  <si>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</si>
  <si>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</si>
  <si>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</si>
  <si>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</si>
  <si>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</si>
  <si>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</si>
  <si>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</si>
  <si>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</si>
  <si>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</si>
  <si>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</si>
  <si>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</si>
  <si>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</si>
  <si>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</si>
  <si>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</si>
  <si>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</si>
  <si>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</si>
  <si>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</si>
  <si>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</si>
  <si>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</si>
  <si>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</si>
  <si>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</si>
  <si>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</si>
  <si>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</si>
  <si>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</si>
  <si>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</si>
  <si>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</si>
  <si>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</si>
  <si>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</si>
  <si>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</si>
  <si>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</si>
  <si>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</si>
  <si>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</si>
  <si>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</si>
  <si>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</si>
  <si>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</si>
  <si>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</si>
  <si>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</si>
  <si>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</si>
  <si>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</si>
  <si>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</si>
  <si>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</si>
  <si>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</si>
  <si>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</si>
  <si>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</si>
  <si>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</si>
  <si>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</si>
  <si>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</si>
  <si>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</si>
  <si>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</si>
  <si>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</si>
  <si>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</si>
  <si>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</si>
  <si>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</si>
  <si>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</si>
  <si>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</si>
  <si>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</si>
  <si>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</si>
  <si>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</si>
  <si>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</si>
  <si>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</si>
  <si>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</si>
  <si>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</si>
  <si>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</si>
  <si>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</si>
  <si>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</si>
  <si>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</si>
  <si>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</si>
  <si>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</si>
  <si>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</si>
  <si>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</si>
  <si>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</si>
  <si>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</si>
  <si>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</si>
  <si>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</si>
  <si>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</si>
  <si>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</si>
  <si>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</si>
  <si>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</si>
  <si>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</si>
  <si>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</si>
  <si>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</si>
  <si>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</si>
  <si>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</si>
  <si>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</si>
  <si>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</si>
  <si>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</si>
  <si>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</si>
  <si>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</si>
  <si>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</si>
  <si>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</si>
  <si>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</si>
  <si>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</si>
  <si>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</si>
  <si>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</si>
  <si>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</si>
  <si>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</si>
  <si>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</si>
  <si>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</si>
  <si>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</si>
  <si>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</si>
  <si>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</si>
  <si>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</si>
  <si>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</si>
  <si>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</si>
  <si>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</si>
  <si>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</si>
  <si>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</si>
  <si>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</si>
  <si>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</si>
  <si>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</si>
  <si>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</si>
  <si>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</si>
  <si>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</si>
  <si>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</si>
  <si>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</si>
  <si>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</si>
  <si>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</si>
  <si>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</si>
  <si>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</si>
  <si>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</si>
  <si>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</si>
  <si>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</si>
  <si>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</si>
  <si>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</si>
  <si>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</si>
  <si>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</si>
  <si>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</si>
  <si>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</si>
  <si>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</si>
  <si>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</si>
  <si>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</si>
  <si>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</si>
  <si>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</si>
  <si>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</si>
  <si>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</si>
  <si>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</si>
  <si>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</si>
  <si>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</si>
  <si>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</si>
  <si>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</si>
  <si>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</si>
  <si>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</si>
  <si>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</si>
  <si>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</si>
  <si>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</si>
  <si>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</si>
  <si>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</si>
  <si>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</si>
  <si>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</si>
  <si>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</si>
  <si>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</si>
  <si>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</si>
  <si>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</si>
  <si>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</si>
  <si>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</si>
  <si>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</si>
  <si>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</si>
  <si>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</si>
  <si>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</si>
  <si>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</si>
  <si>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</si>
  <si>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</si>
  <si>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</si>
  <si>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</si>
  <si>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</si>
  <si>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</si>
  <si>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</si>
  <si>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</si>
  <si>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</si>
  <si>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</si>
  <si>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</si>
  <si>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</si>
  <si>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</si>
  <si>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</si>
  <si>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</si>
  <si>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</si>
  <si>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</si>
  <si>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</si>
  <si>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</si>
  <si>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</si>
  <si>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</si>
  <si>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</si>
  <si>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</si>
  <si>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</si>
  <si>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</si>
  <si>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</si>
  <si>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</si>
  <si>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</si>
  <si>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</si>
  <si>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</si>
  <si>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</si>
  <si>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</si>
  <si>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</si>
  <si>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</si>
  <si>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</si>
  <si>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</si>
  <si>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</si>
  <si>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</si>
  <si>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</si>
  <si>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</si>
  <si>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</si>
  <si>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</si>
  <si>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</si>
  <si>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</si>
  <si>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</si>
  <si>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</si>
  <si>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</si>
  <si>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</si>
  <si>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</si>
  <si>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</si>
  <si>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</si>
  <si>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</si>
  <si>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</si>
  <si>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</si>
  <si>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</si>
  <si>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</si>
  <si>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</si>
  <si>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</si>
  <si>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</si>
  <si>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</si>
  <si>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</si>
  <si>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</si>
  <si>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</si>
  <si>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</si>
  <si>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</si>
  <si>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</si>
  <si>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</si>
  <si>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</si>
  <si>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</si>
  <si>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</si>
  <si>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</si>
  <si>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</si>
  <si>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</si>
  <si>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</si>
  <si>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</si>
  <si>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</si>
  <si>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</si>
  <si>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</si>
  <si>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</si>
  <si>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</si>
  <si>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</si>
  <si>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</si>
  <si>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</si>
  <si>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</si>
  <si>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</si>
  <si>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</si>
  <si>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</si>
  <si>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</si>
  <si>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</si>
  <si>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</si>
  <si>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</si>
  <si>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</si>
  <si>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</si>
  <si>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</si>
  <si>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</si>
  <si>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</si>
  <si>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</si>
  <si>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</si>
  <si>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</si>
  <si>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</si>
  <si>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</si>
  <si>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</si>
  <si>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</si>
  <si>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</si>
  <si>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</si>
  <si>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</si>
  <si>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</si>
  <si>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</si>
  <si>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</si>
  <si>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</si>
  <si>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</si>
  <si>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</si>
  <si>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</si>
  <si>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</si>
  <si>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</si>
  <si>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</si>
  <si>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</si>
  <si>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</si>
  <si>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</si>
  <si>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</si>
  <si>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</si>
  <si>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</si>
  <si>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</si>
  <si>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</si>
  <si>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</si>
  <si>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</si>
  <si>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</si>
  <si>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</si>
  <si>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</si>
  <si>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</si>
  <si>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</si>
  <si>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</si>
  <si>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Pledged</t>
  </si>
  <si>
    <t>Median Pledged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</si>
  <si>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</si>
  <si>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</si>
  <si>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</si>
  <si>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</si>
  <si>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</si>
  <si>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</si>
  <si>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</si>
  <si>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</si>
  <si>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</si>
  <si>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</si>
  <si>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</si>
  <si>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</si>
  <si>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</si>
  <si>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</si>
  <si>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</si>
  <si>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</si>
  <si>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</si>
  <si>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</si>
  <si>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</si>
  <si>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</si>
  <si>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</si>
  <si>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</si>
  <si>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</si>
  <si>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</si>
  <si>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</si>
  <si>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</si>
  <si>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Canceled</t>
  </si>
  <si>
    <t xml:space="preserve">Sum of Percentage Successful 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</si>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</sst>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  <xf numFmtId="165" fontId="3" fillId="0" borderId="0" xfId="0" applyNumberFormat="1" applyFont="1"/>
    <xf numFmtId="0" fontId="1" fillId="0" borderId="0" xfId="0" applyFont="1"/>
    <xf numFmtId="44" fontId="0" fillId="0" borderId="0" xfId="0" pivotButton="1" applyNumberFormat="1"/>
  </cellXfs>
  <cellStyles count="1">
    <cellStyle name="Normal" xfId="0" builtinId="0"/>
  </cellStyles>
  <dxfs count="5">
    <dxf>
      <numFmt numFmtId="34" formatCode="_(&quot;$&quot;* #,##0.00_);_(&quot;$&quot;* \(#,##0.00\);_(&quot;$&quot;* &quot;-&quot;??_);_(@_)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D2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on Goal Pivot!PivotTable2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23887798941333452"/>
          <c:y val="0.1148195793299625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on Goal Pivot'!$B$3</c:f>
              <c:strCache>
                <c:ptCount val="1"/>
                <c:pt idx="0">
                  <c:v>Sum of 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on Goal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on Goal Pivot'!$B$4:$B$16</c:f>
              <c:numCache>
                <c:formatCode>General</c:formatCode>
                <c:ptCount val="12"/>
                <c:pt idx="0">
                  <c:v>81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E0E-4A51-B73C-4F525DA45845}"/>
            </c:ext>
          </c:extLst>
        </c:ser>
        <c:ser>
          <c:idx val="1"/>
          <c:order val="1"/>
          <c:tx>
            <c:strRef>
              <c:f>'Outcomes on Goal Pivot'!$C$3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on Goal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on Goal Pivot'!$C$4:$C$16</c:f>
              <c:numCache>
                <c:formatCode>General</c:formatCode>
                <c:ptCount val="12"/>
                <c:pt idx="0">
                  <c:v>19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E0E-4A51-B73C-4F525DA45845}"/>
            </c:ext>
          </c:extLst>
        </c:ser>
        <c:ser>
          <c:idx val="2"/>
          <c:order val="2"/>
          <c:tx>
            <c:strRef>
              <c:f>'Outcomes on Goal Pivot'!$D$3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on Goal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on Goal Pivot'!$D$4:$D$16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E0E-4A51-B73C-4F525DA45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343768"/>
        <c:axId val="280351312"/>
      </c:lineChart>
      <c:catAx>
        <c:axId val="280343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51312"/>
        <c:crosses val="autoZero"/>
        <c:auto val="1"/>
        <c:lblAlgn val="ctr"/>
        <c:lblOffset val="100"/>
        <c:noMultiLvlLbl val="0"/>
      </c:catAx>
      <c:valAx>
        <c:axId val="28035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4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0835844838608489"/>
          <c:y val="9.77183287189437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D6-4B89-8E89-323E22C5617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D6-4B89-8E89-323E22C5617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D6-4B89-8E89-323E22C56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88192"/>
        <c:axId val="495393440"/>
      </c:lineChart>
      <c:catAx>
        <c:axId val="49538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393440"/>
        <c:crosses val="autoZero"/>
        <c:auto val="1"/>
        <c:lblAlgn val="ctr"/>
        <c:lblOffset val="100"/>
        <c:noMultiLvlLbl val="0"/>
      </c:catAx>
      <c:valAx>
        <c:axId val="49539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38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1534677457255123"/>
          <c:y val="4.78770933113707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A-4CBA-8872-C319B215799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A-4CBA-8872-C319B215799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A-4CBA-8872-C319B215799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EA-4CBA-8872-C319B2157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422720"/>
        <c:axId val="594422064"/>
      </c:lineChart>
      <c:catAx>
        <c:axId val="59442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22064"/>
        <c:crosses val="autoZero"/>
        <c:auto val="1"/>
        <c:lblAlgn val="ctr"/>
        <c:lblOffset val="100"/>
        <c:noMultiLvlLbl val="0"/>
      </c:catAx>
      <c:valAx>
        <c:axId val="59442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2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5546019686213878"/>
          <c:y val="6.69052732044858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42-442F-AB02-6CBC3C4A0DEC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42-442F-AB02-6CBC3C4A0DEC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42-442F-AB02-6CBC3C4A0DEC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42-442F-AB02-6CBC3C4A0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7537480"/>
        <c:axId val="297537808"/>
      </c:barChart>
      <c:catAx>
        <c:axId val="29753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37808"/>
        <c:crosses val="autoZero"/>
        <c:auto val="1"/>
        <c:lblAlgn val="ctr"/>
        <c:lblOffset val="100"/>
        <c:noMultiLvlLbl val="0"/>
      </c:catAx>
      <c:valAx>
        <c:axId val="29753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3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355642957081622"/>
          <c:y val="0.36910777061958167"/>
          <c:w val="0.14112047646972406"/>
          <c:h val="0.331434343434343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4258162354559779"/>
          <c:y val="7.64772438635786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F-4215-80A6-4AEBEF0C68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1F-4215-80A6-4AEBEF0C68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1F-4215-80A6-4AEBEF0C682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1F-4215-80A6-4AEBEF0C6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443632"/>
        <c:axId val="405444616"/>
      </c:barChart>
      <c:catAx>
        <c:axId val="40544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44616"/>
        <c:crosses val="autoZero"/>
        <c:auto val="1"/>
        <c:lblAlgn val="ctr"/>
        <c:lblOffset val="100"/>
        <c:noMultiLvlLbl val="0"/>
      </c:catAx>
      <c:valAx>
        <c:axId val="40544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16</xdr:row>
      <xdr:rowOff>121920</xdr:rowOff>
    </xdr:from>
    <xdr:to>
      <xdr:col>4</xdr:col>
      <xdr:colOff>552450</xdr:colOff>
      <xdr:row>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520FE8-F42A-45C7-8D89-F2F931054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0</xdr:row>
      <xdr:rowOff>179070</xdr:rowOff>
    </xdr:from>
    <xdr:to>
      <xdr:col>13</xdr:col>
      <xdr:colOff>314325</xdr:colOff>
      <xdr:row>18</xdr:row>
      <xdr:rowOff>115252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18836-AE7B-4D43-AEB2-4F081AF1C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191452</xdr:colOff>
      <xdr:row>1</xdr:row>
      <xdr:rowOff>171449</xdr:rowOff>
    </xdr:from>
    <xdr:to>
      <xdr:col>13</xdr:col>
      <xdr:colOff>428625</xdr:colOff>
      <xdr:row>17</xdr:row>
      <xdr:rowOff>135254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D21EDD-023B-4AB2-AA9A-C03E6A40B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296227</xdr:colOff>
      <xdr:row>1</xdr:row>
      <xdr:rowOff>64769</xdr:rowOff>
    </xdr:from>
    <xdr:to>
      <xdr:col>14</xdr:col>
      <xdr:colOff>76200</xdr:colOff>
      <xdr:row>18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C9E8D3-B03F-44D3-A958-DBFDB591A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84772</xdr:colOff>
      <xdr:row>4</xdr:row>
      <xdr:rowOff>57150</xdr:rowOff>
    </xdr:from>
    <xdr:to>
      <xdr:col>15</xdr:col>
      <xdr:colOff>283845</xdr:colOff>
      <xdr:row>22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85B60-6BAD-4C46-9753-47A7578D4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na" refreshedDate="44487.513514583334" createdVersion="7" refreshedVersion="7" minRefreshableVersion="3" recordCount="4114" xr:uid="{3FF14AA0-A8AD-4B4C-8FF1-0D7DCB80014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na" refreshedDate="44487.53304282407" createdVersion="7" refreshedVersion="7" minRefreshableVersion="3" recordCount="4114" xr:uid="{E21C7F2C-E0AF-4F14-B348-AA617FEED3B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17-07-13T04:07:12" maxDate="2026-10-21T18:14:24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na" refreshedDate="44487.613162615744" createdVersion="7" refreshedVersion="7" minRefreshableVersion="3" recordCount="4114" xr:uid="{4A4B0EAE-B89E-44D6-A592-DAE2D0F7461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17-07-13T04:07:12" maxDate="2026-10-21T18:14:24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na" refreshedDate="44487.660631365739" createdVersion="7" refreshedVersion="7" minRefreshableVersion="3" recordCount="12" xr:uid="{95958EE3-09A4-4E19-9B33-0DFA5307AEAE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88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 count="12">
        <n v="233"/>
        <n v="534"/>
        <n v="169"/>
        <n v="72"/>
        <n v="24"/>
        <n v="20"/>
        <n v="5"/>
        <n v="11"/>
        <n v="6"/>
        <n v="3"/>
        <n v="1"/>
        <n v="16"/>
      </sharedItems>
    </cacheField>
    <cacheField name="Percentage Successful " numFmtId="0">
      <sharedItems containsSemiMixedTypes="0" containsString="0" containsNumber="1" containsInteger="1" minValue="0" maxValue="81" count="11">
        <n v="81"/>
        <n v="73"/>
        <n v="55"/>
        <n v="54"/>
        <n v="50"/>
        <n v="45"/>
        <n v="20"/>
        <n v="27"/>
        <n v="67"/>
        <n v="0"/>
        <n v="13"/>
      </sharedItems>
    </cacheField>
    <cacheField name="Percentage Failed" numFmtId="0">
      <sharedItems containsSemiMixedTypes="0" containsString="0" containsNumber="1" containsInteger="1" minValue="19" maxValue="100" count="11">
        <n v="19"/>
        <n v="27"/>
        <n v="45"/>
        <n v="46"/>
        <n v="50"/>
        <n v="55"/>
        <n v="80"/>
        <n v="73"/>
        <n v="33"/>
        <n v="100"/>
        <n v="88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24-08-31T22:48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26-08-08T02:53:4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25-05-08T01:01:4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23-07-09T10:02:0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25-02-27T14:25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25-11-21T11:3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23-05-05T02:05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25-10-23T10:57:2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25-07-19T0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25-07-20T17:22:5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23-05-18T06:45: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25-12-20T03:36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23-06-12T13:12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25-10-10T00:32:2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23-06-09T11:58:4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24-11-20T00:16:4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23-05-07T16:12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23-10-24T12:40:2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23-08-27T15:37:0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24-08-29T04:18:4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24-11-03T02:38: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23-09-07T13:15:4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24-01-01T14:22:4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24-05-23T18:24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24-11-05T13:58:4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25-03-23T19:55: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23-07-21T10:02:5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23-11-07T05:56:4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25-02-24T03:45:4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23-06-20T09:47:2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23-07-25T22:50:1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25-04-12T22:48:4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25-08-20T23:58:4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25-01-09T05:50:0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23-07-06T18:52:0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24-05-20T14:24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24-04-22T02:50:3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24-03-10T10:21:3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22-01-11T06:26:5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23-04-12T03:34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23-05-11T04:48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23-09-18T06:47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23-12-28T04:00:3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23-06-08T19:12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23-09-20T02:50: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25-08-02T08:22:0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25-02-22T22:59:2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23-12-17T15:12: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24-03-12T14:24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24-12-21T14:40:5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24-02-05T20:24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24-09-23T12:20:4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23-06-14T10:36:5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23-02-09T21:36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25-03-06T15:44:2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25-09-07T18:18:1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24-07-09T14:24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24-05-17T23:59:1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23-11-11T13:03:2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24-11-04T10:48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23-01-25T09:36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22-02-12T09:03:0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21-10-21T08:37:3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22-10-15T15:34:4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22-03-21T19:43:3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23-07-13T21:34:4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25-11-09T00:28:2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21-01-16T21:36:0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22-12-23T11:35:4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20-02-07T03:34:4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20-01-05T06:36:5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20-11-19T22:13:0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21-06-12T19:12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9-08-08T14:22:4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25-04-07T18:49:5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21-12-20T20:25:2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20-05-20T21:07: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20-11-11T08:22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26-01-01T21:02:2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23-03-06T22:21:5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22-09-23T21:37:0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21-01-15T03:38: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20-02-16T04:25:1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24-03-04T04:12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9-08-23T17:01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20-01-27T03:36:4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25-03-08T22:00:5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8-07-03T16:25:1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23-05-15T09:22:37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22-02-07T12:03:5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9-10-31T18:09:5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9-08-25T16:23: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26-07-04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21-01-02T20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23-02-13T06:16:2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20-08-01T04:56:4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8-09-12T13:12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9-10-31T13:29:38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21-07-10T09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22-11-15T11:35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21-05-31T13:17:4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21-09-05T17:34: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9-03-04T08:34:4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23-01-07T04:00:3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9-07-03T10:48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25-08-22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20-09-14T07:58: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9-07-29T18:41:4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22-02-04T22:27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9-05-21T05:32:3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22-08-23T21:34:4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24-06-29T14:23:4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23-02-19T16:48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9-12-01T03:36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20-06-09T17:29:4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20-07-06T16:28:5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9-07-09T22:43: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8-07-11T18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9-11-20T20:44:4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9-12-09T22:48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26-02-08T11:02:0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24-05-09T02:43:1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26-02-17T07:38:0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23-10-16T07:12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24-06-11T02:44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26-07-07T04:37:3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24-07-12T1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24-04-21T07:10:4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26-03-01T01:45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23-10-18T17:23:4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23-05-08T09:55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25-10-24T14:24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23-10-28T05:24: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25-09-12T06:37:1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24-10-23T06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23-05-26T08:24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24-06-11T17:07:1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24-12-07T16:31:5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24-09-11T20:22:4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24-08-19T16:55:26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24-04-03T23:42: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24-06-29T09:12:2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23-11-08T02:55:3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26-01-03T16:42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24-05-03T11:09:2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24-09-24T06:01:0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26-06-16T19:39:5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24-01-10T12:21:3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25-05-21T22:30:4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23-12-24T04:48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24-06-23T09:27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24-07-21T11:03:4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23-09-03T07:02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23-11-26T22:52: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24-07-03T10:57: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24-09-01T11:18:4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23-07-04T03:35:5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25-05-21T11:51:2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23-10-08T02:12: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25-10-21T12:30:5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24-09-29T11:53:4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23-05-27T10:11:5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23-07-20T18:50:2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24-11-23T19:12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23-08-30T07:34:0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25-03-28T04:34:2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26-06-14T11:47:1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24-09-16T07:30:4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24-04-03T13:15:2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23-10-03T19:21:1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24-10-16T16:09:36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25-12-08T05:12:1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24-04-03T00:34:2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24-03-11T11:42:1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24-06-02T12:15:3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23-08-05T03:12:1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24-09-17T09:19:5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24-04-08T14:34:3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25-01-31T04:42:5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25-05-28T21:31:0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24-05-03T13:12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24-07-26T11:45:5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26-06-03T14:44:3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23-11-20T00:32:1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23-08-07T23:58:48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25-12-16T07:02:4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26-08-09T14:24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24-08-29T17:58:4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23-08-12T19:40:1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26-01-04T05:29:3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25-10-01T09:08:5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24-11-25T12:42:4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23-10-02T22:48: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23-11-22T13:43:1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25-06-01T09:30:3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24-08-17T00:06:3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24-12-05T15:36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26-07-23T20:24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23-09-18T01:26:2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26-01-01T03:34:0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23-08-24T16:48:0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24-02-16T18:46:3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24-12-03T05:58:4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24-02-04T19:37:1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25-11-29T02:24: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24-11-30T13:24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25-11-30T19:19:4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24-01-05T00:52:4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23-12-13T10:39:2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24-08-17T07:22:4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24-11-24T01:12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24-11-09T14:12:2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25-07-20T09:46:2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24-09-30T07:20:0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24-03-18T18:26:5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25-05-10T19:10:4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24-05-14T12:00:4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23-12-28T04:02:5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24-06-10T18:05:4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25-07-01T17:58:4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24-10-05T09:43: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24-04-14T08:31:1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24-04-12T07:58:4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25-08-31T15:42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24-08-16T11:34:3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25-07-10T21:41:0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24-06-29T16:10:4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24-08-16T01:44:4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24-07-01T05:22:0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25-05-05T22:05:5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24-07-04T22:23:0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25-03-16T13:13:0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24-03-10T14:10:5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26-02-04T16:39:2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24-07-24T10:37:1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24-08-16T02:09:5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25-03-19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25-06-03T07:01: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26-05-25T10:48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25-01-09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22-01-04T20:24: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23-12-19T20:06:0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20-05-12T04:35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22-12-21T15:46: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8-03-31T03:43: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21-02-23T15:55:4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9-02-26T16:28:0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8-12-12T18:46:4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20-06-03T03:06: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8-10-08T11:36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22-02-12T01:53:4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20-11-06T03:3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8-07-01T09:34: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20-07-19T18:44:4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24-12-13T02:24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9-06-12T09:09:3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21-11-05T22:09:2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25-08-28T18:03:1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9-10-02T15:53: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24-04-27T11:39:2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8-08-25T21:34:4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20-12-02T08:18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9-05-21T11:56:3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21-04-16T03:29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20-10-30T22:39:5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8-06-05T19:31: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8-05-15T14:13:1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23-05-18T17:49: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20-03-21T05:35:3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26-07-29T00:52:2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9-09-04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22-10-21T19:12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8-05-22T08:10:4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9-10-21T04:45:1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20-09-17T08:22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21-06-06T21:19:1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20-10-14T15:33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24-06-20T16:04:2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21-05-03T01:10:4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26-08-03T21:37:1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23-04-17T17:00:4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17-07-13T04:07:1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8-03-05T1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9-09-12T10:46:4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20-06-19T21:15: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22-06-18T07:22:3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21-11-16T17:30:2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21-05-28T09:36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20-12-24T14:27:5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22-08-09T17:56:4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9-04-22T19:10:4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21-12-30T04:49:1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20-03-10T09:34:4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23-02-28T19:14:1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8-08-28T14:24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22-08-08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21-03-22T13:41:4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24-05-24T09:34:4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23-03-23T20:24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9-01-20T07:41:1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9-07-29T18:02:4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21-11-09T10:26:4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20-07-30T19:52: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20-11-25T16:26:5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21-03-14T21:36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20-08-17T13:20: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21-11-10T18:06:4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21-09-22T17:36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9-06-05T10:24:1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21-03-18T02:26:4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20-02-28T1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20-05-26T09:34:4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21-12-10T20:28:3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8-09-25T04:46:4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21-10-18T23:59:4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21-03-03T17:26:4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23-12-07T05:58:4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22-09-25T19:29:4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21-11-18T04:43:0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8-02-08T19:10:4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25-03-03T08:2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26-03-24T04:27:4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25-08-21T11:36:5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26-05-14T14:22:4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24-09-12T08:26:1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26-05-13T05:24: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26-08-22T22:44:2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24-04-06T14:24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24-12-31T04:48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25-01-07T09:36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22-01-18T14:22:4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25-10-02T11:56:4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24-12-26T14:24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25-07-09T07:31:4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24-06-10T22:48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24-06-02T16:48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25-01-15T03:58:2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24-03-27T16:54:1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26-01-03T10:48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24-05-22T17:05:2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26-08-15T15:36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23-09-12T23:58:4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25-08-04T22:29: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23-11-04T18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24-06-30T12:24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24-06-17T03:11:4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24-12-10T00:00:2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25-01-16T05:52: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24-10-06T07:18:1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26-07-31T19:10: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26-01-13T04:46:4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25-07-09T16:59:0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23-09-21T09:37: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25-01-22T14:24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25-07-10T17:50:2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23-11-25T09:39:5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25-06-13T02:43:5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24-05-16T01:35:5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25-09-30T03:36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23-11-04T20:38:2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24-08-31T23:01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23-11-15T10:50:0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23-07-10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8-05-27T04:02:2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23-05-13T14:22:4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22-12-29T12:39:5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20-11-10T22:50:2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21-12-30T10:46: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24-03-29T11:26:2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20-06-12T11:05:2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26-06-03T08:3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21-09-15T07:42:4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25-07-07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21-01-20T21:27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20-01-19T16:00:3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22-12-30T20:45: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25-12-24T03:26:1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25-01-15T22:49:1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25-04-13T04:38: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20-10-21T10:13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25-04-10T11:07:5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21-02-03T10:48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21-03-21T15:38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23-04-03T22:35:1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24-01-08T03:18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23-11-13T18:02:0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24-09-23T12:59:4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24-09-28T16:48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25-11-20T02:11:3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23-01-07T08:22: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24-06-01T15:27:2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20-05-09T05:58:4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20-01-09T03:36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22-07-13T10:49: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25-07-21T12:45:3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20-10-14T11:26:2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21-01-07T06:40:0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8-10-19T18:52:4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24-05-22T18:02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26-05-06T09:36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23-04-01T13:48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9-12-02T14:39:2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25-01-05T11:56:2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9-12-05T13:21:3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22-12-02T08:28:4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23-01-05T02:26:4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9-08-15T21:34:4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20-04-05T11:53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22-08-13T17:35:4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25-11-13T20:02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24-07-21T23:27:5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22-10-08T10:48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21-01-29T02:11:3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21-01-22T01:16: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22-07-15T01:49: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23-10-02T14:24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22-12-05T06:36:3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21-12-02T19:51:3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24-09-01T03:19:5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22-03-12T00:15:4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23-01-14T20:00:3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24-10-06T04:33:0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23-08-20T02:41:5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22-02-11T07:28:36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20-09-05T09:37: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25-02-01T06:48:0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25-05-26T01:18:1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24-12-19T22:46:4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23-05-08T1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17-11-20T05:58:4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22-06-07T22:17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25-10-24T10:41:4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24-12-18T16:07:3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24-12-06T13:20:2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22-09-14T01:14:0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22-06-11T02:19:3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22-04-18T20:02:1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26-02-14T18:46:3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25-01-20T18:19: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23-10-02T21:56:2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25-06-22T22:23:0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22-08-10T03:39:5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24-03-01T01:35:4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22-12-07T05:14: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20-07-20T02:07: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24-06-17T14:27:3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24-03-15T16:48:2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21-11-14T00:23:1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23-03-29T17:01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22-07-21T16:21:4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22-12-13T03:16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22-11-18T20:35:4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24-06-08T10:40:1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24-02-29T23:45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23-11-19T15:52:4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20-10-01T10:13: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22-07-27T04:46:4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23-07-20T12:30: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22-01-15T15:21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20-03-29T00:26:3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23-04-19T14:24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22-02-07T14:47: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9-12-05T08:26:4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20-01-29T01:15:0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25-08-27T19:38:4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23-05-20T17:51:2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21-03-23T03:09:1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21-04-17T00:22:4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21-01-11T14:13:1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23-08-13T18:54: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22-11-07T09:36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23-02-27T14:47: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23-07-29T02:34: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23-08-27T20:06:2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26-07-23T04:40: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24-05-30T07:16:5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23-04-21T23:58:4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20-11-08T14:26:4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24-04-19T05:50:1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23-11-13T12:56:4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22-04-29T19:12:1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21-05-01T09:45:47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25-07-17T17:28: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21-09-11T00:53:2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25-01-05T23:27:2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22-01-19T00:09:5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23-04-20T12:44:47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26-05-19T18:19:5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26-06-06T01:34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20-05-31T09:0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21-03-03T23:05:4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25-04-15T13:53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26-02-20T10:36:3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24-06-16T20:54:4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23-05-27T22:48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24-08-24T09:26:0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22-12-08T07:37:2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23-12-24T01:12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20-05-16T02:44:5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17-09-26T20:22:4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8-06-03T12:19:12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9-10-28T01:57: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20-08-27T00:20: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24-01-21T00:46:0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20-09-24T03:07:4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25-03-05T22:01:4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22-05-01T01:30:2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21-05-12T13:13:0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20-11-16T17:04:4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24-08-02T13:23:2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25-05-25T09:52:4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21-11-30T12:19:3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26-04-07T22:34:3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25-12-11T22:48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23-07-11T22:28:56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25-03-11T04:32:0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24-06-25T08:01:3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26-07-05T12:55:1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24-10-25T12:55: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21-07-07T06:28:2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25-02-16T15:25: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26-03-15T10:46:4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25-06-18T04:46:3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24-11-11T23:01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25-09-13T11:03: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23-08-22T16:20:4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24-09-19T15:36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26-07-23T14:3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24-07-25T11:12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26-06-08T15:36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24-07-28T02:24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26-05-09T17:58:4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25-08-20T19:24:1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25-08-24T22:07: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25-01-01T03:36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26-06-03T01:18:0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24-09-14T21:36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25-01-04T13:43:4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25-08-21T18:05: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25-10-23T11:02:0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24-02-11T23:32: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24-12-27T10:56: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25-08-09T15:1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23-10-20T02:39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25-10-22T23:43: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25-01-17T13:27: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24-12-13T19:14:1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25-05-02T00:51:1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24-12-28T11:36:5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24-08-14T13:32:2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26-07-02T15:36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24-09-12T11:51:3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25-03-24T12:57:5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23-11-05T12:19:4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23-10-05T05:19: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25-09-26T05:22:5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25-03-21T05:34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26-04-22T13:56:0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24-04-09T14:38:0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25-02-19T17:45:1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23-12-15T03:00:5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24-12-24T14:10:1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26-05-11T01:36:1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24-02-26T16:24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25-06-08T12:45: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24-08-17T03:24:5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25-11-04T00:30:4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24-01-02T05:03:5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25-04-01T18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25-03-15T05:12: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25-05-11T18:11:2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24-09-05T19:10:4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25-01-04T12:13:4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24-01-21T15:50: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26-02-28T03:10:0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24-07-15T15:08:5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24-04-13T21:59:0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25-08-29T21:46:0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24-10-26T16:39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23-12-24T19:44:2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26-01-27T06:57:2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24-09-12T19:34:0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24-03-29T16:48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24-04-03T16:13:4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24-03-30T19:26:1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25-02-05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24-02-25T05:24:0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24-05-07T02:36:4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26-04-04T08:57:4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24-08-14T12:53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25-04-29T10:49: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24-08-31T06:02:3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23-11-27T16:17: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24-04-24T23:06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25-07-20T08:04:0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24-05-27T21:12:4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26-03-17T11:25:5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25-11-24T09:36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23-11-29T19:15:3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24-03-21T03:55:1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24-06-03T18:11: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23-12-26T00:42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24-07-21T18:04: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23-07-17T23:12:2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23-08-03T01:01:0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24-10-08T10:18: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24-06-21T13:12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25-01-26T05:4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24-07-18T07:19:3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25-02-02T16:34:5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24-05-14T09:31:4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25-04-05T11:20:4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26-01-02T05:42:5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24-11-24T01:10:4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25-10-10T06:34:4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24-11-16T17:55:1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26-08-01T20:26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24-06-02T00:16:5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25-02-15T13:44:0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23-11-18T15:07:4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23-07-31T06:14:4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25-10-26T23:38:4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25-10-19T12:42:4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24-06-25T14:39:5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24-06-09T23:4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26-09-06T05:23:3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24-09-29T01:38: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25-06-10T22:48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23-06-09T15:09:0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25-08-22T18:22: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24-10-25T01:24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25-09-08T17:26:3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25-01-29T15:23: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25-10-02T22:48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24-03-09T12:20:3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24-05-01T12:15:1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24-07-06T22:32: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26-08-02T13:16:4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26-09-04T15:53:1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23-09-27T21:35:5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26-04-12T22:48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24-09-26T16:24:5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24-10-03T23:33:2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24-06-29T23:17: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23-10-16T10:48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25-12-08T00:45:2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23-07-14T14:57:2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25-06-14T06:30: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23-09-29T05:34:1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23-08-26T21:28: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23-12-16T16:39:4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23-12-09T10:06:1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26-04-21T01:53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24-10-05T03:24: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24-08-14T22:46:1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24-03-26T07:10: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25-07-21T12:22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25-03-04T09:57: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24-09-05T07:12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24-10-08T17:05:5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23-10-30T12:57:3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26-03-05T04:11:1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24-01-19T17:24:5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24-08-26T19:29:0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24-05-03T09:35: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26-06-11T15:41:1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23-07-21T19:09:5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26-03-12T01:09: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24-06-06T04:44:2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25-10-25T08:25: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25-10-04T14:36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24-01-17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24-01-01T10:46:4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23-08-08T19:24:2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23-07-14T22:32:3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24-01-01T13:1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24-02-15T12:31:3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25-10-15T11:37:5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25-08-30T20:26:4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26-01-04T05:38: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23-08-27T14:26:3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26-03-08T23:12:0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26-08-22T16:02:2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26-03-15T01:55:1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23-06-23T08:24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24-01-15T10:33:2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24-09-14T19:23:2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26-07-09T07:13:0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24-12-10T17:25:0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26-04-28T20:22:4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26-01-10T21:36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24-08-05T10:24:5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26-05-15T20:25: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24-05-23T23:16:3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26-07-04T09:31: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23-10-19T10:12:2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23-06-24T07:30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25-04-23T10:15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23-08-28T07:12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22-09-03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26-06-08T00:37:3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23-06-21T14:17: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26-04-12T17:19:4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26-07-03T13:50:2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26-07-26T15:09:2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26-06-20T23:45:3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26-05-06T17:34:4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26-05-28T04:42:3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23-08-22T21:32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23-11-29T20:23:1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23-07-24T10:28:4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26-05-06T09:37:2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25-05-06T19:36:3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25-09-18T00:50:3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26-08-05T22:41:3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25-01-04T23:00:4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23-11-25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23-08-13T15:0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26-07-24T07:10:4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25-05-16T20:21:3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20-06-29T09:05:4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23-07-02T06:52: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20-09-21T12:23:3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24-09-09T09:34:4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9-10-17T18:23:1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25-02-20T03:38:1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21-12-07T10:49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21-08-24T20:48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9-12-19T09:43:0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21-04-05T14:57:1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20-04-26T21:27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20-06-20T1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22-06-29T21:49: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22-10-06T07:17:5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24-06-03T01:12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23-11-28T15:10:4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22-09-01T05:58:4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22-12-13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23-11-25T05:58:4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23-07-14T04:52:3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24-07-24T13:49:3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22-02-18T04:16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23-01-24T01:14: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20-10-01T0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21-07-17T13:10:0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22-01-02T06:52:5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21-04-10T09:34:4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24-01-18T13:04:4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23-07-13T09:59:1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26-06-29T22:18: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21-10-13T01:17:2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9-11-28T18:09: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26-02-24T13:12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24-02-23T16:59:4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21-08-13T21:34:2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22-01-22T00:49:1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9-07-22T06:29: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21-07-08T01:34:1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8-12-04T00:05:2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23-06-04T09:30: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26-04-15T04:00: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22-11-28T12:02:3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26-04-24T02:24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22-05-06T22:28: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24-10-29T19:23:1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23-10-05T01:13:4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24-02-26T08:09:4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24-06-17T08:56: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22-10-01T05:57:4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22-10-14T04:41:5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21-10-13T04:47:2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25-04-18T23:44: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17-10-19T23:58:4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24-06-05T03:37: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22-12-23T17:40: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20-05-06T20:55:5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24-12-06T01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22-04-19T13:51:3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23-03-12T20:13:3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8-12-11T14:24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9-08-09T05:00: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22-02-13T19:13:2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21-03-07T07:26: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20-10-14T1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23-01-18T07:54:2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21-10-17T12:18:1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20-10-30T23:44:2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22-08-08T18:04:3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21-01-06T19:10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21-09-01T14:22:4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21-09-14T10:58:4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22-08-22T16:46:4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22-08-16T07:09:4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22-03-16T01:10:4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20-01-06T06:07: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20-09-19T15:34:4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22-06-13T15:48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20-10-16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23-09-12T07:23:4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20-10-14T04:48:5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23-08-20T07:41:0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9-10-19T03:42:2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21-04-03T04:54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9-09-08T15:3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9-11-13T19:10:4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9-11-06T08:24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20-01-08T15:06:4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26-08-06T07:12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23-12-20T10:46:4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22-11-11T19:12:3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21-03-14T20:49:1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22-03-25T01:02: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21-10-18T16:45:3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21-01-23T08:27:1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9-09-11T21:40:4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23-10-21T02:26:0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21-12-04T03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20-08-18T05:58:4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21-02-13T15:37: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22-10-07T05:40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23-04-29T06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24-05-28T00:01:1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21-04-25T17:41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24-04-07T07:37: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8-05-09T17:58:4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21-05-23T18:25:4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20-09-04T23:54:3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20-07-18T18:58:4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20-12-24T00:28:4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25-11-02T23:04:4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21-11-12T18:44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20-10-14T04:13:5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20-06-19T09:51:3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23-02-27T20:29: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22-03-13T14:22:4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20-11-08T22:48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22-07-09T01:38:2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23-03-14T09:33: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20-06-15T06:39:4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21-04-09T21:59:0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26-01-28T20:55:4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23-10-31T20:33: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22-07-17T14:22:4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26-04-29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23-10-20T05:58:4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26-01-05T23:58: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23-01-10T12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24-08-17T03:47:3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24-05-04T18:00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24-03-30T03:05:1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25-07-30T10:46:4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25-11-24T14:06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26-03-06T15:36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24-02-26T09:34:1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26-05-22T20:30:5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25-11-15T08:24:2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26-03-07T18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25-01-29T13:08:3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24-05-06T03:34:4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24-07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22-09-02T19:54: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26-01-20T03:48:0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22-08-20T17:10:5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20-07-15T12:59: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22-07-20T07:10:4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21-08-27T03:03:5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24-03-11T13:24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17-11-25T01:10:4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22-10-27T10:23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21-12-03T13:33:0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22-05-26T19:50:2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22-09-11T07:45:5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9-06-05T14:10:3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21-06-08T06:00:4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22-01-03T12:00:4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24-11-12T16:02:3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21-09-18T14:18:3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22-10-05T13:07:1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9-03-04T11:30:2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20-11-21T19:06:0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21-05-24T23:38:4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20-06-10T21:37:4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20-01-07T15:11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25-05-27T12:32:4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20-10-31T12:37: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26-05-26T03:06:1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26-01-18T20:16: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20-11-19T13:13: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9-12-31T21:36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23-09-18T12:58:5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22-09-01T21:19:3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23-07-25T15:18: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8-09-12T14:24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24-04-19T05:27: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25-09-18T13:52: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8-12-23T13:16:3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24-10-14T04:48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21-06-29T06:38: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20-06-12T17:02: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9-09-07T12:27: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25-06-29T23:16: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8-07-10T13:25: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23-08-06T04:12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21-04-10T07:42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25-03-16T16:42:4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9-04-11T21:18:3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23-01-13T13:51:48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20-01-12T19:56:2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8-09-06T15:34:4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21-01-26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26-08-09T06:06: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22-11-16T19:20:5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21-07-14T04:20:5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20-10-23T04:00:2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21-03-07T07:34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20-08-06T05:58:4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8-12-20T01:12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23-06-10T03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23-11-26T03:35: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21-07-24T08:52:5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22-08-24T10:56: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20-05-02T06:07:3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23-09-13T10:27:5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23-11-14T04:50:2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21-09-29T22:21: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22-09-09T07:22: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8-08-15T17:36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20-11-03T18:53:5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21-06-16T09:36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20-09-22T00:51: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8-07-31T01:50: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23-01-18T02:24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21-11-13T07:30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23-03-26T14:28:1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23-03-17T02:24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25-04-17T04:48: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20-06-16T09:36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22-08-11T09:47: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21-03-16T13:48:5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22-03-13T04:45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24-09-23T14:38:3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26-07-14T12:22:5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25-05-11T19:29:1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26-04-18T15:38:0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25-07-22T12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26-07-25T04:46:4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26-01-11T12:00:5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25-10-18T08:06:0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25-06-08T09:27:17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25-05-14T10:51:3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25-04-03T07:13:13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25-09-16T23:37:2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26-04-05T09:16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24-01-30T04:43:5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24-10-05T09:36:4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26-01-15T18:06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24-05-19T05:55:1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26-04-04T02:42:4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24-04-29T05:58:4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24-01-23T00:13: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26-08-22T12:03:0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26-07-27T08:24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25-05-03T06:07:0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26-02-25T23:06:2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24-10-19T13:18: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26-03-08T04:46:4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26-02-12T18:18:3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25-07-26T20:31:2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23-07-19T10:00:4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26-07-13T13:32:0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26-06-23T01:10:4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24-07-01T06:01:1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23-08-11T17:58:4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25-01-09T16:01:5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25-06-23T20:23:0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25-10-15T20:03:4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24-09-27T06:29:5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25-05-15T12:43:5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25-05-19T13:42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25-10-06T08:22:4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23-11-24T22:26:2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23-07-12T08:04:2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26-02-08T02:29:4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25-12-22T05:52: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24-04-13T11:44: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25-03-14T03:36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25-03-25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23-05-16T03:41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26-02-06T10:16: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26-02-03T12:29:5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23-08-11T03:23: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25-11-01T17:49:1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25-08-14T15:50: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26-03-28T15:36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23-11-24T22:46:4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23-11-23T09:36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23-06-26T08:56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23-11-21T13:45:56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25-01-21T20:28:0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23-11-03T19:14: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26-08-23T00:31: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26-07-02T01:32: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25-02-24T11:58:4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26-08-25T00:01:1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25-05-11T15:36:3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24-12-29T08:23:4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23-12-08T13:25:1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26-05-06T13:12: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26-05-23T13:42:1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25-10-04T22:12:5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26-01-05T22:46:4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23-12-16T11:27:5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26-06-24T12:41: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25-03-11T14:24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24-01-01T04:52:1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25-01-29T21:41:5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25-07-08T16:17:0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25-01-24T20:38:4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25-11-03T18:58:4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24-02-12T04:02: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24-07-01T15:20:2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24-12-13T04:48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24-06-13T04:13:3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24-07-24T07:17:1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25-04-19T21:31: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24-03-30T22:48:4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25-06-30T15:20:1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23-10-09T05:46: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26-08-13T04:48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24-04-22T21:34:4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26-01-14T18:42:5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25-02-23T22:00:1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25-10-09T19:12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26-05-04T06:4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25-11-29T19:10:4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24-02-20T04:04:2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21-08-15T19:12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24-06-13T20:24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25-06-16T00:40:2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26-05-04T23:58:4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25-12-26T20:24:1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23-06-30T11:19:5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23-08-21T1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24-06-16T07:17:0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24-03-17T19:44:2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23-07-29T01:11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25-03-08T00:31:1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23-10-25T19:58: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26-01-29T20:43:4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25-05-04T02:48:5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24-11-04T08:33:3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23-08-01T19:36: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25-09-19T14:34:4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26-08-12T09:46: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23-07-13T1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25-06-02T14:10:5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24-05-16T14:43:3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26-04-24T21:29: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24-04-11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24-03-27T07:09:0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24-05-06T02:17:5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25-08-07T15:36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25-11-01T18:26:4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25-12-30T20:0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22-03-20T20:58:0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22-12-18T10:58:2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22-04-24T08:31:3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22-10-08T00:38:3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25-07-12T14:17: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22-09-07T07:49: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21-04-19T19:32:2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25-01-20T03:41:5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22-12-02T04:45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20-02-24T18:10:4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22-10-24T00:10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20-10-25T06:50:1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23-08-20T06:05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25-03-30T00:00: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9-11-12T15:14:2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25-08-22T16:18:4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23-03-25T08:46:4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24-02-03T17:05:5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21-02-17T11:41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23-07-03T14:11:4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23-07-11T02:16:0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25-06-10T13:19:3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23-07-30T05:45:4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23-05-07T01:21:4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23-03-05T18:13:2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24-07-30T15:03: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24-06-27T00:33:0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25-07-13T03:13: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21-08-14T05:32:4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25-05-03T13:38:4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20-02-16T01:20:4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22-05-25T01:04:2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23-09-16T13:48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23-01-01T03:37:3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23-02-20T12:21:5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24-06-08T14:29:2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25-05-06T03:11:25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25-11-04T02:38:2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22-09-22T21:34:4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25-10-03T06:23: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23-05-01T21:24:2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23-01-26T17:06:3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20-09-16T15:19: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23-06-21T20:00: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20-09-27T07:32:4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26-04-05T13:15:4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21-07-10T07:40:2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25-03-22T20:15:4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24-01-23T05:24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23-07-18T08:56:2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22-07-11T19:33:4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25-06-29T18:49:5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20-12-05T00:24: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25-03-06T12:26: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23-02-10T03:35:3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23-02-12T03:37: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20-03-10T01:0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25-06-09T16:06:1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22-02-03T20:16:3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23-02-27T10:16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24-05-23T19:13:0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24-11-17T08:22:3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25-11-03T14:13:5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23-11-05T16:12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23-07-09T13:54:2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25-09-17T17:13:5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23-11-19T01:06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25-03-05T16:33:2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26-05-27T12:55:2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23-06-30T21:19:3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23-11-22T19:51:3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25-12-01T23:41:5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25-02-27T09:44: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25-07-28T18:48: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26-06-21T11:42:3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24-01-01T14:48:3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24-09-18T03:42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24-08-15T20:09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24-02-26T14:34:3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25-02-24T10:22:3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24-05-22T00:26:2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23-09-14T21:31:5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23-03-15T13:03:2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23-10-05T13:35:4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26-04-20T10:55:3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25-10-01T10:51: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25-03-23T17:53:3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24-10-26T02:57:16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24-06-10T20:26:1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24-07-21T15:46:0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24-10-24T22:20:0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23-07-18T02:48: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24-03-06T02:03:1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23-11-30T14:29: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23-12-04T17:02:3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24-08-04T23:42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24-04-13T12:51:4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24-06-15T13:19:4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23-09-06T10:05: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23-07-12T01:38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25-10-03T20:51:3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23-05-31T15:46:3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24-07-30T14:24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23-08-21T21:09:5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26-01-26T06:21: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24-03-04T00:35:16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24-06-29T01:43:2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23-11-04T09:58:3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23-07-25T05:15:0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24-09-14T05:21:0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25-08-15T19:26:3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24-08-23T01:46:4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26-08-12T20:24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23-09-30T09:25: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23-07-20T16:29:0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24-12-27T01:32:3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23-05-22T18:26:1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24-03-12T09:46:2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26-06-10T10:26:2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26-03-16T14:22:4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26-07-10T07:40:1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24-07-09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24-07-01T12:50: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24-06-13T07:12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26-05-23T10:34:4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25-10-17T08:59:5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23-08-07T09:34: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25-06-17T16:11:1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26-07-16T04:59:3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25-07-11T21:09:0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24-04-27T04:27:3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25-02-28T06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25-02-26T09:10:4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25-09-27T07:10:4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25-03-13T03:36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24-08-14T17:24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24-05-06T18:33:0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25-11-05T03:04:5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24-07-31T22:43:0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24-06-29T22:30: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25-02-08T20:24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24-07-15T09:47: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26-08-18T20:58:4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25-06-30T16:48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25-06-22T14:25:1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26-08-02T09:58:0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24-06-30T0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25-09-23T05:45: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25-01-31T06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26-07-03T07:22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24-07-11T00:12:0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23-04-18T02:35:0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24-11-26T03:39:3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25-11-04T04:06:4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24-12-31T03:36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26-03-01T08:30: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24-10-11T03:42: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26-04-23T19:12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25-07-01T14:24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26-03-26T06:18:1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23-04-26T01:26:0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22-07-28T02:05:3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23-03-01T06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23-07-09T03:36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20-02-02T21:00: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20-10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9-05-19T23:12:3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24-10-14T01:12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22-07-08T19:37: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20-07-27T08:07:2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24-02-09T13:06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22-09-29T23:05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21-02-01T14:24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21-03-05T12:57: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9-12-01T03:10:4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20-05-31T22:55:2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22-03-27T16:37: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23-10-22T16:46:4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20-01-13T06:21:3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9-10-27T15:36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21-12-20T10:48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23-05-05T17:16:4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20-04-24T21:38:5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22-01-05T13:13:0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23-05-04T03:34: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21-01-07T11:44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23-08-14T13:42:3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20-01-30T09:03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22-07-30T14:03:2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23-08-11T03:22:0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9-03-15T05:58:4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22-09-14T01:33: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20-07-16T12:04: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9-07-03T10:51:4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22-05-26T08:00:1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23-04-29T04:46:4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22-12-27T09:52:2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22-11-23T05:04: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22-12-15T07:33:5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23-02-01T15:36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22-08-05T04:41: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9-02-05T09:16:1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22-11-02T06:02: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22-04-10T16:51:1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22-06-19T14:44:5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25-07-19T09:36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20-09-04T18:40:5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22-08-23T06:29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8-07-18T04:48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23-08-07T11:25:4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21-03-13T05:28:3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22-04-27T20:11:4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17-08-07T19:12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21-03-19T01:46:5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23-05-18T07:12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23-01-26T16:03: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9-05-25T17:01:0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22-04-15T16:36:4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22-09-22T20:22:48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21-10-30T04:48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26-05-27T01:10:4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24-07-23T21:35:3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24-02-27T07:12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24-07-14T08:17:0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25-12-05T19:12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26-05-31T03:52:5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24-05-14T22:46:4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24-04-25T18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24-11-30T22:46:4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25-01-16T11:47:2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24-12-15T22:48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24-09-08T20:24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25-06-09T19:27:2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25-08-07T07:07: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25-08-03T14:48:3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24-08-21T23:27:1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25-09-13T13:08:2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24-08-29T13:12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26-04-20T07:40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25-11-24T03:36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26-08-20T18:48:0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25-11-12T11:24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23-11-29T03:34:4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25-05-10T04:53:3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26-02-15T03:16:1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24-12-11T15:49:2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25-12-17T04:4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26-04-20T00:18:2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24-05-09T10:38: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25-05-28T10:50:1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26-03-02T19:17:1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25-01-06T01:12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25-05-23T22:54: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25-11-12T07:12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24-01-13T06:03:2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23-06-07T04:48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26-05-26T03:36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26-05-17T11:58:4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24-06-17T23:42: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25-07-31T17:54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26-02-21T03:51:0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26-05-25T02:28:4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24-01-18T22:48: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24-06-27T14:44:4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26-02-22T08:54:4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23-11-26T12:22: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25-10-20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25-12-14T14:31:0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26-06-27T16:08: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23-06-12T12:40: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25-06-07T03:05:4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25-02-10T22:10: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23-12-15T05:40:3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26-08-09T07:0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24-09-13T18:20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23-12-04T05:26:1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23-07-19T02:45:0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26-02-06T17:58:2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24-08-25T13:54:4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25-12-16T14:22:4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25-10-18T08:20:4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23-06-10T23:27:1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22-03-08T16:35: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24-03-19T23:10: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23-12-16T00:10:4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25-02-23T08:22:4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25-03-07T00:22:4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25-05-04T11:42:5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24-10-23T19:10:4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21-10-3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25-09-25T13:39: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21-07-01T07:12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22-03-18T05:55:1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21-10-18T07:10:4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9-10-11T16:26:2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9-10-25T04:15:4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21-02-07T21:08: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23-05-14T06:15: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22-06-04T02:54:3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25-05-07T14:22:4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24-01-09T05:38:0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24-03-30T19:55:0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23-11-20T05:53: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25-01-15T15:41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24-07-17T10:17:5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23-02-17T21:54:5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22-07-19T19:17: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24-06-01T07:26:5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21-01-13T11:42:3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26-05-26T03:24: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25-06-23T03:27:4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26-06-13T06:42:2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26-04-23T10:52:0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26-07-06T05:01:1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25-11-25T17:04:1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24-07-05T18:57:3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24-07-10T02:24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26-05-24T01:22: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22-01-06T03:50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26-05-16T16:33:3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24-08-11T01:58:2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25-08-04T14:37:1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24-09-08T18:37:4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24-07-03T00:36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26-02-26T00:16:4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25-12-09T18:39:0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24-05-20T06:14:2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24-10-07T01:10:4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25-05-27T18:51:4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25-11-25T14:50:2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26-08-06T08:24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26-06-13T02:09:3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24-02-22T23:57: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26-03-10T06:22:4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25-10-24T10:46:4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23-09-20T00:07:2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25-09-26T01:48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22-01-30T09:29:2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24-05-24T05:08:1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22-04-12T11:24:4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24-03-04T05:05:4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23-11-22T06:24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25-02-18T16:48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23-07-15T10:39:3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25-01-15T11:55:0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24-01-01T09:50:4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25-09-15T09:10: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24-02-13T11:18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23-11-28T16:13:5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25-05-13T17:23: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26-05-30T02:29: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24-09-30T09:51:4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25-01-25T03:52: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24-11-05T03:49:1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25-05-19T17:56:4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26-02-16T03:32:2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25-10-15T19:13:4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24-02-16T21:34: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26-01-25T06:54:0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25-03-14T15:10:37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26-04-01T21:52: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24-05-21T22:59:1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24-10-09T16:02:2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26-01-22T10:07:4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25-07-03T00:08:2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24-04-29T01:44:5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23-12-17T13:49:4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25-01-30T07:16:1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24-08-29T03:16:3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26-05-01T13:12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24-07-09T13:12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24-12-06T17:40: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25-05-14T19:41:0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23-06-09T01:10:4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25-08-02T07:06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24-03-20T04:42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25-09-06T07:09: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24-10-31T17:15: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25-09-04T23:23: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26-05-29T17:04: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24-11-02T01:09: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24-07-16T15:37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25-07-25T22:29:3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25-10-27T21:02:4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24-06-18T16:06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24-06-04T23:22:0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25-05-13T09:43:5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23-11-10T14:25:1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23-06-27T15:27:1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26-09-29T23:38:5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25-07-30T02:22:4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23-08-13T06:46:4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26-05-30T14:27:1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25-01-13T03:00:5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23-07-13T19:12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25-02-07T01:42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23-11-24T23:42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23-10-06T19:12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21-12-05T19:05: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21-12-02T10:38:4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21-10-03T04:39: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20-08-31T08:24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25-03-27T15:36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20-09-04T17:05:4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9-09-25T10:00:5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21-10-01T22:02:1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21-08-04T09:25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24-04-28T22:46:4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22-07-20T10:50:0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20-08-07T04:12:4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22-06-11T01:45:5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23-12-18T01:10: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20-01-11T10:48:2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20-05-15T08:24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22-01-15T20:18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23-03-24T04:46:4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22-04-13T06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22-08-10T07:22:5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21-03-22T09:25: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25-11-13T00:45:3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21-01-24T03:25: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24-07-24T03:43: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24-03-09T19:15:1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25-11-27T02:25:2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22-10-25T16:13: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21-06-13T14:01: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22-07-03T16:09: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24-02-24T23:33:3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9-10-03T15:52:5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22-02-24T10:33: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24-04-21T09:09:3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9-12-26T13:08:3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23-08-26T08:53:1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22-04-19T09:15:3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23-08-11T09:07:3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25-11-29T14:36:4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21-12-31T06:51:0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24-08-14T12:00:2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25-06-24T02:24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26-03-04T19:36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23-04-30T15:03:3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25-06-20T09:37:1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23-06-22T22:38: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8-06-11T05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23-05-21T08:05:3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26-07-20T08:22:4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23-06-16T11:05:3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25-01-21T03:36:0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26-07-09T05:18:4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23-06-13T03:57:1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24-11-19T17:12:4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25-06-12T10:53:5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26-02-12T16:48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23-12-01T07:12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23-04-19T04:25:0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23-05-13T07:10:4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23-12-16T19:12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25-09-20T00:01:4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23-10-02T23:54:4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23-12-21T09:36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26-07-27T00:01:4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25-12-16T01:02:4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25-04-05T03:08:5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26-08-22T11:17:4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26-07-03T14:24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24-04-03T07:18: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24-12-21T02:53:5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23-11-25T03:36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25-05-07T22:48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25-08-07T19:10:4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24-10-23T05:01:1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25-09-02T21:36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24-10-13T18:18:1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25-12-01T16:48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24-01-27T08:07: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26-05-30T21:40: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23-11-19T01:3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23-12-31T20:30:4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24-08-05T09:3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23-11-14T20:40: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24-04-18T05:09:3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24-03-14T06:19:1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23-08-27T06:07:5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26-07-30T12:17: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25-01-09T12:12: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25-01-02T14:43: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25-08-20T03:20:4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24-06-25T09:20:4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23-09-12T23:58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24-10-20T08:08:5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24-09-13T02:27:4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24-11-07T20:24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25-10-22T09:12:2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23-08-31T09:12:4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24-10-14T14:38: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24-05-21T20:43: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23-11-03T11:23:5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22-08-15T07:12:0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17-11-26T01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23-01-15T10:35:0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24-06-26T14:3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9-09-21T11:25:1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25-11-19T21:36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22-12-15T14:24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23-12-22T16:11:4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22-01-28T19:34:17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25-07-10T17:25: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24-07-22T22:09: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25-05-23T23:58:4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26-09-12T14:22:4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24-02-27T17:06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23-06-04T15:05:5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24-08-05T06:07: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21-01-28T00:24:5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8-10-20T21:36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22-05-23T04:41:4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20-11-11T06:14:3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25-02-27T03:19:4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24-12-24T20:48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23-09-06T16:27:4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23-04-17T18:42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26-05-19T13:12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24-04-23T01:48: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23-12-10T12:59:1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24-02-07T05:02:2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24-12-04T13:57:4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24-11-15T05:29: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25-07-04T14:54:4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24-04-13T10:29:4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24-03-11T19:33:0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25-08-24T00:25:1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23-05-10T19:27:3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23-12-09T23:11:2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26-01-24T05:23:5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24-09-05T04:49: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25-07-10T09:31:3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23-06-11T11:01:1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9-08-10T21:52:4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20-02-22T08:24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20-06-27T14:29: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20-08-26T03:56: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9-11-24T18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9-06-21T11:36:4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20-12-10T23:17:0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22-10-20T11:19: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20-03-15T09:36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21-07-19T21:50: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22-02-10T04:48:3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21-08-10T10:47:4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21-01-24T16:24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23-07-04T20:24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20-05-03T07:27:5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21-06-22T07:12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22-08-08T22:48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21-10-27T04:26:4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23-08-24T19:45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21-10-11T04:58:4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20-11-19T19:10:4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23-12-14T14:22:4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22-05-21T15:01:4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21-08-18T05:46:4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21-03-27T15:21: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22-09-14T01:37:2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21-06-26T05:58:4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23-05-09T11:37:3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22-12-20T05:46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20-08-07T13:10:4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21-05-04T00:45:1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20-01-28T14:37:0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20-06-13T06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9-09-13T16:46:4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25-10-31T15:25: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9-09-25T14:24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17-12-31T23:34:4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21-10-17T20:54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20-08-09T04:23:1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8-09-14T21:34:4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23-12-17T07:34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9-09-27T19:54:3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21-04-12T09:20:1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21-06-21T07:43: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22-06-16T22:34:4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23-07-18T02:37:1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20-12-04T11:47:3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9-06-17T09:29:3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23-04-09T10:07:0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22-07-11T22:08:4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9-07-31T08:22:4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22-09-05T05:47: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9-07-29T14:25:5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20-10-03T16:03: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20-09-17T21:36: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21-07-17T12:21:0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20-11-15T17:43:2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21-07-23T02:48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22-10-02T19:12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25-08-06T07:10:4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25-04-03T10:48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20-05-25T02:06:4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24-02-07T10:14:0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20-08-24T04:46:4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9-05-16T13:12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21-11-19T15:41: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23-01-11T08:22:4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20-04-15T10:18:4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25-09-12T11:05: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8-08-11T04:48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25-11-25T10:52:1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20-11-28T18:54:3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24-03-19T01:17:5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25-12-15T13:10:48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20-02-24T16:51:3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20-10-06T09:34:4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25-07-19T16:46:4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22-12-03T10:13: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9-11-12T11:34:5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23-06-08T12:13: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26-09-08T21:36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26-09-28T04:57:1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26-09-20T12:54:4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26-08-26T07:52:4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26-09-03T01:12: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26-10-14T13:30: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26-09-24T05:06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26-09-22T14:11:5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26-08-25T06:44:3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26-09-18T20:48:5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26-09-14T20:24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26-09-06T09:34:4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26-09-23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26-09-06T15:07: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26-09-23T06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26-09-12T10:24: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26-09-23T04:32:5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26-09-05T09:03:3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26-09-25T10:28: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26-09-12T14:2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24-01-18T19:08:0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24-04-16T19:03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24-10-17T22:30:4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24-02-25T13:37: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24-10-29T04:48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24-10-08T08:49: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25-06-27T09:57:5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25-08-07T10:34: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23-08-07T13:58:4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25-04-04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23-08-08T13:48:4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24-08-05T07:07:0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23-09-18T13:28: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24-05-25T07:15: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24-04-17T04:02:2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26-04-30T13:01:5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25-07-25T14:24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25-08-22T05:58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23-08-27T15:23:4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23-10-30T14:09: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25-02-17T13:17: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25-07-03T19:24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24-08-05T16:48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23-10-18T17:15: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23-07-30T08:40:5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23-05-21T16:53: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24-04-23T13:12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24-12-18T13:13: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25-09-23T11:06:0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24-12-22T16:55:4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24-07-13T03:36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25-04-01T10:48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26-01-16T11:24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24-06-01T15:27:07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25-12-02T23:26:5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25-01-09T11:36:4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24-08-29T08:07:5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23-09-15T01:10:5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25-08-10T23:58: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24-08-24T09:08:2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24-07-11T22:53:2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26-06-04T15:36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25-12-26T04:46:4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24-03-21T01:49: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26-05-15T1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26-04-11T21:36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25-01-15T03:36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24-10-21T03:22:5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26-08-07T03:36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25-07-24T00:06:0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24-04-03T11:42:2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26-02-21T21:41:3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25-06-19T01:11: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24-04-21T14:27:0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24-11-29T13:07:1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25-12-28T14:25:2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26-06-29T18:34: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25-11-04T08:19:5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24-04-10T17:52:3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25-05-20T00:10: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24-11-01T16:21:1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25-06-07T09:04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26-03-05T10:36:4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23-07-04T13:59:3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23-07-17T04:14: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23-07-31T10:21:4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23-07-04T18:57:4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23-09-08T16:08:5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24-01-16T13:59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23-09-29T08:03:5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23-10-10T09:00:4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23-06-01T06:16:4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24-01-23T17:05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23-11-23T08:22:4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23-10-11T13:43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23-10-17T13:09:2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24-03-01T15:05:0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24-04-13T04:27:5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26-01-03T00:43:3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25-10-20T12:30: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26-01-18T12:58:5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25-05-15T02:09:47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24-06-18T08:09:3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24-02-06T08:5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23-09-30T19:12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23-12-12T11:03:3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24-04-22T12:52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23-10-19T22:30:5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24-01-14T16:48:0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24-02-13T00:13:3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24-02-04T16:31:1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24-09-22T17:58:4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23-11-21T07:40:4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24-02-20T01:28:2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26-02-22T09:36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25-11-15T17:27: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26-05-07T16:23:4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25-04-24T09:24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23-11-02T01:28: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26-02-17T12:39:2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25-02-22T09:48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24-08-01T16:46:4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24-02-23T02:03: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25-01-16T11:08: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24-11-25T21:36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23-09-12T08:46:5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23-09-09T06:46:1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26-07-16T10:00:3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24-03-13T02:08:47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23-07-26T16:36:3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23-10-10T14:24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25-10-21T09:10:4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23-07-11T01:36: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24-03-11T04:14:4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24-08-06T11:42: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25-11-17T08:24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26-07-01T13:10:4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24-04-20T19:57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23-06-30T02:27:5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24-04-18T06:01:4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20-08-08T18:47: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22-11-26T03:37: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21-05-18T05:19:3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22-10-28T16:57:3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22-03-26T09:38:0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22-12-16T17:00: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9-05-27T14:11: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23-03-23T21:36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9-04-09T02:24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22-12-24T19:42:0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20-11-01T14:17:1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9-05-29T01:08: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21-10-19T14:22:48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24-01-29T22:57:5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25-06-30T23:49:2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21-10-04T13:42: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20-08-26T09:46:4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20-02-05T18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26-02-06T20:47: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22-01-06T15:34: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23-04-05T05:58: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24-03-13T11:58: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9-05-15T04:39:0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9-09-24T08:24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25-10-02T01:06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21-07-19T13:55:3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24-05-12T11:36:3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9-11-23T13:10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21-05-10T00:21: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23-06-06T08:2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23-06-26T20:24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24-05-17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21-06-11T17:20: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22-01-26T19:48:4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22-10-26T20:18:4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23-06-15T19:49:2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23-08-21T22:08:1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20-05-07T02:10:2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20-01-26T17:22:3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22-12-03T06:01:4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24-01-31T13:26:4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26-08-14T23:24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23-05-03T13:21:4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23-03-17T15:5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26-03-21T16:34:5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26-08-06T09:36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26-03-21T02:38:1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25-02-22T04:46:4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26-05-31T00:04:5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25-04-19T09:56:2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23-11-12T18:58:0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24-08-04T08:32:0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24-08-14T15:18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25-10-16T03:54:4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25-12-01T21:06: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23-05-07T17:48:0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24-03-12T00:50:3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23-05-03T19:27:0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25-06-10T12:42: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25-06-29T15:07: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24-03-22T22:23:4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21-01-11T09:21:3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20-09-21T16:30: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21-06-27T19:12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21-02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23-11-03T08:06:4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25-02-08T11:24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8-07-01T10:46:4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21-10-30T21:38:5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21-07-19T17:50:3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8-08-31T16:48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9-09-20T03:57:3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9-07-19T04:46:4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20-07-16T11:39:4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24-12-17T11:54: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20-09-26T06:03:1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23-01-03T15:36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25-04-21T07:12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24-04-10T21:07:1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21-04-26T07:10:4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24-06-19T01:12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24-03-16T13:08:5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26-06-28T12:35:4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25-03-16T05:20: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23-08-16T02:39:5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25-10-09T19:19:4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23-04-09T07:18: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26-05-24T21:38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23-10-09T17:09: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24-12-30T22:3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23-07-11T05:46:4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24-07-04T06:31: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23-09-21T19:31: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23-10-20T04:46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23-08-09T01:24:2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26-03-23T07:27:3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26-07-14T17:22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23-07-15T17:57:0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24-06-15T20:24:5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24-12-18T22:48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21-01-15T06:22:5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22-09-26T12:10:0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20-02-01T01:10:4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22-11-06T23:27:3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22-07-13T19:12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9-01-02T00:31:1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20-08-14T15:34:4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22-01-07T04:15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9-10-23T00:37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22-03-21T06:29:3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20-11-12T13:4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20-06-23T13:43: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23-09-08T03:46:0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20-05-17T20:24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23-05-13T15:34:4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20-04-25T02:22:4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20-12-11T09:34:4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22-03-14T20:24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21-10-29T22:22:1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9-09-29T04:46:4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23-03-30T08:22: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9-10-22T19:02:4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25-12-07T02:58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23-03-13T21:37:4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24-08-18T21:39: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23-02-28T03:07: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17-11-15T11:58:4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25-09-19T10:50:2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23-06-05T16:59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9-07-26T10:01: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26-03-22T22:54:4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22-07-20T12:40:1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20-08-07T08:24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25-06-07T15:36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20-11-14T13:12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24-05-09T15:48:0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21-05-21T02:50:1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21-11-14T12:51: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23-09-12T19:12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23-12-19T10:26:4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21-04-25T23:58:4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23-03-28T12:52:4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23-08-26T07:34:4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25-07-26T22:15:2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20-06-08T06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23-07-17T20:21:5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23-03-13T23:54:3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26-04-23T08:30: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25-11-30T13:13:2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21-12-17T04:22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22-08-2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21-06-16T11:08:5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25-12-01T03:36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22-05-11T14:25:2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21-10-29T16:57:0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22-03-28T21:06: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25-02-26T23:58:4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20-12-07T22:48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25-01-21T20:22:4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25-07-04T09:37:1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23-06-04T20:53:1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26-04-24T13:17:4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26-01-02T13:12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23-11-24T19:09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25-11-27T03:36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25-06-10T06:29:4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24-03-12T18:25: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24-10-05T07:34: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26-05-03T00:24:1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25-05-05T00:50:3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24-08-08T20:55:4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24-02-27T23:19:4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25-03-01T16:56:4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26-04-27T10:58:5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24-08-24T11:34:4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23-06-06T04:24:1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23-08-01T17:12: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23-07-01T17:48:4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23-11-04T00:42:1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25-03-21T08:12: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24-07-14T14:24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26-06-23T15:42:5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8-08-08T13:12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23-06-05T22:13:1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22-07-19T23:58:4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23-11-28T01:12: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8-10-10T04:48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20-01-22T22:12:2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26-04-11T00:54:5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25-12-16T09:29:4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25-03-27T08:2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24-02-13T04:28:4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25-10-28T03:40: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21-11-16T00:10:4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20-01-11T06:03:1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21-10-28T15:45:5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20-09-02T19:12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24-09-26T10:32:1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26-01-27T01:12: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23-03-29T22:52:4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23-09-04T11:37:5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25-09-25T06:47:2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24-07-12T21:43:0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21-02-20T03:36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24-07-12T14:54:5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23-03-01T09:34:4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24-04-16T17:26:2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8-03-30T16:4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23-08-01T19:49: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21-06-30T19:05:5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24-01-10T20:24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26-05-07T06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23-03-07T07:10: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24-05-31T17:57: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25-02-26T15:36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23-03-23T20:06:2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22-10-18T02:27:0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22-03-14T07:12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26-04-20T10:46:4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22-08-25T23:06:0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26-03-26T16:20: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25-04-09T05:59: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26-05-02T10:46:4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24-07-15T14:54:1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21-01-09T02:32:5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22-01-25T19:20:5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24-05-07T09:36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22-01-26T09:09:4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22-09-15T08:2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24-06-29T06:51: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22-10-13T00:38:4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25-05-13T07:13:0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25-01-29T14:11:0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23-03-15T00:36: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23-11-27T14:24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21-12-14T07:30:5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25-05-20T23:50:3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24-03-14T04:48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25-04-20T07:10:4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23-06-21T13:43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26-05-27T02:49:0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25-06-22T05:01:5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25-08-24T01:54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22-02-04T19:12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22-10-12T04:48:3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23-07-28T22:13:4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24-06-21T19:47: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26-03-01T19:26:1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25-03-16T13:35:4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25-10-15T18:54:2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26-02-07T12:49: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25-08-14T07:08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24-06-02T09:38:2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25-08-13T09:23:3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22-04-12T00:25:4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23-06-21T20:33:4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24-07-06T0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26-05-11T12:37:0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24-07-30T03:36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25-01-13T04:46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20-11-05T10:46:4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20-04-10T14:15:5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20-11-28T20:47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23-03-17T03:34:4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21-01-17T04:51:4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20-05-04T15:34:4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20-01-09T05:53: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8-10-31T19:10:4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22-04-20T21:23:5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21-10-12T10:59: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9-05-25T19:12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20-02-13T15:34:3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21-07-28T06:36:3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20-08-10T22:48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20-02-07T16:19:2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21-05-19T23:58:4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20-04-19T13:14:4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20-08-14T12:52:4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24-08-06T18:48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20-12-29T09:34:4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20-07-16T18:42:1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9-08-11T20:12:5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21-06-06T13:20:3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22-02-04T04:48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23-11-13T04:48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21-09-07T10:59:2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23-11-03T02:27: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21-03-25T19:06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24-08-11T01:12:2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23-04-14T20:22:4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9-12-11T06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21-12-12T02:43:5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23-09-04T05:43:3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9-02-15T15:34:4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9-05-14T02:20: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21-04-21T22:24: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24-12-25T05:58:4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9-11-15T19:22:4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21-02-23T18:08:5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22-10-21T08:34:4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26-06-09T06:58:5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26-06-03T23:03: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8-03-29T22:46:4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9-02-04T20:24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24-09-16T10:16:4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23-12-04T13:37:4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24-03-25T18:09:1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23-09-01T17:27: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25-06-05T00:42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23-07-19T16:53: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24-08-18T20:21:4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22-11-29T09:13:5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9-07-28T22:46:4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21-12-26T11:07:4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21-04-24T13:20:4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22-07-24T00:15:4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23-11-30T17:24:35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22-08-17T15:58:4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26-03-18T12:00: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21-08-21T04:48:2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23-11-04T22:23: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25-03-12T15:24: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8-08-31T03:36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22-06-12T01:20:4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22-09-08T12:50: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25-05-03T05:10:1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23-11-07T09:42:5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24-04-20T05:31:3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8-09-11T04:48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25-11-02T08:11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25-10-17T05:12: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23-01-16T17:58:1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24-01-12T09:34:4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22-11-22T08:36:3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25-07-01T01:07:4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22-06-14T19:48:0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26-05-16T23:58:4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21-09-19T00:35: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9-11-06T01:51:2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20-11-09T15:42:0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24-11-15T05:21: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23-06-22T22:03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24-07-08T23:48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25-10-11T14:22:4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25-07-10T13:12:4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23-11-30T20:32:2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21-03-31T16:18:4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26-07-14T15:36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26-08-08T05:47:0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24-10-07T16:48:2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24-07-25T20:24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24-05-09T07:06:2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22-06-06T19:10:4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25-08-11T20:26:0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25-11-11T14:39:4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24-05-26T03:50: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25-09-18T21:37:2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26-06-17T13:31:5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24-04-30T09:43:5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25-01-15T06:05:2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26-07-27T14:33:0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23-09-15T01:56: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26-07-13T10:48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25-04-12T19:12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21-11-17T10:04:4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26-01-08T07:12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24-04-20T19:10: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26-03-07T15:36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25-07-26T1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25-06-20T22:46: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26-07-20T04:48: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26-05-08T03:36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26-04-08T10:46:4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25-06-25T01:25:4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24-09-24T12:38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26-04-21T18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24-03-11T12:01:1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25-01-16T06:24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24-12-11T02:23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24-08-11T13:12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21-08-27T05:11:1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21-05-28T00:27:2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24-11-16T10:21:3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21-10-27T23:22: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20-11-25T09:15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20-09-30T12:12:2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22-08-26T06:47: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20-09-19T14:24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23-02-21T22:4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20-09-28T16:19: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23-02-16T08:22:4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22-08-11T15:36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24-06-10T23:47:3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22-12-03T08:24:5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20-08-20T17:58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24-09-01T16:50:5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25-01-01T14:24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21-03-11T04:48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24-10-04T01:30:1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22-04-13T16:08:4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25-07-27T19:12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20-06-28T08:16:5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24-08-01T08:51: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26-03-12T13:12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23-09-01T18:00:1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25-05-03T20:22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22-08-23T10:03:0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24-09-29T22:24: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22-05-29T09:36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23-03-07T01:22: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22-03-06T10:48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23-06-16T03:36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25-02-20T14:24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26-06-02T04:32:5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24-04-14T13:50:1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25-04-21T03:22:2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23-11-02T14:22: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26-08-17T17:54:1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22-09-13T04:50:2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25-07-27T14:10:5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26-08-08T09:26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22-09-08T08:26:2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26-08-20T18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26-02-25T00:36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22-12-21T07:12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24-10-23T08:24:1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24-09-08T19:11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26-05-06T20:25:3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21-11-26T04:39:1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26-04-22T15:45:2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23-07-20T00:21: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25-12-01T04:38:4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25-01-21T04:58:5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26-06-24T18:39:2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25-08-14T17:49:0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26-04-09T22:36: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25-10-05T08:24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24-07-13T07:13: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26-04-29T13:34:4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23-01-30T04:05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26-07-20T01:40:2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23-11-09T09:36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24-02-07T04:46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25-09-01T22:4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26-04-10T10:10:0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25-08-01T16:48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23-12-19T01:12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26-08-19T11:58:1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26-08-13T15:36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26-06-08T07:10:4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26-05-01T00:00:0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25-02-13T00:56:4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26-08-20T00:12: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22-12-23T09:37:0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23-12-20T22:33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22-10-25T18:45:4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20-08-03T05:08:2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25-03-17T17:58:4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24-02-11T04:48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24-11-07T17:59:4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9-11-16T08:12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25-03-30T00:13:4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20-10-27T21:36:0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9-06-07T04:48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20-12-28T05:20:5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22-06-01T23:58:4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23-05-16T14:25: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20-12-25T07:12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22-09-20T04:02:2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17-11-25T15:36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20-10-08T19:1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20-10-03T10:29:3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21-04-12T19:10:4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21-08-31T20:49:3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21-09-08T08:17:0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20-07-29T11:28:3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20-08-21T19:10:4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23-01-29T23:00:4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9-04-27T05:44: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20-12-27T16:08:1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22-03-01T13:49:5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22-10-19T08:24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20-05-03T09:11:5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9-03-15T05:58:4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23-07-10T21:36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20-08-17T00:02:3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20-10-23T23:06:3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23-08-04T06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21-10-28T18:50:4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21-11-11T21:40:1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23-03-20T09:43:47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23-02-26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20-10-21T18:00: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20-12-02T06:17:0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20-10-23T20:54:5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17-12-05T07:40:4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8-02-24T06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17-09-06T19:10:4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22-09-29T21:33:4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23-02-07T07:56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26-09-16T06:18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26-09-23T00:35:2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26-08-29T21:44:5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26-09-06T05:05:4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26-09-09T23:26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26-10-18T01:12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23-08-01T16:48:4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24-07-16T22:30:4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23-06-14T08:22:5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25-03-05T19:12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23-07-22T00:09:4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24-02-14T03:41: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23-04-16T16:36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23-10-25T16:16:4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23-05-02T02:04:5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23-01-08T12:13:5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23-05-20T04:02:5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23-05-24T01:49:4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26-05-12T04:46:4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26-03-13T13:42:4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24-08-19T13:50:0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23-09-19T01:12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25-03-23T14:08: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25-10-11T01:45:2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24-04-18T04:22:4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26-02-26T03:48:3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25-12-24T07:53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25-05-14T07:38: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24-09-24T12:44:3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26-05-30T19:27:2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24-05-23T02:54: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24-07-07T03:51:0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24-05-13T00:16:2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24-01-12T20:49: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24-05-26T12:02:4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24-07-06T03:22:0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24-12-13T17:51: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24-02-06T05:34:4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24-09-14T18:42:2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25-04-28T10:45:3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25-08-06T07:12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23-12-07T19:49: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25-03-10T14:44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24-12-24T22:07:0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25-04-03T13:12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24-12-18T10:30:4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25-07-31T07:32:1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24-05-04T14:47:1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25-05-02T04:12:1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23-12-15T15:02:4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24-07-30T03:11:5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24-05-15T21:11:2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24-10-15T23:52:2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24-02-21T14:41: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26-01-11T14:28:4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25-02-16T21:51:1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26-04-14T02:15:4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24-10-11T14:46:3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24-11-28T14:52:1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24-11-24T18:02:5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24-04-30T02:56:5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24-09-15T10:12: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24-03-03T16:02:0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23-11-04T17:32:5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24-09-17T05:48:3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24-01-13T00:08: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25-11-13T13:14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24-01-18T23:22:4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24-09-04T07:10:4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24-01-05T02:45:1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24-04-17T21:40:5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24-12-27T13:04:2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24-09-20T18:40: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24-03-08T20:01:5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26-06-07T15:32:2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24-12-11T14:51: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24-01-03T11:05:0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24-08-07T16:47:4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23-12-16T10:10:0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25-07-17T07:43:1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25-05-30T23:4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24-06-08T09:58: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25-06-30T00:13:1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25-03-16T15:32:0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26-01-04T02:27: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24-01-22T22:23: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24-04-30T1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23-10-26T05:15: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24-10-03T01:13: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24-10-26T11:45: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24-10-11T06:41:3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26-04-15T03:13:2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23-04-19T09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24-10-06T23:58:4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25-11-05T10:26:5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24-03-28T08:24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23-07-13T11:03:4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24-04-09T13:52:5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24-02-28T16:27:4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23-10-30T21:13:5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24-03-03T05:23:5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24-03-24T19:40:4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23-12-31T20:17:4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23-10-15T01:42: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25-09-07T16:52:4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24-09-20T04:53:5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25-06-20T22:22:4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24-03-26T02:11:0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26-07-09T05:40:4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25-05-03T18:10:0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25-10-15T02:52: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24-03-20T15:53:5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25-05-22T16:18:5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24-09-15T10:09: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24-11-28T22:23:4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25-04-17T12:55:2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24-04-01T02:24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25-02-13T08:21:1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24-12-15T04:22:3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25-05-05T21:06: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24-09-01T01:10:4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24-04-03T08:24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23-07-19T03:36:2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25-09-05T02:31:4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24-11-18T00:4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26-04-14T23:21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26-03-28T14:2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25-12-31T01:55: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23-11-24T00:30: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23-10-15T08:37:1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26-08-12T02:09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25-03-11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26-07-05T15:08: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26-08-18T10:36:1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25-07-25T03:1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26-08-02T13:16:4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25-06-22T11:21:0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25-09-23T03:36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25-06-21T07:33:4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26-05-30T00:20:2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20-02-05T18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21-01-21T05:21:5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21-12-13T03:3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24-11-23T13:46:4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21-04-11T01:30:5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22-01-08T22:09:0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20-10-29T20:24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21-05-22T10:48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9-04-30T02:46: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20-11-14T21:21:0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20-06-24T23:47:5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8-10-23T06:03:3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21-06-07T17:57: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8-12-06T14:43:3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8-08-18T02:24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23-10-22T20:15:2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21-02-19T15:06:5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21-08-23T17:46:1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21-01-31T21:36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24-12-05T17:21:4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20-10-17T18:36:1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9-11-25T08:07:4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20-10-19T01:12:0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20-01-18T12:00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20-02-19T23:57: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20-10-08T05:59:3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20-11-18T11:59:5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20-04-01T14:38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22-01-09T15:04:47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20-12-21T01:45: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9-04-02T02:13:1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20-12-12T21:34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21-12-28T00:02:4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20-11-14T08:58:5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20-12-01T12:51: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21-11-21T17:53:5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9-11-30T06:06:4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24-02-02T13:27: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21-08-07T21:36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20-12-21T17:27: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24-11-19T22:22:0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23-09-01T18:58:2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25-09-20T20:31:1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23-11-05T20:50:4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24-03-27T14:48:1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24-11-27T0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24-06-05T06:54:0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23-07-18T08:12:4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24-05-11T22:06: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24-06-09T23:55:2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25-04-20T22:28: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23-12-10T10:51:1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26-08-02T14:35:4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23-07-24T20:49:3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24-03-04T14:35:0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23-11-23T10:25:0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24-04-03T12:18:3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23-11-04T06:24: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23-06-16T04:28:0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26-02-23T18:25: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24-12-09T08:40:2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25-07-27T08:14: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23-11-09T10:05:5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23-12-19T05:24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20-12-27T19:31: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23-12-03T15:34:4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22-07-22T09:34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24-10-04T22:48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20-09-03T20:19: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24-05-11T05:48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24-09-28T14:22:4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21-02-24T14:51:1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21-10-18T21:37: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8-01-01T07:12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23-11-25T23:58:5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22-04-17T07:5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9-11-25T04:17: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21-10-12T05:58:4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24-02-09T16:23:0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20-03-11T00:14: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22-06-26T08:08:2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22-07-01T23:58: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9-03-16T08:24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21-01-08T10:11: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24-03-09T15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22-07-06T20:24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20-09-16T16:16:0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26-02-05T00:32: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22-02-05T01:12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24-12-02T09:34:4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20-08-31T00:57:3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26-08-11T23:19: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21-04-08T00:56:0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24-06-30T14:22:4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20-11-20T09:15: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21-07-30T18:57:0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23-03-30T21:27:4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24-05-24T21:34:4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20-03-31T13:56:2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24-03-19T03:23:2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24-12-08T20:01:4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26-02-18T15:06: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24-09-09T08:49:0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23-07-01T15:33:5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25-08-17T01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23-07-26T18:38:5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24-05-15T15:42:4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26-01-01T19:11:5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24-11-07T03:02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26-07-13T02:00:4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25-08-28T09:50:2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24-05-02T17:50: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23-07-28T17:02:5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25-08-27T18:58:5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24-01-14T12:43:5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24-04-30T03:52:5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23-07-06T04:25:5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24-12-04T06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23-08-25T14:18:0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24-06-11T08:24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25-01-18T19:17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26-03-12T18:52:4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24-03-30T20:57:36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24-07-17T09:47:2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23-05-31T08:32:3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25-03-06T04:42:4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25-03-12T14:39:0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24-04-17T15:52:4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25-06-21T04:38:3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25-04-13T21:45:5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25-06-09T15:18:2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23-09-18T13:28:2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24-05-18T00:20:3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23-07-09T23:04:3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26-07-31T11:5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23-07-09T14:20: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25-10-04T14:38:2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24-11-15T05:0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23-07-04T21:42:5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25-06-24T00:44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21-03-29T09:34:4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23-11-03T06:24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22-10-10T11:53:0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20-10-15T20:40: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25-10-02T10:47:4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23-03-11T15:43: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24-09-24T21:36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26-08-23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21-01-16T11:39:0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25-12-20T08:22:4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26-05-29T17:58:4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24-01-10T23:19:2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21-04-08T18:45:5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23-03-12T06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25-08-05T19:12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24-10-11T14:14: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23-10-06T15:35:0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25-02-06T00:01: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24-12-20T18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24-12-05T20:24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24-06-18T02:19:4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26-05-25T21:24: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26-04-21T16:59:1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21-03-29T16:56:2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26-03-25T19:44: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24-07-03T13:17: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25-01-31T01:05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23-11-24T23:01: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24-06-09T10:42: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25-10-17T21:36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24-10-16T14:28:3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25-09-09T01:46: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22-12-28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26-02-04T09:18:2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24-03-22T16:35: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26-02-24T01:12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26-02-19T20:37:3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24-01-19T02:17:5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24-03-01T00:54:5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24-07-08T23:49:2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23-08-25T14:34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25-11-04T17:56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26-05-14T14:22: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26-08-17T22:48:4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23-10-29T11:04:0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24-10-28T18:37: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24-09-27T12:20: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25-06-04T15:47: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25-04-21T14:18: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26-05-14T22:46:5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25-02-25T04:00: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23-12-05T23:46: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23-05-04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24-05-12T20:54:3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25-05-01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26-08-20T08:24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25-11-27T06:36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25-11-23T11:03:5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24-05-08T16:24:1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25-01-28T12:08:2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22-07-31T18:00:1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24-10-06T11:54:1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24-10-23T03:36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25-02-14T22:46:4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24-05-28T20:59:2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24-11-17T15:36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25-05-02T07:28:1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25-01-10T07:50:2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25-03-25T01:01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23-06-28T00:35: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23-12-17T13:57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25-03-09T16:48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23-10-17T12:54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25-10-23T15:34:4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23-10-31T21:05:4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25-09-01T08:23:2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23-05-27T20:02:5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24-11-16T08:35:1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24-03-10T19:13:5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25-07-07T14:29:4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23-06-06T06:35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23-11-14T11:58:4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24-03-12T21:44:4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23-07-12T07:08: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24-05-20T04:26:3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23-09-12T18:28:2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24-08-03T18:26:2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24-03-06T03:36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25-11-23T13:17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24-07-02T22:13:3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24-06-04T20:51:0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24-04-10T03:37:1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23-07-16T03:59: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23-09-06T23:14:4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24-05-03T23:14:2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23-12-24T19:31:1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24-09-13T21:3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23-05-21T16:16:1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23-07-11T01:49:1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23-08-29T05:59: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26-09-20T11:30:4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26-09-18T02:41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26-09-01T04:16:3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26-09-18T04:26: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26-09-03T20:23:1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23-10-01T03:34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22-01-30T17:58:4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25-11-12T10:30:3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26-02-09T19:10:4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23-07-11T07:12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23-05-13T07:13: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22-03-28T16:48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25-03-05T09:13:4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26-02-22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25-05-14T21:04: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24-12-02T14:23:5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23-12-02T03:32:5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25-08-09T22:48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25-07-21T18:53:5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26-03-27T19:25:0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22-06-02T18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26-07-01T00:41:0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24-01-01T01:21:4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24-09-28T19:01:1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26-08-07T02:14:4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25-07-27T07:06: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24-09-19T14:41:1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25-03-12T12:28:4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24-05-24T11:43:5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21-12-20T01:11: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23-10-03T09:36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22-01-31T14:2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24-04-29T06:39: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26-02-21T11:58:4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21-11-02T09:36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23-03-04T09:35: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22-11-06T22:48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26-03-21T08:56:0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23-03-19T01:34:2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24-03-25T04:31:0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23-10-05T16:56:2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20-11-04T20:43:4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26-02-27T23:52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20-08-04T20:5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21-01-16T04:27: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23-08-05T03:18: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20-12-12T13:24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26-01-03T01:16:0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24-04-22T17:00:4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20-12-30T04:48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23-05-09T15:56: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20-05-10T02:50:0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21-03-08T16:20:2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23-08-20T13:31:0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24-04-27T13:10:3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22-11-02T06:44:0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25-12-01T14:06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26-02-17T07:55: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25-11-06T00:57:1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22-02-28T18:05:1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21-08-10T16:13:5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20-08-27T14:15:5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22-01-27T11:53:4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20-11-22T22:48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21-05-22T21:28:3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9-12-07T04:50:2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24-09-30T18:01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20-09-09T06:54:2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23-04-25T04:35:4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23-01-20T04:42: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21-09-15T06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22-07-07T15:25:5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25-07-30T00:54: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21-10-26T13:14: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20-05-06T19:35:0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24-07-13T22:57: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24-08-25T09:40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23-07-31T13:46:0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25-01-25T22:52:2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26-08-17T12:53:4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24-02-20T22:48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24-02-26T20:22:4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24-05-15T05:48:5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23-10-17T08:16:5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25-11-30T15:36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23-06-04T16:23:3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23-06-15T00:55:0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25-11-22T01:00:5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24-03-25T09:3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24-02-20T12:38:0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26-01-10T19:12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24-09-25T01:51: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24-08-29T21:40:0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25-05-28T13:12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23-04-26T13:12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23-05-30T20:00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23-06-03T22:16:4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24-09-11T04:48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25-10-02T14:24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24-01-05T11:07:1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23-09-24T03:36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24-09-18T09:02:0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24-08-23T09:36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23-09-10T22:39:4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24-10-07T09:45:2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24-09-16T22:48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24-08-04T01:08:4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24-10-07T19:34:4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25-06-29T17:34:4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23-04-19T14:22:4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24-03-05T09:30: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24-04-24T09:36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26-05-06T16:35: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24-06-03T06:42:18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25-12-02T22:22: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24-09-13T14:24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24-03-11T13:29:1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24-11-14T22:0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24-07-16T15:08:1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25-05-20T09:36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23-09-04T07:22:4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24-04-12T23:17:5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24-04-18T03:34:4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24-07-14T21:15:3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25-02-09T13:13:4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24-08-16T13:12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25-09-15T19:48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24-11-26T03:36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25-09-14T07:42:2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23-03-26T14:22: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24-08-24T09:21:2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23-11-16T1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24-12-05T21:36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24-02-06T03:38:3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25-02-09T19:12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26-07-24T05:58:4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25-02-15T17:45: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23-07-17T02:24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23-07-30T15:34:4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24-04-02T06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25-02-20T08:05:5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23-05-13T22:48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25-09-27T04:48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26-05-31T15:4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24-07-08T19:40:4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24-06-27T15:07:5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25-09-02T18:25:1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24-06-27T13:53:1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25-07-28T07:32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23-08-13T19:24: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25-04-17T23:08:2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23-05-13T10:54:0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23-08-23T15:05:5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24-06-01T06:14: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25-04-17T23:28:4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24-09-21T01:52:4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26-07-27T07:12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23-11-30T08:57:3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24-12-12T05:38:0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25-10-05T03:51:3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24-11-16T02:36:5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23-05-17T22:44: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23-08-18T05:02:2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24-08-25T06:21:3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24-01-07T08:05: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26-02-22T16:48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25-10-22T09:36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26-02-11T19:01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25-11-09T21:53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23-04-01T15:03:1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23-12-19T21:16:1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24-07-23T08:08:4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24-02-03T13:56:37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26-06-16T14:43:4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25-08-11T08:29:5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24-08-24T07:01: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26-04-19T20:24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24-08-08T12:55:5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25-04-06T20:53:1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24-10-05T06:06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23-11-28T04:00:4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25-08-07T02:46: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25-04-26T15:34:4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23-11-30T16:08:4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24-03-27T15:24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24-11-09T14:22: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24-01-13T17:06: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23-10-03T10:46:4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23-08-05T05:39:4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23-07-11T08:24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25-07-19T05:02:3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23-07-31T10:48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24-01-10T21:36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24-04-21T17:36: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23-05-15T15:36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26-05-03T16:48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24-12-06T13:46:5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24-12-30T14:21:0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25-11-15T07:03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23-07-11T11:32:3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24-02-15T16:26:4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24-10-09T17:27:5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24-10-28T14:24:2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23-10-30T04:48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26-01-08T06:26: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24-09-11T15:36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25-08-23T01:16:4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25-09-21T21:04:2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23-11-18T18:55:1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24-07-14T14:37: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24-08-01T12:32:3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25-03-31T03:47:2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23-08-14T21:46:4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24-03-28T15:19:5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25-06-12T15:03:4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23-04-04T08:55:4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24-11-06T01:56:5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24-12-28T03:44:0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23-07-07T03:26:3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24-04-10T16:49:2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23-09-06T15:56:0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24-06-14T15:34:3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24-01-28T22:48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24-06-02T23:58:4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23-08-20T12:01:2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24-03-05T17:15: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23-06-11T10:48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25-05-29T23:56:5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23-04-11T16:15: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24-06-01T02:25:1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23-08-24T21:45:3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24-03-02T22:48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25-09-17T08:21:0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23-05-06T23:07:1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25-12-29T06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23-09-27T10:46:4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23-06-09T08:22:1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24-02-05T20:16:1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23-08-03T01:12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24-01-22T12:40:2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24-03-13T03:39:0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25-02-24T00:21:3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24-05-02T18:07:3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24-07-08T16:43:5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24-06-20T23:13:1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25-12-12T05:41:5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26-04-12T15:49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24-07-02T09:05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25-01-22T15:18:2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25-04-10T00:55:0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23-09-18T13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26-02-25T09:36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24-12-03T03:36:2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26-08-24T20:24:0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24-07-19T06:56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25-08-11T03:37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24-04-13T08:43:2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25-08-15T16:26:2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25-09-19T19:26: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23-08-20T17:00:2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24-04-11T04:48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24-03-12T08:22:4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24-08-07T03:56:2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23-07-08T16:14: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24-08-13T11:24:4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24-11-06T16:28:1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24-03-21T18:53:5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25-12-14T04:46:4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24-05-27T17:49: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23-06-15T14:29:0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23-08-07T09:21:3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26-04-25T01:12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25-03-14T09:36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23-09-06T21:06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23-11-20T08:24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25-06-09T04:48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24-04-07T12:16:4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23-10-05T21:34:4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24-01-07T1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24-10-09T07:12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24-11-14T20:55:0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25-05-03T05:22:5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23-11-01T19:24:4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25-12-22T17:37:3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26-03-14T04:48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25-08-06T22:48:0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26-02-20T09:36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25-10-05T20:01:3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25-03-01T05:58:4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25-03-22T02:08:2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26-06-28T14:30:3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26-02-16T12:30:1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25-05-14T04:57:2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23-09-15T18:35: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26-06-18T19:09:2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24-06-24T07:04:4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26-08-04T01:10:4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23-05-07T14:54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26-08-06T07:12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26-07-03T07:12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25-11-03T01:47: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21-08-02T00:05: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25-05-25T11:58:4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23-11-06T21:46:2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23-09-19T14:38:0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23-12-11T12:11:4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24-05-17T06:13:4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25-04-07T10:54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23-11-19T17:36:4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24-03-03T09:34:2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25-03-04T13:10:4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24-02-19T01:02:3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24-07-25T09:40: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23-10-25T01:1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23-05-01T14:24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23-06-15T10:59:0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23-07-25T10:04:5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24-08-29T07:12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23-04-13T13:12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24-09-28T05:10: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26-04-09T16:46:4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25-12-27T03:28:1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24-07-13T05:03:4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21-04-26T23:49: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23-04-17T19:12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26-08-09T03:37:5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24-04-04T14:17:0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25-12-11T22:00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23-11-09T15:06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24-11-06T16:43: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26-02-22T15:48:5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24-10-30T20:2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25-12-15T07:58: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26-03-15T09:34:4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22-01-03T11:20:1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22-05-08T04:46:4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8-11-26T01:10:4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25-05-29T02:27:5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22-10-16T23:58:4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24-07-31T13:12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25-04-07T01:00:5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24-11-30T15:00:5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24-05-06T08:12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25-04-22T11:19:5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23-07-26T23:41:0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23-08-18T20:14:2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25-08-02T06:19:1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24-01-01T01:38: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24-07-16T00:25:0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25-08-11T09:39:1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26-07-12T11:58:5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24-06-26T09:34:4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23-09-14T04:46: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24-03-13T06:04:4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24-01-11T22:47:4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23-09-11T03:55:4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25-07-04T12:44:1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25-08-29T15:34:4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23-07-11T02:56:5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24-11-20T12:42: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23-07-16T22:34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24-11-23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26-03-04T07:22:4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25-01-25T13:10:4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23-06-29T06:23:26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25-10-29T16:10:4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24-10-29T12:37: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24-12-12T15:07:0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23-12-11T14:24: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26-04-28T06:43:2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24-05-12T11:58:4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26-03-12T21:19:1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24-07-16T23:1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25-06-05T16:27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25-12-16T12:32:4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24-12-04T04:22:2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26-08-08T13:09:3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24-03-08T13:35:5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24-04-07T00:08:4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23-12-26T06:48:5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24-11-10T19:37:4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25-01-17T22:58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23-08-08T01:12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24-05-29T22:33:3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24-11-22T11:03: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24-10-01T14:31: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26-05-14T10:19:4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24-01-10T06:49:1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25-10-28T07:10:4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24-05-25T03:10:5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25-12-11T12:54:5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24-12-11T16:4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23-04-19T14:22:4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24-11-11T13:19:0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25-11-24T19:55:3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24-06-16T23:4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26-02-13T21:36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25-04-28T19:32: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25-05-03T19:51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23-10-06T08:19: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24-08-23T19:07:1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25-12-21T14:36:2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24-07-13T18:54:0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24-02-09T21:36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23-10-04T15:36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24-11-06T21:36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24-06-06T04:15: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24-05-21T08:47: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23-08-03T03:36:1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26-07-25T05:42:2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23-09-17T02:44:2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26-03-15T08:18:4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24-05-08T06:39: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23-09-01T13:25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25-09-17T22:28:3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24-04-18T19:38:3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25-09-07T06:14:2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25-10-20T13:54:2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24-04-12T04:54: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25-08-12T06:43:5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23-09-07T14:46:4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26-03-25T23:14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25-10-29T09:23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24-02-09T12:52:0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25-03-21T15:33: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25-06-26T13:43:1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24-03-13T00:40:3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26-08-25T03:22:4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26-10-03T18:16: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26-09-28T05:58:4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26-09-21T10:40:5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26-10-06T18:29: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26-09-03T10:16:4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26-09-07T05:08: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26-09-16T04:22:2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26-09-12T08:22:4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26-10-21T18:14: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26-09-15T13:48:0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26-09-04T05:27: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26-09-20T09:54:0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26-10-01T09:36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26-08-28T08:46: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26-09-22T10:19:0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26-08-28T02:24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26-09-07T14:22:4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26-10-01T04:03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23-10-27T05:07:0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23-09-13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21-07-09T07:12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9-04-13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23-08-19T14:35:2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22-08-10T05:47:2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9-08-06T05:58:4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20-09-13T04:49: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21-07-25T09:34: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20-11-25T13:02:5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23-06-16T06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22-04-08T14:35:0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20-06-16T13:12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23-07-16T05:58:4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23-09-30T05:50:2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23-06-01T16:48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23-05-07T02:30: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23-04-29T23:12:1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9-08-08T14:22:4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23-11-19T09:34:4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23-07-03T00:15:3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23-05-04T21:36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22-09-27T15:34:4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23-05-26T19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25-08-13T03:07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20-07-18T16:13:2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23-09-07T20:29:5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23-07-31T10:30: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9-05-11T11:08:3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22-05-10T1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23-05-14T04:48:1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23-06-13T03:01: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22-01-06T01:01: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23-05-12T16:40:5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23-05-07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20-07-01T20:24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22-05-16T22:53:2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23-05-26T14:12:3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23-06-13T13:44:4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23-08-26T20:24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23-07-05T23:59:2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24-07-11T16:46:0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24-06-21T05:10:3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26-04-30T00:45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25-12-13T16:57:2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24-03-11T21:36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24-03-02T08:41:0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24-09-05T16:11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24-02-21T07:30:5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24-09-12T07:12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24-02-11T14:12:2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24-02-25T21:49:3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23-08-14T20:24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25-08-05T11:28:4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23-08-07T12:29:3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25-02-20T21:34:4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24-11-17T18:52:2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24-08-25T09:52:4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24-05-24T15:35:2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24-11-09T17:33:0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24-05-14T21:12:0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23-06-27T12:37: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23-05-13T08:24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20-11-24T14:22: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23-07-18T1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23-07-10T22:55:0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24-09-05T07:35: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25-03-20T04:4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24-10-29T19:10: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24-08-18T0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26-03-19T10:55:4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23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24-04-07T07:54:5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26-08-20T10:48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24-08-11T00:52:0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24-12-22T11:22:4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24-10-05T09:39:3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26-06-07T10:48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25-09-16T01:12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24-12-29T07:12: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26-06-16T15:48:4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25-02-24T10:46:4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23-11-12T04:47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23-09-12T23:58:4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25-07-20T12:46:5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25-08-10T04:46:4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26-08-08T08:47:0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26-07-04T18:37: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25-10-19T00:25: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26-05-23T16:48:4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24-11-21T14:22:4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24-08-06T00:17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24-12-23T19:10:4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26-07-22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23-09-28T17:58:4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23-08-30T07:21:5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24-12-03T09:36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26-04-21T01:59:3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24-07-13T16:48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24-11-01T04:46:4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24-08-19T02:54:1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24-04-22T19:35:0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24-07-24T02:18:1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23-10-25T17:46:2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24-07-25T06:39:1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26-01-08T18:24:4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26-01-09T14:06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24-04-11T01:16:1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23-09-20T22:07: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24-07-12T14:22: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26-07-29T11:19:0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24-01-10T15:57: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26-02-06T04:46:4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25-02-04T15:46:2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24-08-24T06:29:3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23-12-20T09:36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24-12-29T15:36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24-02-03T16:48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25-02-08T06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24-07-14T15:36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24-08-25T12:13: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25-12-23T11:38:3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24-07-18T22:48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24-08-19T05:45:1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23-10-21T18:35: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25-01-06T15:36: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26-01-17T13:12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25-06-12T01:12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24-02-17T05:24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25-07-01T14:22:4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23-11-10T06:28:0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24-06-29T00:26:0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25-07-01T11:21: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24-06-30T15:36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24-10-20T00:34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25-08-04T05:35:4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25-05-02T0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25-04-17T02:22:4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26-08-05T06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25-12-12T14:35:3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25-02-02T07:12:3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25-10-06T13:12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26-07-26T20:12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26-08-18T19:37:4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24-11-07T04:46:4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25-02-09T13:46:5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26-08-10T07:27:0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24-07-19T01:11:0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26-01-31T12:44:3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25-01-26T07:12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24-09-06T17:58:4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24-11-02T04:48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24-12-10T12:01:1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24-05-22T16:37: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25-11-25T03:34:4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26-04-27T19:43:3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24-04-14T03:09:4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26-05-16T03:35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24-09-11T10:14:5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25-09-23T13:12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25-08-23T06:26:4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25-07-16T20:27:1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26-02-24T18:43:3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24-11-30T21:56: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24-12-13T08:24:1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26-03-28T07:12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25-04-14T10:48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24-06-02T14:3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25-08-12T18:20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23-07-10T16:40:4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25-09-21T01:08:2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25-07-13T12:36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24-02-06T21:39:4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25-10-07T20:31: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23-09-30T23:58:4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25-10-07T23:54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26-01-30T05:44: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25-09-18T02:23:4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24-04-23T21:25:3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24-03-21T04:58:0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25-08-15T05:59: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23-05-30T06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23-06-26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24-04-19T05:09: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24-11-30T15:17:4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23-06-17T00:46: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24-07-18T00:17: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24-09-09T19:48: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23-07-05T03:36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25-07-06T15:04:5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23-09-24T15:36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26-07-31T21:21:3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25-11-20T19:10:2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26-04-27T08:51:0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25-09-26T15:36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24-04-18T10:46:4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25-07-16T11:09:3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23-08-05T15:21:5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24-05-08T15:08:2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24-03-08T10:18: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25-08-15T20:24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25-08-05T09:34: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25-09-27T20:24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25-02-03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23-06-21T08:24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25-10-19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25-08-08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24-12-27T14:25:1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25-08-17T18:20: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25-11-05T09:05:2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23-07-02T02:26: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23-11-11T00:33:3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26-08-01T11:14:4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26-05-06T14:22:4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23-08-08T14:22:4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24-03-19T10:42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23-07-24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25-06-12T01:12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25-02-19T12:31:5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24-06-07T16:20:4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24-09-12T17:17:5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24-01-01T10:48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26-06-13T05:59:3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26-05-09T19:12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25-02-07T05:59:1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23-07-30T15:34:4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24-08-26T14:24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24-12-27T01:52:1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23-04-03T07:59:2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24-05-17T18:59:5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24-04-04T15:31:1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23-08-07T06:09: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24-10-12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23-11-23T19:03: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24-03-24T04:07:4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25-11-25T22:46:4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25-10-09T22:32:2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25-01-24T03:36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23-12-06T20:11:0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23-11-28T04:10:0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23-12-11T12:21:4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24-07-21T08:28:4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25-09-15T16:13:3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23-06-06T03:06:5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23-07-11T02:57:3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25-08-13T09:57:0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23-10-26T00:55: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23-06-26T07:32:5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24-06-28T21:48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23-04-19T14:22:4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25-05-11T21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23-11-13T20:24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24-03-03T12:06: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23-08-04T03:28:1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24-09-19T16:02: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25-01-13T07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24-07-29T18:06:2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24-07-20T04:54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25-05-26T09:34:4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23-06-12T23:47:3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23-05-31T21:45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23-06-15T23:46:0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25-11-24T15:33:3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25-09-18T22:48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24-12-02T05:27:2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23-09-09T03:37: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24-03-11T01:10:4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26-04-20T14:22:4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25-07-21T18:36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24-05-15T12:36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23-10-12T20:03:3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23-04-09T14:26:0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25-07-08T11:24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25-05-06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24-03-16T13:11: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25-02-20T14:24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24-05-16T21:26:4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24-02-12T13:10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23-09-17T03:22:4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23-08-31T21:36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23-05-27T08:59:0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24-03-11T15:36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26-03-16T10:13:1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23-06-30T08:02: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23-07-22T21:03: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25-04-26T07:12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23-05-08T18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23-06-05T15:45:2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25-12-02T03:36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23-07-26T10:09: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24-10-04T01:16:2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24-05-26T10:48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25-04-05T01:10:4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23-06-07T05:06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25-01-15T09:56:2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24-06-29T00:13:2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23-08-18T00:42:5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25-09-21T16:46:4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24-12-20T20:0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24-02-12T19:36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25-06-15T14:48:1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23-12-14T08:13: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25-10-28T09:36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24-04-20T04:41:2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24-05-13T01:38:3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23-06-20T23:58:4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25-12-10T08:59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23-07-01T05:43: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26-02-21T07:12:3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23-07-01T22:46:4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24-02-20T21:34:4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24-02-10T00:32:2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25-08-29T18:37:1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23-07-19T00:47:0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26-03-11T18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24-08-17T02:24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26-02-18T04:46:4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25-12-21T08:32:4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24-09-22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25-07-24T04:09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24-04-04T13:20:3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26-01-25T03:36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25-08-03T13:40:5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25-11-05T11:33:3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23-08-07T14:24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23-10-26T07:10:4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24-04-04T19:44:2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25-11-11T00:02:3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23-10-22T09:36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23-10-14T03:36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24-06-12T13:12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24-03-31T01:12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23-05-14T10:13:3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24-08-17T0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24-01-02T16:43:4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23-06-01T07:49:1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23-05-28T14:27:3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25-09-30T07:29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25-04-22T10:21: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24-07-03T03:34:4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24-07-29T03:05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24-05-08T04:48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23-04-10T20:24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25-07-16T18:18:2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24-06-13T21:35:4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24-12-23T19:27:5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23-07-21T01:25: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26-04-14T1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23-10-20T20:45:3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26-01-14T00:23:1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25-09-14T21:36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25-09-08T21:16:4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24-08-05T17:58:4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25-06-01T15:34:4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24-10-31T17:11:5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25-06-12T09:34: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25-11-15T18:34:3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25-01-22T13:09:4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23-03-27T19:12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23-07-28T21:08:4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25-09-12T12:10: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25-08-18T0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23-11-13T05:54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23-05-27T08:16:5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23-10-28T03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24-05-15T04:39:5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23-04-23T05:58:4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24-02-08T20:22:4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24-06-30T03:03:2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23-08-16T08:24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23-05-29T13:12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23-09-14T17:13:1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24-03-16T07:39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24-10-25T11:44:2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23-09-10T20:00: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24-11-05T02:31:1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26-01-30T22:48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23-08-22T09:36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24-09-22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25-08-03T02:22:4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24-08-17T14:22:4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26-06-17T09:38:2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24-08-19T20:24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25-07-13T04:48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25-10-18T04:26:4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23-08-28T09:34:4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25-01-12T23:07: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24-11-24T13:12: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24-11-25T21:36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25-02-28T09:34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23-11-08T14:22:4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25-12-14T12:06:4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26-01-10T07:22:2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25-10-12T14:29:4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24-10-18T11:25:3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23-08-15T17:16: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24-07-30T02:33:1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24-03-20T04:45:0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24-05-01T04:03: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24-04-18T09:34:4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25-08-22T04:46:4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25-05-30T01:12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24-10-22T20:57: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25-08-08T16:07:5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23-04-08T12:08: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23-05-22T12:06: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24-09-24T19:12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24-02-20T06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26-04-03T23:31:5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23-07-21T13:54: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23-03-18T07:58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24-07-31T10:48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24-09-10T20:21: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24-06-24T12:54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24-09-17T07:55: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25-06-09T16:48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25-11-25T18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24-11-29T09:36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23-12-31T21:24: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24-01-28T05:01:4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24-07-12T04:08: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23-08-27T21:19:5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24-01-10T10:13: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23-12-31T08:24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23-10-18T15:08:1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24-07-25T02:01:3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23-10-28T21:36:5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23-11-04T13:56:5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25-12-06T23:58:4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26-04-25T17:01:0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24-05-18T12:33:3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25-08-06T01:55:3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25-07-01T01:33:0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24-03-12T05:58:4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23-06-29T18:22:1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25-07-06T07:33:3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25-07-22T06:16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24-08-20T04:18:5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23-12-19T20:37:4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26-01-28T05:41:2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25-10-14T18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24-05-22T22:48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24-06-23T23:26:5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23-10-06T00:00:4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24-01-29T01:10:4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24-02-19T15:34: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24-01-07T00:31:1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26-01-04T16:19:3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24-03-26T17:58:4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23-08-01T10:59:3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25-05-27T21:34:4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23-08-10T10:46:4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24-10-16T09:36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26-02-21T10:03:17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24-01-20T09:33:3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25-08-26T16:09:3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25-01-05T21:17:3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25-08-04T08:22:4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25-05-05T18:02:3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25-12-11T03:01:0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25-02-21T19:12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25-10-02T12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25-06-30T03:21:4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24-10-01T07:38:4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24-04-27T01:04:0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23-04-29T20:56:1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23-05-22T12:11:2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24-07-22T01:12: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25-02-16T12:17:5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24-04-03T16:33:1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26-08-05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24-07-03T13:17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26-04-06T21:36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24-03-17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26-02-05T20:24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23-09-09T08:51:3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23-06-24T18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25-12-22T03:05:4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24-08-07T09:11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23-07-20T09:37: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25-08-30T14:22:4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25-02-20T10:47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25-08-12T01:12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23-11-23T15:59:4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23-09-03T09:34:4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23-11-16T12:34:5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26-04-05T20:24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26-06-12T04:46:4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25-07-25T06:13:3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24-11-04T05:36: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24-01-02T00:58: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24-05-10T13:22: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26-02-13T23:01: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24-06-04T22:30:3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23-09-17T20:24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25-02-04T15:36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25-01-19T10:08:47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25-06-02T20:22:4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26-04-09T09:56:4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24-07-19T13:48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26-02-05T16:46:3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23-09-17T22:48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23-05-08T06:07:5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25-04-22T04:11: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23-07-13T04:46:4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25-12-23T19:10:4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24-09-16T20:04:0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25-07-04T15:36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24-08-26T03:34:4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26-07-04T17:58:4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25-09-13T16:26:2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23-05-26T19:10:4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24-04-03T07:58:4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23-12-22T10:58: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25-07-12T09:3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24-04-17T05:08:1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26-05-14T19:00:3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25-09-30T21:33:4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24-12-27T04:40:4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23-06-22T08:24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24-08-26T23:08: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24-09-01T17:27:3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24-07-13T05:02:4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24-06-30T08:24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23-06-18T14:22:4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23-09-07T22:27:4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23-10-25T10:38:2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26-01-04T10:44:3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25-08-24T08:24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23-08-21T23:29:4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23-05-27T23:58:4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24-06-29T20:05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23-05-25T15:34:4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26-02-11T08:16:4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25-03-31T18:45:4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23-05-07T17:58:4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26-02-28T22:33:5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24-10-20T05:11:4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23-04-04T20:24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24-10-15T09:34:4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23-05-20T20:41:0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23-07-10T22:40:0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24-07-25T12:3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23-11-20T23:13:4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24-03-13T10:46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23-08-29T09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25-02-04T22:12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25-09-18T16:48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24-01-14T05:52: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24-02-22T12:58:1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25-08-17T18:12:5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25-05-27T08:49:4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23-09-30T07:44:1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23-09-12T09:36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24-07-04T15:35:5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25-10-30T13:10:4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25-12-09T13:1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25-09-12T05:27:5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23-05-16T16:48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23-08-22T02:18:5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25-11-13T01:43:1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23-05-29T04:05:4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23-05-19T01:10:5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24-04-21T06:59:4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23-05-07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24-06-29T13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25-09-17T02:03:1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24-06-23T09:34: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24-04-17T15:26:2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25-04-08T06:22: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24-06-03T20:08:5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24-03-10T11:01: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24-07-26T11:25: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24-08-07T19:00:0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23-10-25T23:21: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25-05-03T13:10:4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23-11-24T18:05: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25-08-11T03:36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25-05-11T21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25-08-05T01:12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26-03-01T01:06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24-10-03T09:43:3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24-04-07T14:18: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24-10-01T14:43:1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24-01-12T04:03:3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24-01-29T09:36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24-05-09T17:24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24-06-23T01:57:5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24-06-26T10:21:4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24-04-08T07:12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25-01-13T13:10:4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23-06-12T07:12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25-11-07T08:09: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23-07-14T21:28:4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25-02-25T07:19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23-08-14T01:22:5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23-05-28T15:39:17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23-05-30T09:34:4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23-07-13T05:42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26-02-14T20:48:4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24-08-11T08:22:4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25-05-08T16:46: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25-08-04T04:46:4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24-02-18T14:22:4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25-07-03T19:01:2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26-02-25T01:12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24-07-02T19:12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23-06-24T15:34:4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25-07-19T05:46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23-05-02T09:03:5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23-11-26T00:30:1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23-04-04T01:12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24-10-11T17:31:0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23-03-18T15:07:4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24-09-23T13:12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24-09-13T18:37: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24-04-19T01:12:3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25-09-09T00:43:1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23-06-30T03:09:3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23-05-28T00:00:5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24-03-12T05:58:4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23-05-03T11:21:4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25-07-18T22:01: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24-07-15T22:00:1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25-08-26T19:12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26-04-18T02:24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26-04-01T02:33:3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24-04-28T18:01:0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24-04-28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23-07-01T15:36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23-09-08T04:48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24-02-23T23:35:3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25-06-25T00:46:4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24-08-20T19:19:1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23-08-17T06:13:4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25-11-16T08:24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25-06-11T19:1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25-10-30T13:50: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25-11-26T12:03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25-09-06T15:29: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24-08-17T14:22:4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25-03-04T05:09:3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24-07-18T03:48:2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26-04-10T06:00:2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23-06-01T05:31:5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24-08-22T17:40: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23-12-14T03:02: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24-07-08T07:07:0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24-10-15T03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26-06-12T00:51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24-05-12T01:23:1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23-07-13T06:24:5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25-06-07T07:36:5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24-01-13T10:46:4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24-01-03T05:04:1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24-12-19T03:38:0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25-05-29T23:11:2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25-11-23T22:48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23-09-09T01:32:4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23-05-23T07:27: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24-04-21T16:34:4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24-05-17T11:52: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23-06-30T08:24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24-04-05T23:15: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25-09-11T22:48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24-06-30T14:22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25-09-29T06:51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24-04-18T09:34:4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24-10-05T13:12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23-06-14T10:16:2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24-12-21T14:22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24-03-26T03:51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24-08-25T15:38:2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24-08-10T23:34: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25-03-18T00:24:0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25-04-05T22:46:4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24-08-28T09:34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25-11-25T11:37: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24-07-19T16:24:1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24-05-31T21:47:5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24-04-12T04:48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23-12-31T16:23:4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25-12-31T20:07:2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25-09-07T11:44:1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23-10-25T20:50:5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25-05-13T08:06: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23-11-25T22:58:4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24-07-21T08:01:2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25-07-26T12:44: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25-11-27T09:46:4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24-08-08T17:15: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24-06-19T06:04: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24-09-09T08:54:2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25-06-27T09:24:3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23-06-18T03:25:4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23-03-25T19:01:0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23-04-19T11:41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23-04-22T03:34:4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24-11-24T13:15:2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23-09-16T17:58:4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24-08-27T06:27: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24-12-15T04:19:4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24-07-13T07:41:4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24-01-01T08:22:5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24-08-25T03:03:3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24-04-12T09:05:3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23-08-08T19:23: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24-06-03T20:41: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24-04-12T02:45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24-03-21T05:48:0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23-07-02T11:02:2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24-06-19T10:48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23-05-19T0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23-07-15T14:14:1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23-11-03T06:56:2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26-01-15T01:10:4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25-01-05T14:38:0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25-01-20T07:41:0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23-08-05T16:12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25-06-20T18:34:4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25-10-03T23:26:4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23-08-16T23:48:0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24-03-27T18:1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23-05-28T00:09:3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26-09-09T16:29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24-09-27T08:59:5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24-12-03T00:50: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24-01-28T20:24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26-01-03T21:36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25-04-22T08:22: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26-04-29T09:55:0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24-08-04T09:34: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24-01-31T00:47:5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23-06-30T08:24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26-07-26T10:07:5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25-04-20T08:27:3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23-08-09T17:21: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24-04-13T02:23:5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25-08-17T03:23:4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23-12-07T06:34: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24-05-25T07:12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26-08-03T06:07: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24-01-05T23:19:1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24-09-29T07:26:5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24-04-07T15:34:4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23-07-29T13:12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23-05-25T16:48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26-04-26T10:46:4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24-03-11T02:24:2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23-05-08T19:55:3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24-01-10T15:33: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24-10-01T14:24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23-07-15T17:31:1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24-07-12T12:15:4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25-02-27T14:11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26-03-31T09:52:5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24-09-28T04:21:3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24-05-05T06:04:4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24-07-13T13:12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24-07-31T01:42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23-10-13T19:21:3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23-06-28T03:53:5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23-08-20T05:32:5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24-10-26T21:47:5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23-11-20T00:35:3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24-05-17T05:3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25-02-04T02:28:5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24-06-05T03:34:4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25-09-13T18:46:1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25-09-15T13:35:0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23-08-20T10:23:1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23-07-06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25-04-03T14:24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26-03-30T02:45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23-10-13T16:48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24-03-14T08:24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24-04-28T23:25: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23-05-20T13:14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23-06-30T05:52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23-12-26T07:14:5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23-07-11T12:30:0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24-12-12T01:10:4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26-01-22T09:25:1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25-07-01T16:48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24-10-24T23:34:0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25-06-12T08:2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25-11-06T20:03: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24-11-24T10:48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24-11-28T04:30:5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26-04-20T13:34:2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25-10-31T08:35:1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24-08-01T16:29:0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23-09-20T05:24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24-01-02T23:47: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23-11-17T20:24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24-07-19T11:38:1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25-01-02T01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24-10-13T14:17: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24-06-10T23:05:2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24-03-11T04:48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26-02-07T08:54:5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23-08-15T09:22: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24-02-19T13:04: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25-07-10T17:3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25-08-09T17:46:5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24-12-24T17:57:4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25-11-22T08:58:4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23-06-10T18:45: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25-02-02T11:14:4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25-07-30T05:12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25-10-28T04:07:0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23-07-03T12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23-09-10T03:31:0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25-03-17T14:45:0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23-03-22T16:04: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25-02-02T03:29:5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25-01-20T15:14:2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24-05-10T14:47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25-07-17T05:35:3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23-06-22T03:34:4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26-08-12T13:10:0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25-09-01T13:53: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25-12-28T14:18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25-07-21T15:16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23-06-19T01:02: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24-02-13T11:32: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25-08-16T04:48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25-09-14T10:56:5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25-11-03T00:57:5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23-07-01T22:48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25-11-13T17:54:3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24-02-06T23:19:0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24-04-15T14:24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23-05-30T22:02:5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25-11-07T00:22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24-08-13T13:43:3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23-04-05T08:22:4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23-10-28T09:36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25-05-14T06:06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25-08-13T01:16:4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23-04-01T07:25:4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24-10-15T07:08: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25-01-09T08:23: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25-05-27T04:57:5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24-06-29T23:21:3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25-02-18T04:17: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24-06-08T15:18:1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23-06-16T11:13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24-02-23T13:44:2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23-11-12T14:28:4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24-04-23T10:04:2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24-04-14T12:08:3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23-08-07T14:14:1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25-08-14T07:47: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26-08-07T03:36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23-09-08T01:15:1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24-02-24T21:42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23-09-21T09:29:0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23-10-06T13:39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25-05-09T07:51:4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23-08-01T10:09:3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24-08-31T18:10: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23-08-18T05:47:1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23-10-13T17:23:1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24-02-03T06:05:3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24-05-26T01:16:5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24-02-25T18:16:2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25-05-30T07:05:2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24-08-27T22:29: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23-08-28T01:08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23-08-12T04:57:2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26-02-14T07:02: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25-07-19T00:33:3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24-04-08T18:41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23-10-13T21:27: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24-02-07T13:04:4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25-06-22T22:47: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24-10-18T09:41:5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24-09-04T16:26:4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25-02-09T10:28:4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26-07-30T01:12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23-04-25T07:5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25-02-20T15:07:2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25-04-23T17:46:4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23-12-16T03:39:1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25-02-22T19:42:1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26-02-07T15:3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24-04-21T16:2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23-10-07T20:37:4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23-05-26T12:36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25-09-03T17:1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23-10-02T23:00:1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25-02-05T07:10: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24-08-25T22:48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26-01-07T13:39:0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24-01-24T23:07:1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23-11-12T22:46:3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24-04-29T06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23-07-25T20:11:4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23-10-08T18:44:1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24-01-13T06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25-07-13T23:03:4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24-08-22T03:36:1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23-10-09T23:07:4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23-03-23T03:27:3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23-09-28T06:06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23-11-06T19:12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26-02-06T04:48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23-05-11T18:40:37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25-10-21T23:58:4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25-01-29T22:48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25-07-01T14:22:4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23-08-25T22:48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23-05-16T14:24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25-07-25T12:28:2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25-10-20T16:29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23-05-21T10:01: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24-05-22T12:08:3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23-07-15T22:36: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25-08-28T01:07:4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24-11-20T08:1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26-06-11T22:54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24-03-11T09:36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24-03-12T03:36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26-05-21T03:58:3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23-07-26T12:42: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24-06-03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25-01-05T12:19: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23-05-25T01:45:3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23-10-07T19:01: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26-05-15T01:15:5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26-06-28T13:04:5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25-10-05T07:50:2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25-09-29T03:28:4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24-03-21T01:08: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25-01-16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25-03-30T17:08:1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26-02-16T02:58:0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24-04-08T19:10:4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25-01-24T04:48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25-11-07T16:35: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24-01-19T17:19: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24-06-30T01:54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24-09-19T13:12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24-01-19T19:23:0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24-04-23T04:24:5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24-10-07T18:41:5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23-10-08T05:58: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26-05-11T20:07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26-08-05T10:37:1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25-04-20T09:3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25-09-17T01:35:5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26-01-03T05:17:2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23-10-11T17:59:4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26-06-26T06:49:3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25-08-24T05:13:2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24-10-12T12:38:2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26-03-09T12:48:4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26-05-20T05:06: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24-04-19T10:48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23-09-05T1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26-08-08T20:24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25-02-03T07:08:0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25-11-12T08:27:0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24-03-06T03:54:4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25-05-22T19:12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25-03-22T22:16:4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24-08-31T22:48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26-08-08T02:53:4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25-05-08T01:01:4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23-07-09T10:02:08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25-02-27T14:25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25-11-21T11:30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23-05-05T02:05:0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25-10-23T10:57:2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25-07-19T0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25-07-20T17:22:53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23-05-18T06:45:3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25-12-20T03:36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23-06-12T13:12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25-10-10T00:32:24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23-06-09T11:58:48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24-11-20T00:16:4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23-05-07T16:12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23-10-24T12:40:26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23-08-27T15:37:07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24-08-29T04:18:41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24-11-03T02:38:1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23-09-07T13:15:47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24-01-01T14:22:48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24-05-23T18:24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24-11-05T13:58:48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25-03-23T19:55:13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23-07-21T10:02:5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23-11-07T05:56:4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25-02-24T03:45:4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23-06-20T09:47:22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23-07-25T22:50:18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25-04-12T22:48:4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25-08-20T23:58:48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25-01-09T05:50:0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23-07-06T18:52:0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24-05-20T14:24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24-04-22T02:50:3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24-03-10T10:21:35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22-01-11T06:26:5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23-04-12T03:34:4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23-05-11T04:48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23-09-18T06:47:05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23-12-28T04:00:3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23-06-08T19:12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23-09-20T02:50: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25-08-02T08:22:08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25-02-22T22:59:29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23-12-17T15:12:0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24-03-12T14:24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24-12-21T14:40:54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24-02-05T20:24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24-09-23T12:20:4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23-06-14T10:36:55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23-02-09T21:36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25-03-06T15:44:25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25-09-07T18:18:19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24-07-09T14:24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24-05-17T23:59:14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23-11-11T13:03:26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24-11-04T10:48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23-01-25T09:36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22-02-12T09:03:08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21-10-21T08:37:34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22-10-15T15:34:48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22-03-21T19:43:37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23-07-13T21:34:48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25-11-09T00:28:24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21-01-16T21:36:0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22-12-23T11:35:49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20-02-07T03:34:48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20-01-05T06:36:54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20-11-19T22:13:08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21-06-12T19:12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9-08-08T14:22:48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25-04-07T18:49:5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21-12-20T20:25:26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20-05-20T21:07:1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20-11-11T08:22:48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26-01-01T21:02:25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23-03-06T22:21:52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22-09-23T21:37:07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21-01-15T03:38:2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20-02-16T04:25:13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24-03-04T04:12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9-08-23T17:01:43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20-01-27T03:36:44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25-03-08T22:00:54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8-07-03T16:25:12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23-05-15T09:22:37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22-02-07T12:03:50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9-10-31T18:09:5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9-08-25T16:23:1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26-07-04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21-01-02T20:24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23-02-13T06:16:26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20-08-01T04:56:49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8-09-12T13:12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9-10-31T13:29:38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21-07-10T09:0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22-11-15T11:35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21-05-31T13:17:43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21-09-05T17:34:1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9-03-04T08:34:4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23-01-07T04:00:36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9-07-03T10:48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25-08-22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20-09-14T07:58:0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9-07-29T18:41:4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22-02-04T22:27:2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9-05-21T05:32:36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22-08-23T21:34:4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24-06-29T14:23:4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23-02-19T16:48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9-12-01T03:36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20-06-09T17:29:46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20-07-06T16:28:53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9-07-09T22:43:0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8-07-11T18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9-11-20T20:44:4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9-12-09T22:48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26-02-08T11:02:0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24-05-09T02:43:12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26-02-17T07:38:0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23-10-16T07:12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24-06-11T02:44:5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26-07-07T04:37:36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24-07-12T1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24-04-21T07:10:49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26-03-01T01:45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23-10-18T17:23:4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23-05-08T09:55:12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25-10-24T14:24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23-10-28T05:24:0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25-09-12T06:37:12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24-10-23T06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23-05-26T08:24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24-06-11T17:07:1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24-12-07T16:31:5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24-09-11T20:22:4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24-08-19T16:55:26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24-04-03T23:42:38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24-06-29T09:12:2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23-11-08T02:55:34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26-01-03T16:42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24-05-03T11:09:26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24-09-24T06:01:0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26-06-16T19:39:5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24-01-10T12:21:36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25-05-21T22:30:43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23-12-24T04:48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24-06-23T09:27:3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24-07-21T11:03:49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23-09-03T07:02:0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23-11-26T22:52: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24-07-03T10:57: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24-09-01T11:18:4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23-07-04T03:35:55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25-05-21T11:51:2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23-10-08T02:12:34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25-10-21T12:30:5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24-09-29T11:53:4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23-05-27T10:11:54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23-07-20T18:50:2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24-11-23T19:12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23-08-30T07:34:0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25-03-28T04:34:29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26-06-14T11:47:14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24-09-16T07:30:42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24-04-03T13:15:24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23-10-03T19:21:11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24-10-16T16:09:36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25-12-08T05:12:17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24-04-03T00:34:28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24-03-11T11:42:1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24-06-02T12:15:3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23-08-05T03:12:1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24-09-17T09:19:5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24-04-08T14:34:3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25-01-31T04:42:54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25-05-28T21:31:0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24-05-03T13:12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24-07-26T11:45:54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26-06-03T14:44:38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23-11-20T00:32:12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23-08-07T23:58:48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25-12-16T07:02:47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26-08-09T14:24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24-08-29T17:58:48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23-08-12T19:40:1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26-01-04T05:29:32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25-10-01T09:08:55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24-11-25T12:42:4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23-10-02T22:48:3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23-11-22T13:43:19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25-06-01T09:30:3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24-08-17T00:06:38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24-12-05T15:36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26-07-23T20:24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23-09-18T01:26:26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26-01-01T03:34:0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23-08-24T16:48:04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24-02-16T18:46:35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24-12-03T05:58:4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24-02-04T19:37:17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25-11-29T02:24: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24-11-30T13:24:2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25-11-30T19:19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24-01-05T00:52:46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23-12-13T10:39:2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24-08-17T07:22:42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24-11-24T01:12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24-11-09T14:12:2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25-07-20T09:46:24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24-09-30T07:20:0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24-03-18T18:26:5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25-05-10T19:10:48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24-05-14T12:00:44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23-12-28T04:02:5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24-06-10T18:05:4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25-07-01T17:58:48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24-10-05T09:43:12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24-04-14T08:31:17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24-04-12T07:58:4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25-08-31T15:42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24-08-16T11:34:31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25-07-10T21:41:0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24-06-29T16:10:48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24-08-16T01:44:49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24-07-01T05:22:0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25-05-05T22:05:56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24-07-04T22:23:0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25-03-16T13:13:0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24-03-10T14:10:55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26-02-04T16:39:26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24-07-24T10:37:11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24-08-16T02:09:5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25-03-19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25-06-03T07:01:23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26-05-25T10:48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25-01-09T00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22-01-04T20:24:13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23-12-19T20:06:05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20-05-12T04:35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22-12-21T15:46:05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8-03-31T03:43:1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21-02-23T15:55:4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9-02-26T16:28:0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8-12-12T18:46:4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20-06-03T03:06:11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8-10-08T11:36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22-02-12T01:53:49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20-11-06T03:36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8-07-01T09:34:4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20-07-19T18:44:4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24-12-13T02:24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9-06-12T09:09:38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21-11-05T22:09:2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25-08-28T18:03:1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9-10-02T15:53:19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24-04-27T11:39:23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8-08-25T21:34:48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20-12-02T08:18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9-05-21T11:56:34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21-04-16T03:29:5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20-10-30T22:39:5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8-06-05T19:31:12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8-05-15T14:13:12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23-05-18T17:49:5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20-03-21T05:35:34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26-07-29T00:52:26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9-09-04T00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22-10-21T19:12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8-05-22T08:10:48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9-10-21T04:45:19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20-09-17T08:22:48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21-06-06T21:19:1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20-10-14T15:33:29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24-06-20T16:04:23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21-05-03T01:10:47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26-08-03T21:37:12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23-04-17T17:00:42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17-07-13T04:07:12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8-03-05T1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9-09-12T10:46:48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20-06-19T21:15:36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22-06-18T07:22:3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21-11-16T17:30:29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21-05-28T09:36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20-12-24T14:27:5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22-08-09T17:56:4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9-04-22T19:10:48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21-12-30T04:49:12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20-03-10T09:34:4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23-02-28T19:14:1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8-08-28T14:24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22-08-08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21-03-22T13:41:4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24-05-24T09:34:48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23-03-23T20:24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9-01-20T07:41:12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9-07-29T18:02:46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21-11-09T10:26:4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20-07-30T19:52:46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20-11-25T16:26:5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21-03-14T21:36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20-08-17T13:20:5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21-11-10T18:06:4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21-09-22T17:36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9-06-05T10:24:12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21-03-18T02:26:4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20-02-28T1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20-05-26T09:34:48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21-12-10T20:28:38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8-09-25T04:46:48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21-10-18T23:59:46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21-03-03T17:26:41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23-12-07T05:58:48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22-09-25T19:29:4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21-11-18T04:43:0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8-02-08T19:10:48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25-03-03T08:2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26-03-24T04:27:43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25-08-21T11:36:5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26-05-14T14:22:48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24-09-12T08:26:1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26-05-13T05:24: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26-08-22T22:44:2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24-04-06T14:24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24-12-31T04:48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25-01-07T09:36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22-01-18T14:22:48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25-10-02T11:56:4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24-12-26T14:24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25-07-09T07:31:49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24-06-10T22:48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24-06-02T16:48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25-01-15T03:58:2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24-03-27T16:54:1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26-01-03T10:48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24-05-22T17:05:22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26-08-15T15:36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23-09-12T23:58:4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25-08-04T22:29:18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23-11-04T18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24-06-30T12:24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24-06-17T03:11:48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24-12-10T00:00:2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25-01-16T05:52:1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24-10-06T07:18:19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26-07-31T19:10:1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26-01-13T04:46:4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25-07-09T16:59:05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23-09-21T09:37:2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25-01-22T14:24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25-07-10T17:50:25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23-11-25T09:39:53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25-06-13T02:43:5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24-05-16T01:35:5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25-09-30T03:36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23-11-04T20:38:2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24-08-31T23:01:1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23-11-15T10:50:07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23-07-10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8-05-27T04:02:24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23-05-13T14:22:48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22-12-29T12:39:5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20-11-10T22:50:2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21-12-30T10:46:4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24-03-29T11:26:26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20-06-12T11:05:23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26-06-03T08:30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21-09-15T07:42:47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25-07-07T00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21-01-20T21:27:5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20-01-19T16:00:3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22-12-30T20:45:36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25-12-24T03:26:1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25-01-15T22:49:1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25-04-13T04:38:2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20-10-21T10:13:26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25-04-10T11:07:5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21-02-03T10:48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21-03-21T15:38:0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23-04-03T22:35:11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24-01-08T03:18:56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23-11-13T18:02:0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24-09-23T12:59:49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24-09-28T16:48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25-11-20T02:11:36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23-01-07T08:22:48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24-06-01T15:27:2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20-05-09T05:58:48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20-01-09T03:36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22-07-13T10:49:0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25-07-21T12:45:38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20-10-14T11:26:24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21-01-07T06:40:07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8-10-19T18:52:48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24-05-22T18:02:3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26-05-06T09:36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23-04-01T13:48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9-12-02T14:39:2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25-01-05T11:56:2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9-12-05T13:21:36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22-12-02T08:28:48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23-01-05T02:26:47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9-08-15T21:34:48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20-04-05T11:53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22-08-13T17:35:4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25-11-13T20:02:53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24-07-21T23:27:5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22-10-08T10:48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21-01-29T02:11:34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21-01-22T01:16: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22-07-15T01:49:1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23-10-02T14:24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22-12-05T06:36:37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21-12-02T19:51:36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24-09-01T03:19:5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22-03-12T00:15:4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23-01-14T20:00:37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24-10-06T04:33:0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23-08-20T02:41:56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22-02-11T07:28:36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20-09-05T09:37:5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25-02-01T06:48:0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25-05-26T01:18:17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24-12-19T22:46:48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23-05-08T1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17-11-20T05:58:4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22-06-07T22:17:2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25-10-24T10:41:4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24-12-18T16:07:3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24-12-06T13:20:2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22-09-14T01:14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22-06-11T02:19:36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22-04-18T20:02:1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26-02-14T18:46:31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25-01-20T18:19:1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23-10-02T21:56:22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25-06-22T22:23:04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22-08-10T03:39:55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24-03-01T01:35:4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22-12-07T05:14:0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20-07-20T02:07:13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24-06-17T14:27:3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24-03-15T16:48:2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21-11-14T00:23:1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23-03-29T17:01:54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22-07-21T16:21:42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22-12-13T03:16:0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22-11-18T20:35:49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24-06-08T10:40:1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24-02-29T23:45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23-11-19T15:52:4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20-10-01T10:13:1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22-07-27T04:46:4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23-07-20T12:30:14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22-01-15T15:21:1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20-03-29T00:26:32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23-04-19T14:24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22-02-07T14:47:2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9-12-05T08:26:49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20-01-29T01:15:04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25-08-27T19:38:42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23-05-20T17:51:29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21-03-23T03:09:17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21-04-17T00:22:4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21-01-11T14:13:1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23-08-13T18:54:2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22-11-07T09:36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23-02-27T14:47:3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23-07-29T02:34:2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23-08-27T20:06:2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26-07-23T04:40:3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24-05-30T07:16:5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23-04-21T23:58:48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20-11-08T14:26:41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24-04-19T05:50:11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23-11-13T12:56:42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22-04-29T19:12:18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21-05-01T09:45:47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25-07-17T17:28:48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21-09-11T00:53:26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25-01-05T23:27:26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22-01-19T00:09:5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23-04-20T12:44:47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26-05-19T18:19:53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26-06-06T01:34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20-05-31T09:03:36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21-03-03T23:05:4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25-04-15T13:53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26-02-20T10:36:36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24-06-16T20:54:4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23-05-27T22:48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24-08-24T09:26:0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22-12-08T07:37:29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23-12-24T01:12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20-05-16T02:44:5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17-09-26T20:22:4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8-06-03T12:19:12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9-10-28T01:57: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20-08-27T00:20:3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24-01-21T00:46:04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20-09-24T03:07:4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25-03-05T22:01:43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22-05-01T01:30:24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21-05-12T13:13:0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20-11-16T17:04:4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24-08-02T13:23:24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25-05-25T09:52:47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21-11-30T12:19:38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26-04-07T22:34:3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25-12-11T22:48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23-07-11T22:28:56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25-03-11T04:32:0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24-06-25T08:01:3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26-07-05T12:55:1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24-10-25T12:55:12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21-07-07T06:28:2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25-02-16T15:25:13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26-03-15T10:46:48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25-06-18T04:46:3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24-11-11T23:01:3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25-09-13T11:03:23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23-08-22T16:20:49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24-09-19T15:36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26-07-23T14:30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24-07-25T11:12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26-06-08T15:36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24-07-28T02:24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26-05-09T17:58:4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25-08-20T19:24:1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25-08-24T22:07:18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25-01-01T03:36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26-06-03T01:18:06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24-09-14T21:36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25-01-04T13:43:4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25-08-21T18:05: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25-10-23T11:02:08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24-02-11T23:32:07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24-12-27T10:56: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25-08-09T15:14:1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23-10-20T02:39:14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25-10-22T23:43:1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25-01-17T13:27:4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24-12-13T19:14:1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25-05-02T00:51:1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24-12-28T11:36:5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24-08-14T13:32:2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26-07-02T15:36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24-09-12T11:51:3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25-03-24T12:57:55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23-11-05T12:19:4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23-10-05T05:19:2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25-09-26T05:22:52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25-03-21T05:34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26-04-22T13:56:0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24-04-09T14:38:06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25-02-19T17:45:1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23-12-15T03:00:5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24-12-24T14:10:16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26-05-11T01:36:18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24-02-26T16:24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25-06-08T12:45:30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24-08-17T03:24:5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25-11-04T00:30:4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24-01-02T05:03:53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25-04-01T18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25-03-15T05:12:14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25-05-11T18:11:23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24-09-05T19:10:48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25-01-04T12:13:46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24-01-21T15:50:2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26-02-28T03:10:0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24-07-15T15:08:52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24-04-13T21:59:0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25-08-29T21:46:0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24-10-26T16:39:5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23-12-24T19:44:28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26-01-27T06:57:2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24-09-12T19:34:0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24-03-29T16:48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24-04-03T16:13:44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24-03-30T19:26:19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25-02-05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24-02-25T05:24:0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24-05-07T02:36:4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26-04-04T08:57:43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24-08-14T12:53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25-04-29T10:49:1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24-08-31T06:02:3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23-11-27T16:17:1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24-04-24T23:06:54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25-07-20T08:04:0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24-05-27T21:12:46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26-03-17T11:25:5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25-11-24T09:36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23-11-29T19:15:37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24-03-21T03:55:1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24-06-03T18:11: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23-12-26T00:42:47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24-07-21T18:04:18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23-07-17T23:12:28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23-08-03T01:01:0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24-10-08T10:18:1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24-06-21T13:12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25-01-26T05:4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24-07-18T07:19:36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25-02-02T16:34:5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24-05-14T09:31:4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25-04-05T11:20:4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26-01-02T05:42:55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24-11-24T01:10:48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25-10-10T06:34:48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24-11-16T17:55:11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26-08-01T20:26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24-06-02T00:16:52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25-02-15T13:44:0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23-11-18T15:07:4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23-07-31T06:14:46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25-10-26T23:38:44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25-10-19T12:42:4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24-06-25T14:39:5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24-06-09T23:4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26-09-06T05:23:3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24-09-29T01:38:2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25-06-10T22:48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23-06-09T15:09:0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25-08-22T18:22:1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24-10-25T01:24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25-09-08T17:26:35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25-01-29T15:23:1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25-10-02T22:48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24-03-09T12:20:3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24-05-01T12:15:14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24-07-06T22:32:2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26-08-02T13:16:48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26-09-04T15:53:14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23-09-27T21:35:5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26-04-12T22:48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24-09-26T16:24:5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24-10-03T23:33:29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24-06-29T23:17:3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23-10-16T10:48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25-12-08T00:45:2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23-07-14T14:57:2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25-06-14T06:30:5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23-09-29T05:34:1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23-08-26T21:28:16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23-12-16T16:39:4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23-12-09T10:06:13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26-04-21T01:53:0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24-10-05T03:24:4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24-08-14T22:46:1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24-03-26T07:10:14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25-07-21T12:22:23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25-03-04T09:57:26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24-09-05T07:12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24-10-08T17:05:54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23-10-30T12:57:35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26-03-05T04:11:1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24-01-19T17:24:56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24-08-26T19:29:07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24-05-03T09:35:3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26-06-11T15:41:13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23-07-21T19:09:5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26-03-12T01:09:16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24-06-06T04:44:2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25-10-25T08:25:1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25-10-04T14:36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24-01-17T00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24-01-01T10:46:48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23-08-08T19:24:20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23-07-14T22:32:3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24-01-01T13:10:48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24-02-15T12:31:37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25-10-15T11:37:5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25-08-30T20:26:4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26-01-04T05:38:1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23-08-27T14:26:37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26-03-08T23:12:05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26-08-22T16:02:26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26-03-15T01:55:17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23-06-23T08:24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24-01-15T10:33:26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24-09-14T19:23:24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26-07-09T07:13:0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24-12-10T17:25:0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26-04-28T20:22:48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26-01-10T21:36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24-08-05T10:24:5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26-05-15T20:25:16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24-05-23T23:16:3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26-07-04T09:31:1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23-10-19T10:12:2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23-06-24T07:30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25-04-23T10:15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23-08-28T07:12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22-09-03T00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26-06-08T00:37:3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23-06-21T14:17:36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26-04-12T17:19:44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26-07-03T13:50:24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26-07-26T15:09:22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26-06-20T23:45:3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26-05-06T17:34:4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26-05-28T04:42:3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23-08-22T21:32:0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23-11-29T20:23:11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23-07-24T10:28:4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26-05-06T09:37:2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25-05-06T19:36:3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25-09-18T00:50:38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26-08-05T22:41:38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25-01-04T23:00:4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23-11-25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23-08-13T15:0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26-07-24T07:10:4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25-05-16T20:21:3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20-06-29T09:05:49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23-07-02T06:52:08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20-09-21T12:23:34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24-09-09T09:34:4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9-10-17T18:23:16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25-02-20T03:38:1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21-12-07T10:49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21-08-24T20:48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9-12-19T09:43:0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21-04-05T14:57:1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20-04-26T21:27:49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20-06-20T12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22-06-29T21:49:1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22-10-06T07:17:50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24-06-03T01:12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23-11-28T15:10:48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22-09-01T05:58:48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22-12-13T0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23-11-25T05:58:4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23-07-14T04:52:35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24-07-24T13:49:38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22-02-18T04:16:07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23-01-24T01:14:1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20-10-01T0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21-07-17T13:10:0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22-01-02T06:52:54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21-04-10T09:34:4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24-01-18T13:04:48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23-07-13T09:59:19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26-06-29T22:18:3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21-10-13T01:17:26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9-11-28T18:09:3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26-02-24T13:12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24-02-23T16:59:4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21-08-13T21:34:2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22-01-22T00:49:12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9-07-22T06:29:1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21-07-08T01:34:1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8-12-04T00:05:22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23-06-04T09:30: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26-04-15T04:00:16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22-11-28T12:02:3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26-04-24T02:24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22-05-06T22:28:1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24-10-29T19:23:13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23-10-05T01:13:4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24-02-26T08:09:4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24-06-17T08:56:12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22-10-01T05:57:4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22-10-14T04:41:5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21-10-13T04:47:2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25-04-18T23:44:0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17-10-19T23:58:4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24-06-05T03:37:1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22-12-23T17:40:2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20-05-06T20:55:5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24-12-06T01:12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22-04-19T13:51:3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23-03-12T20:13:36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8-12-11T14:24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9-08-09T05:00:3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22-02-13T19:13:2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21-03-07T07:26:0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20-10-14T1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23-01-18T07:54:23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21-10-17T12:18:18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20-10-30T23:44:24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22-08-08T18:04:3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21-01-06T19:10:4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21-09-01T14:22:48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21-09-14T10:58:4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22-08-22T16:46:48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22-08-16T07:09:4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22-03-16T01:10:48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20-01-06T06:07:12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20-09-19T15:34:48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22-06-13T15:48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20-10-16T00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23-09-12T07:23:4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20-10-14T04:48:55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23-08-20T07:41:05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9-10-19T03:42:2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21-04-03T04:54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9-09-08T15:36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9-11-13T19:10:48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9-11-06T08:24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20-01-08T15:06:47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26-08-06T07:12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23-12-20T10:46:4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22-11-11T19:12:36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21-03-14T20:49:14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22-03-25T01:02:2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21-10-18T16:45:36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21-01-23T08:27:18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9-09-11T21:40:48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23-10-21T02:26:04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21-12-04T03:0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20-08-18T05:58:48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21-02-13T15:37:12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22-10-07T05:40:48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23-04-29T06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24-05-28T00:01:12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21-04-25T17:41:0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24-04-07T07:37:0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8-05-09T17:58:48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21-05-23T18:25:4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20-09-04T23:54:3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20-07-18T18:58:48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20-12-24T00:28:4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25-11-02T23:04:48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21-11-12T18:44: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20-10-14T04:13:53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20-06-19T09:51:36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23-02-27T20:29:3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22-03-13T14:22:4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20-11-08T22:48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22-07-09T01:38:22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23-03-14T09:33:14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20-06-15T06:39:42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21-04-09T21:59:07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26-01-28T20:55:44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23-10-31T20:33:16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22-07-17T14:22:4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26-04-29T00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23-10-20T05:58:4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26-01-05T23:58: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23-01-10T12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24-08-17T03:47:31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24-05-04T18:00:4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24-03-30T03:05:1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25-07-30T10:46:48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25-11-24T14:06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26-03-06T15:36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24-02-26T09:34:1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26-05-22T20:30:55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25-11-15T08:24:2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26-03-07T18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25-01-29T13:08:3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24-05-06T03:34:4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24-07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22-09-02T19:54:16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26-01-20T03:48:05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22-08-20T17:10:5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20-07-15T12:59:1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22-07-20T07:10:4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21-08-27T03:03:56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24-03-11T13:24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17-11-25T01:10:4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22-10-27T10:23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21-12-03T13:33:08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22-05-26T19:50:2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22-09-11T07:45:54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9-06-05T14:10:3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21-06-08T06:00:48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22-01-03T12:00:4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24-11-12T16:02:37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21-09-18T14:18:32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22-10-05T13:07:1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9-03-04T11:30:29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20-11-21T19:06:06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21-05-24T23:38:46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20-06-10T21:37:43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20-01-07T15:11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25-05-27T12:32:42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20-10-31T12:37:1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26-05-26T03:06:13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26-01-18T20:16:1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20-11-19T13:13:0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9-12-31T21:36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23-09-18T12:58:52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22-09-01T21:19:3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23-07-25T15:18:36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8-09-12T14:24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24-04-19T05:27:16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25-09-18T13:52:12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8-12-23T13:16:3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24-10-14T04:48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21-06-29T06:38:1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20-06-12T17:02:12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9-09-07T12:27:1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25-06-29T23:16:0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8-07-10T13:25:12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23-08-06T04:12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21-04-10T07:42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25-03-16T16:42:4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9-04-11T21:18:3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23-01-13T13:51:48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20-01-12T19:56:28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8-09-06T15:34:4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21-01-26T00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26-08-09T06:06:2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22-11-16T19:20:54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21-07-14T04:20:56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20-10-23T04:00:2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21-03-07T07:34:56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20-08-06T05:58:48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8-12-20T01:12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23-06-10T03:0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23-11-26T03:35:13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21-07-24T08:52:5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22-08-24T10:56:26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20-05-02T06:07:3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23-09-13T10:27:5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23-11-14T04:50:28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21-09-29T22:21:2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22-09-09T07:22: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8-08-15T17:36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20-11-03T18:53:54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21-06-16T09:36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20-09-22T00:51:2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8-07-31T01:50:24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23-01-18T02:24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21-11-13T07:30:54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23-03-26T14:28:1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23-03-17T02:24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25-04-17T04:48: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20-06-16T09:36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22-08-11T09:47: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21-03-16T13:48:5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22-03-13T04:45:36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24-09-23T14:38:31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26-07-14T12:22:54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25-05-11T19:29:1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26-04-18T15:38:06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25-07-22T12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26-07-25T04:46:48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26-01-11T12:00:5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25-10-18T08:06:0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25-06-08T09:27:17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25-05-14T10:51:3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25-04-03T07:13:13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25-09-16T23:37:2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26-04-05T09:16:14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24-01-30T04:43:5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24-10-05T09:36:4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26-01-15T18:06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24-05-19T05:55:11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26-04-04T02:42:4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24-04-29T05:58:4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24-01-23T00:13:18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26-08-22T12:03:06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26-07-27T08:24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25-05-03T06:07:04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26-02-25T23:06:2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24-10-19T13:18:2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26-03-08T04:46:4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26-02-12T18:18:3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25-07-26T20:31:29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23-07-19T10:00:41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26-07-13T13:32:08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26-06-23T01:10:4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24-07-01T06:01:1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23-08-11T17:58:4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25-01-09T16:01:5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25-06-23T20:23:07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25-10-15T20:03:42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24-09-27T06:29:5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25-05-15T12:43:5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25-05-19T13:42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25-10-06T08:22:4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23-11-24T22:26:26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23-07-12T08:04:26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26-02-08T02:29:4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25-12-22T05:52: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24-04-13T11:44:1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25-03-14T03:36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25-03-25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23-05-16T03:41:0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26-02-06T10:16:3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26-02-03T12:29:54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23-08-11T03:23:17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25-11-01T17:49:12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25-08-14T15:50:23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26-03-28T15:36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23-11-24T22:46:48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23-11-23T09:36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23-06-26T08:56:24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23-11-21T13:45:56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25-01-21T20:28:0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23-11-03T19:14:24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26-08-23T00:31:12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26-07-02T01:32:16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25-02-24T11:58:48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26-08-25T00:01:1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25-05-11T15:36:3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24-12-29T08:23:4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23-12-08T13:25:1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26-05-06T13:12:2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26-05-23T13:42:1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25-10-04T22:12:5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26-01-05T22:46:4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23-12-16T11:27:5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26-06-24T12:41:0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25-03-11T14:24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24-01-01T04:52:18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25-01-29T21:41:54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25-07-08T16:17:07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25-01-24T20:38:42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25-11-03T18:58:4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24-02-12T04:02:5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24-07-01T15:20:24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24-12-13T04:48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24-06-13T04:13:3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24-07-24T07:17:1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25-04-19T21:31:16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24-03-30T22:48:4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25-06-30T15:20:19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23-10-09T05:46: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26-08-13T04:48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24-04-22T21:34:48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26-01-14T18:42:5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25-02-23T22:00:12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25-10-09T19:12: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26-05-04T06:41:3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25-11-29T19:10:48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24-02-20T04:04:24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21-08-15T19:12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24-06-13T20:24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25-06-16T00:40:2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26-05-04T23:58:48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25-12-26T20:24:11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23-06-30T11:19:5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23-08-21T12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24-06-16T07:17:0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24-03-17T19:44:2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23-07-29T01:11:0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25-03-08T00:31:1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23-10-25T19:58:18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26-01-29T20:43:47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25-05-04T02:48:54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24-11-04T08:33:32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23-08-01T19:36:3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25-09-19T14:34:48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26-08-12T09:46:38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23-07-13T1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25-06-02T14:10:54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24-05-16T14:43:3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26-04-24T21:29:4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24-04-11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24-03-27T07:09:07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24-05-06T02:17:52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25-08-07T15:36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25-11-01T18:26:49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25-12-30T20:05:14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22-03-20T20:58:0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22-12-18T10:58:26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22-04-24T08:31:38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22-10-08T00:38:3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25-07-12T14:17:1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22-09-07T07:49:11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21-04-19T19:32:26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25-01-20T03:41:52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22-12-02T04:45:56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20-02-24T18:10:49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22-10-24T00:10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20-10-25T06:50:19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23-08-20T06:05:0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25-03-30T00:00:13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9-11-12T15:14:2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25-08-22T16:18:43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23-03-25T08:46:4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24-02-03T17:05:50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21-02-17T11:41:46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23-07-03T14:11:4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23-07-11T02:16:05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25-06-10T13:19:3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23-07-30T05:45:49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23-05-07T01:21:44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23-03-05T18:13:20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24-07-30T15:03:3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24-06-27T00:33:0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25-07-13T03:13:26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21-08-14T05:32:46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25-05-03T13:38:44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20-02-16T01:20:40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22-05-25T01:04:24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23-09-16T13:48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23-01-01T03:37:32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23-02-20T12:21:54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24-06-08T14:29:22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25-05-06T03:11:25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25-11-04T02:38:24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22-09-22T21:34:48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25-10-03T06:23:48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23-05-01T21:24:2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23-01-26T17:06:3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20-09-16T15:19:30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23-06-21T20:00:29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20-09-27T07:32:4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26-04-05T13:15:48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21-07-10T07:40:26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25-03-22T20:15:48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24-01-23T05:24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23-07-18T08:56:2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22-07-11T19:33:4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25-06-29T18:49:54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20-12-05T00:24:1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25-03-06T12:26:16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23-02-10T03:35:3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23-02-12T03:37:1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20-03-10T01:08:0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25-06-09T16:06:19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22-02-03T20:16:3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23-02-27T10:16:5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24-05-23T19:13:0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24-11-17T08:22:36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25-11-03T14:13:53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23-11-05T16:12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23-07-09T13:54:2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25-09-17T17:13:52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23-11-19T01:06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25-03-05T16:33:22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26-05-27T12:55:25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23-06-30T21:19:3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23-11-22T19:51:36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25-12-01T23:41:5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25-02-27T09:44:3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25-07-28T18:48: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26-06-21T11:42:37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24-01-01T14:48:3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24-09-18T03:42:2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24-08-15T20:09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24-02-26T14:34:3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25-02-24T10:22:31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24-05-22T00:26:2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23-09-14T21:31:5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23-03-15T13:03:28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23-10-05T13:35:4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26-04-20T10:55:37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25-10-01T10:51:1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25-03-23T17:53:3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24-10-26T02:57:16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24-06-10T20:26:1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24-07-21T15:46:06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24-10-24T22:20:07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23-07-18T02:48:1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24-03-06T02:03:14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23-11-30T14:29:36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23-12-04T17:02:3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24-08-04T23:42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24-04-13T12:51:43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24-06-15T13:19:4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23-09-06T10:05:17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23-07-12T01:38:2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25-10-03T20:51:38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23-05-31T15:46:36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24-07-30T14:24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23-08-21T21:09:54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26-01-26T06:21:1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24-03-04T00:35:16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24-06-29T01:43:25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23-11-04T09:58:32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23-07-25T05:15:0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24-09-14T05:21:08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25-08-15T19:26:32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24-08-23T01:46:4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26-08-12T20:24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23-09-30T09:25:5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23-07-20T16:29:0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24-12-27T01:32:32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23-05-22T18:26:17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24-03-12T09:46:25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26-06-10T10:26:24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26-03-16T14:22:48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26-07-10T07:40:13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24-07-09T00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24-07-01T12:50:24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24-06-13T07:12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26-05-23T10:34:4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25-10-17T08:59:54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23-08-07T09:34:3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25-06-17T16:11:1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26-07-16T04:59:34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25-07-11T21:09:04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24-04-27T04:27:3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25-02-28T06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25-02-26T09:10:4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25-09-27T07:10:48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25-03-13T03:36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24-08-14T17:24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24-05-06T18:33:0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25-11-05T03:04:55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24-07-31T22:43:0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24-06-29T22:30:32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25-02-08T20:24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24-07-15T09:47:0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26-08-18T20:58:48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25-06-30T16:48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25-06-22T14:25:17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26-08-02T09:58:06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24-06-30T0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25-09-23T05:45:13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25-01-31T06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26-07-03T07:22:0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24-07-11T00:12:0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23-04-18T02:35:07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24-11-26T03:39:3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25-11-04T04:06:48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24-12-31T03:36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26-03-01T08:30:1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24-10-11T03:42:14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26-04-23T19:12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25-07-01T14:24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26-03-26T06:18:11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23-04-26T01:26:0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22-07-28T02:05:3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23-03-01T06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23-07-09T03:36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20-02-02T21:00:1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20-10-01T00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9-05-19T23:12:3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24-10-14T01:12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22-07-08T19:37:24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20-07-27T08:07:29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24-02-09T13:06:5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22-09-29T23:05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21-02-01T14:24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21-03-05T12:57:1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9-12-01T03:10:4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20-05-31T22:55:2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22-03-27T16:37:12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23-10-22T16:46:48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20-01-13T06:21:3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9-10-27T15:36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21-12-20T10:48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23-05-05T17:16:41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20-04-24T21:38:5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22-01-05T13:13:0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23-05-04T03:34: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21-01-07T11:44:13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23-08-14T13:42:3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20-01-30T09:03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22-07-30T14:03:2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23-08-11T03:22:08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9-03-15T05:58:48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22-09-14T01:33:0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20-07-16T12:04:37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9-07-03T10:51:48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22-05-26T08:00:14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23-04-29T04:46:48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22-12-27T09:52:24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22-11-23T05:04:3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22-12-15T07:33:50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23-02-01T15:36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22-08-05T04:41:40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9-02-05T09:16:18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22-11-02T06:02:5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22-04-10T16:51:1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22-06-19T14:44:56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25-07-19T09:36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20-09-04T18:40:5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22-08-23T06:29:1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8-07-18T04:48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23-08-07T11:25:49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21-03-13T05:28:30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22-04-27T20:11:44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17-08-07T19:12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21-03-19T01:46:56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23-05-18T07:12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23-01-26T16:03:24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9-05-25T17:01:05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22-04-15T16:36:4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22-09-22T20:22:48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21-10-30T04:48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26-05-27T01:10:48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24-07-23T21:35:3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24-02-27T07:12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24-07-14T08:17:0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25-12-05T19:12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26-05-31T03:52:54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24-05-14T22:46:48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24-04-25T18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24-11-30T22:46:4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25-01-16T11:47:2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24-12-15T22:48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24-09-08T20:24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25-06-09T19:27:28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25-08-07T07:07:1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25-08-03T14:48:3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24-08-21T23:27:1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25-09-13T13:08:24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24-08-29T13:12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26-04-20T07:40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25-11-24T03:36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26-08-20T18:48:06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25-11-12T11:24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23-11-29T03:34:41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25-05-10T04:53:35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26-02-15T03:16:14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24-12-11T15:49:22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25-12-17T04:49:0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26-04-20T00:18:23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24-05-09T10:38:26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25-05-28T10:50:17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26-03-02T19:17:1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25-01-06T01:12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25-05-23T22:54:1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25-11-12T07:12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24-01-13T06:03:26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23-06-07T04:48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26-05-26T03:36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26-05-17T11:58:4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24-06-17T23:42:3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25-07-31T17:54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26-02-21T03:51:0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26-05-25T02:28:4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24-01-18T22:48:34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24-06-27T14:44:42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26-02-22T08:54:4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23-11-26T12:22:54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25-10-20T00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25-12-14T14:31:0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26-06-27T16:08:1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23-06-12T12:40:3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25-06-07T03:05:4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25-02-10T22:10:0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23-12-15T05:40:3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26-08-09T07:01:3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24-09-13T18:20:4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23-12-04T05:26:18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23-07-19T02:45:0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26-02-06T17:58:2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24-08-25T13:54:4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25-12-16T14:22:4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25-10-18T08:20:47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23-06-10T23:27:11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22-03-08T16:35:0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24-03-19T23:10:3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23-12-16T00:10:4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25-02-23T08:22:48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25-03-07T00:22:41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25-05-04T11:42:53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24-10-23T19:10:48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21-10-30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25-09-25T13:39:3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21-07-01T07:12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22-03-18T05:55:12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21-10-18T07:10:4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9-10-11T16:26:2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9-10-25T04:15:48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21-02-07T21:08:24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23-05-14T06:15:26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22-06-04T02:54:37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25-05-07T14:22:48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24-01-09T05:38:07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24-03-30T19:55:0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23-11-20T05:53:1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25-01-15T15:41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24-07-17T10:17:53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23-02-17T21:54:55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22-07-19T19:17:4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24-06-01T07:26:5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21-01-13T11:42:38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26-05-26T03:24:4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25-06-23T03:27:4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26-06-13T06:42:23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26-04-23T10:52:0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26-07-06T05:01:12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25-11-25T17:04:12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24-07-05T18:57:3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24-07-10T02:24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26-05-24T01:22:3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22-01-06T03:50:4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26-05-16T16:33:34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24-08-11T01:58:2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25-08-04T14:37:12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24-09-08T18:37:47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24-07-03T00:36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26-02-26T00:16:4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25-12-09T18:39:08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24-05-20T06:14:2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24-10-07T01:10:4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25-05-27T18:51:4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25-11-25T14:50:28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26-08-06T08:24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26-06-13T02:09:37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24-02-22T23:57:38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26-03-10T06:22:4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25-10-24T10:46:41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23-09-20T00:07:2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25-09-26T01:48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22-01-30T09:29:29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24-05-24T05:08:13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22-04-12T11:24:42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24-03-04T05:05:4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23-11-22T06:24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25-02-18T16:48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23-07-15T10:39:3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25-01-15T11:55:0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24-01-01T09:50:4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25-09-15T09:10:24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24-02-13T11:18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23-11-28T16:13:5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25-05-13T17:23:24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26-05-30T02:29:2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24-09-30T09:51:4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25-01-25T03:52:2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24-11-05T03:49:12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25-05-19T17:56:4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26-02-16T03:32:23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25-10-15T19:13:43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24-02-16T21:34:1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26-01-25T06:54:05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25-03-14T15:10:37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26-04-01T21:52:0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24-05-21T22:59:11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24-10-09T16:02:24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26-01-22T10:07:4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25-07-03T00:08:20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24-04-29T01:44:5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23-12-17T13:49:46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25-01-30T07:16:1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24-08-29T03:16:34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26-05-01T13:12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24-07-09T13:12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24-12-06T17:40:24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25-05-14T19:41:08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23-06-09T01:10:4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25-08-02T07:06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24-03-20T04:42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25-09-06T07:09:1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24-10-31T17:15:2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25-09-04T23:23:1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26-05-29T17:04: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24-11-02T01:09:1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24-07-16T15:37:06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25-07-25T22:29:34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25-10-27T21:02:41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24-06-18T16:06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24-06-04T23:22:06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25-05-13T09:43:56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23-11-10T14:25:1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23-06-27T15:27:16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26-09-29T23:38:56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25-07-30T02:22:48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23-08-13T06:46:48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26-05-30T14:27:18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25-01-13T03:00:53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23-07-13T19:12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25-02-07T01:42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23-11-24T23:42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23-10-06T19:12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21-12-05T19:05:25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21-12-02T10:38:46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21-10-03T04:39:1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20-08-31T08:24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25-03-27T15:36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20-09-04T17:05:4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9-09-25T10:00:5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21-10-01T22:02:1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21-08-04T09:25:16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24-04-28T22:46:4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22-07-20T10:50:04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20-08-07T04:12:47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22-06-11T01:45:5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23-12-18T01:10:48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20-01-11T10:48:2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20-05-15T08:24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22-01-15T20:18:1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23-03-24T04:46:48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22-04-13T06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22-08-10T07:22:54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21-03-22T09:25:1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25-11-13T00:45:3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21-01-24T03:25:1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24-07-24T03:43:28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24-03-09T19:15:13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25-11-27T02:25:25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22-10-25T16:13:12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21-06-13T14:01:0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22-07-03T16:09:2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24-02-24T23:33:36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9-10-03T15:52:5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22-02-24T10:33:3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24-04-21T09:09:36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9-12-26T13:08:37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23-08-26T08:53:11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22-04-19T09:15:36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23-08-11T09:07:34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25-11-29T14:36:4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21-12-31T06:51:08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24-08-14T12:00:28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25-06-24T02:24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26-03-04T19:36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23-04-30T15:03:3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25-06-20T09:37:1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23-06-22T22:38:05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8-06-11T05:0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23-05-21T08:05:37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26-07-20T08:22:4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23-06-16T11:05:34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25-01-21T03:36:0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26-07-09T05:18:4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23-06-13T03:57:19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24-11-19T17:12:4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25-06-12T10:53:5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26-02-12T16:48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23-12-01T07:12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23-04-19T04:25:0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23-05-13T07:10:48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23-12-16T19:12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25-09-20T00:01:4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23-10-02T23:54:47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23-12-21T09:36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26-07-27T00:01:48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25-12-16T01:02:4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25-04-05T03:08:5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26-08-22T11:17:43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26-07-03T14:24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24-04-03T07:18:24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24-12-21T02:53:54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23-11-25T03:36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25-05-07T22:48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25-08-07T19:10:48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24-10-23T05:01:1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25-09-02T21:36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24-10-13T18:18:1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25-12-01T16:48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24-01-27T08:07:24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26-05-30T21:40:2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23-11-19T01:30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23-12-31T20:30:46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24-08-05T09:3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23-11-14T20:40:41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24-04-18T05:09:36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24-03-14T06:19:12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23-08-27T06:07:5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26-07-30T12:17:38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25-01-09T12:12:2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25-01-02T14:43:1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25-08-20T03:20:41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24-06-25T09:20:47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23-09-12T23:58:4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24-10-20T08:08:56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24-09-13T02:27:48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24-11-07T20:24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25-10-22T09:12:29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23-08-31T09:12:4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24-10-14T14:38:24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24-05-21T20:43: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23-11-03T11:23:5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22-08-15T07:12:04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17-11-26T01:0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23-01-15T10:35:0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24-06-26T14:30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9-09-21T11:25:13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25-11-19T21:36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22-12-15T14:24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23-12-22T16:11:42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22-01-28T19:34:17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25-07-10T17:25:38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24-07-22T22:09:4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25-05-23T23:58:4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26-09-12T14:22:48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24-02-27T17:06: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23-06-04T15:05:5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24-08-05T06:07:22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21-01-28T00:24:5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8-10-20T21:36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22-05-23T04:41:4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20-11-11T06:14:31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25-02-27T03:19:48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24-12-24T20:48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23-09-06T16:27:49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23-04-17T18:42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26-05-19T13:12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24-04-23T01:48:2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23-12-10T12:59:18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24-02-07T05:02:24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24-12-04T13:57:43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24-11-15T05:29:17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25-07-04T14:54:49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24-04-13T10:29:4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24-03-11T19:33:06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25-08-24T00:25:1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23-05-10T19:27:36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23-12-09T23:11:23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26-01-24T05:23:5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24-09-05T04:49:1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25-07-10T09:31:31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23-06-11T11:01:1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9-08-10T21:52:4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20-02-22T08:24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20-06-27T14:29:11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20-08-26T03:56:4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9-11-24T18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9-06-21T11:36:4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20-12-10T23:17:0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22-10-20T11:19:1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20-03-15T09:36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21-07-19T21:50:12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22-02-10T04:48:38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21-08-10T10:47:4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21-01-24T16:24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23-07-04T20:24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20-05-03T07:27:5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21-06-22T07:12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22-08-08T22:48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21-10-27T04:26:42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23-08-24T19:45:43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21-10-11T04:58:48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20-11-19T19:10:48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23-12-14T14:22:48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22-05-21T15:01:47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21-08-18T05:46:42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21-03-27T15:21:0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22-09-14T01:37:20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21-06-26T05:58:48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23-05-09T11:37:3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22-12-20T05:46:4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20-08-07T13:10:48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21-05-04T00:45:13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20-01-28T14:37:05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20-06-13T06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9-09-13T16:46:48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25-10-31T15:25:1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9-09-25T14:24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17-12-31T23:34:48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21-10-17T20:54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20-08-09T04:23:1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8-09-14T21:34:48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23-12-17T07:34:53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9-09-27T19:54:3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21-04-12T09:20:1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21-06-21T07:43:1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22-06-16T22:34:4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23-07-18T02:37:1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20-12-04T11:47:3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9-06-17T09:29:3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23-04-09T10:07:0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22-07-11T22:08:44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9-07-31T08:22:48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22-09-05T05:47: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9-07-29T14:25:5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20-10-03T16:03:12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20-09-17T21:36:2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21-07-17T12:21:0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20-11-15T17:43:2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21-07-23T02:48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22-10-02T19:12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25-08-06T07:10:48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25-04-03T10:48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20-05-25T02:06:4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24-02-07T10:14:08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20-08-24T04:46:4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9-05-16T13:12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21-11-19T15:41:28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23-01-11T08:22:4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20-04-15T10:18:4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25-09-12T11:05:31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8-08-11T04:48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25-11-25T10:52:17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20-11-28T18:54:36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24-03-19T01:17:5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25-12-15T13:10:48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20-02-24T16:51:36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20-10-06T09:34:48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25-07-19T16:46:48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22-12-03T10:13:25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9-11-12T11:34:54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23-06-08T12:13:2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26-09-08T21:36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26-09-28T04:57:1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26-09-20T12:54:4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26-08-26T07:52:49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26-09-03T01:12: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26-10-14T13:30:23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26-09-24T05:06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26-09-22T14:11:53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26-08-25T06:44:36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26-09-18T20:48:5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26-09-14T20:24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26-09-06T09:34:48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26-09-23T0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26-09-06T15:07:1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26-09-23T06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26-09-12T10:24:1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26-09-23T04:32:5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26-09-05T09:03:36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26-09-25T10:28:5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26-09-12T14:24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24-01-18T19:08:06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24-04-16T19:03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24-10-17T22:30:44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24-02-25T13:37:28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24-10-29T04:48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24-10-08T08:49:2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25-06-27T09:57:54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25-08-07T10:34: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23-08-07T13:58:4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25-04-04T06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23-08-08T13:48:4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24-08-05T07:07:04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23-09-18T13:28:1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24-05-25T07:15: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24-04-17T04:02:2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26-04-30T13:01:5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25-07-25T14:24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25-08-22T05:58:4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23-08-27T15:23:4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23-10-30T14:09:25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25-02-17T13:17:16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25-07-03T19:24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24-08-05T16:48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23-10-18T17:15:1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23-07-30T08:40:5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23-05-21T16:53:17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24-04-23T13:12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24-12-18T13:13:29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25-09-23T11:06:07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24-12-22T16:55:4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24-07-13T03:36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25-04-01T10:48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26-01-16T11:24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24-06-01T15:27:07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25-12-02T23:26:5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25-01-09T11:36:4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24-08-29T08:07:5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23-09-15T01:10:5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25-08-10T23:58: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24-08-24T09:08:2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24-07-11T22:53:2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26-06-04T15:36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25-12-26T04:46:48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24-03-21T01:49:32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26-05-15T1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26-04-11T21:36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25-01-15T03:36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24-10-21T03:22:52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26-08-07T03:36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25-07-24T00:06:0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24-04-03T11:42:28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26-02-21T21:41:3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25-06-19T01:11:2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24-04-21T14:27:0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24-11-29T13:07:1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25-12-28T14:25:2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26-06-29T18:34: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25-11-04T08:19:5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24-04-10T17:52:3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25-05-20T00:10:1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24-11-01T16:21:12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25-06-07T09:04:5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26-03-05T10:36:4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23-07-04T13:59:35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23-07-17T04:14: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23-07-31T10:21:4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23-07-04T18:57:41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23-09-08T16:08:5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24-01-16T13:59: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23-09-29T08:03:53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23-10-10T09:00:4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23-06-01T06:16:4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24-01-23T17:05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23-11-23T08:22:48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23-10-11T13:43:1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23-10-17T13:09:2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24-03-01T15:05:0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24-04-13T04:27:54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26-01-03T00:43:36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25-10-20T12:30:12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26-01-18T12:58:54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25-05-15T02:09:47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24-06-18T08:09:34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24-02-06T08:54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23-09-30T19:12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23-12-12T11:03:32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24-04-22T12:52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23-10-19T22:30:5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24-01-14T16:48:0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24-02-13T00:13:34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24-02-04T16:31:18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24-09-22T17:58:48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23-11-21T07:40:48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24-02-20T01:28:26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26-02-22T09:36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25-11-15T17:27:19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26-05-07T16:23:4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25-04-24T09:24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23-11-02T01:28:1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26-02-17T12:39:24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25-02-22T09:48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24-08-01T16:46:4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24-02-23T02:03:3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25-01-16T11:08:0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24-11-25T21:36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23-09-12T08:46:5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23-09-09T06:46:1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26-07-16T10:00:36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24-03-13T02:08:47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23-07-26T16:36:31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23-10-10T14:24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25-10-21T09:10:43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23-07-11T01:36: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24-03-11T04:14:4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24-08-06T11:42:4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25-11-17T08:24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26-07-01T13:10:48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24-04-20T19:57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23-06-30T02:27:5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24-04-18T06:01:48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20-08-08T18:47: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22-11-26T03:37:1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21-05-18T05:19:31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22-10-28T16:57:36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22-03-26T09:38:0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22-12-16T17:00:2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9-05-27T14:11:13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23-03-23T21:36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9-04-09T02:24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22-12-24T19:42:08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20-11-01T14:17:1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9-05-29T01:08: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21-10-19T14:22:48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24-01-29T22:57:5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25-06-30T23:49:2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21-10-04T13:42: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20-08-26T09:46:4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20-02-05T18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26-02-06T20:47: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22-01-06T15:34:48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23-04-05T05:58:48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24-03-13T11:58:48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9-05-15T04:39:0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9-09-24T08:24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25-10-02T01:06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21-07-19T13:55:3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24-05-12T11:36:38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9-11-23T13:10: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21-05-10T00:21:1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23-06-06T08:26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23-06-26T20:24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24-05-17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21-06-11T17:20:2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22-01-26T19:48:4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22-10-26T20:18:4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23-06-15T19:49:2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23-08-21T22:08:1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20-05-07T02:10:25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20-01-26T17:22:35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22-12-03T06:01:4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24-01-31T13:26:49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26-08-14T23:24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23-05-03T13:21:4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23-03-17T15:50:0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26-03-21T16:34:5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26-08-06T09:36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26-03-21T02:38:14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25-02-22T04:46:4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26-05-31T00:04:5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25-04-19T09:56:24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23-11-12T18:58:0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24-08-04T08:32:0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24-08-14T15:18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25-10-16T03:54:4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25-12-01T21:06:1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23-05-07T17:48:0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24-03-12T00:50:3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23-05-03T19:27:06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25-06-10T12:42:35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25-06-29T15:07:3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24-03-22T22:23:47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21-01-11T09:21:36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20-09-21T16:30:1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21-06-27T19:12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21-02-17T1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23-11-03T08:06:4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25-02-08T11:24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8-07-01T10:46:4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21-10-30T21:38:5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21-07-19T17:50:3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8-08-31T16:48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9-09-20T03:57:3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9-07-19T04:46:48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20-07-16T11:39:4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24-12-17T11:54:26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20-09-26T06:03:1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23-01-03T15:36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25-04-21T07:12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24-04-10T21:07:1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21-04-26T07:10:4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24-06-19T01:12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24-03-16T13:08:56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26-06-28T12:35:4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25-03-16T05:20:2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23-08-16T02:39:53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25-10-09T19:19:4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23-04-09T07:18:3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26-05-24T21:38:0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23-10-09T17:09:35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24-12-30T22:30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23-07-11T05:46:4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24-07-04T06:31: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23-09-21T19:31:34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23-10-20T04:46:48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23-08-09T01:24:26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26-03-23T07:27:30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26-07-14T17:22:4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23-07-15T17:57:0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24-06-15T20:24:5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24-12-18T22:48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21-01-15T06:22:52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22-09-26T12:10:08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20-02-01T01:10:48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22-11-06T23:27:3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22-07-13T19:12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9-01-02T00:31:12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20-08-14T15:34:48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22-01-07T04:15:5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9-10-23T00:37:1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22-03-21T06:29:38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20-11-12T13:48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20-06-23T13:43:2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23-09-08T03:46:08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20-05-17T20:24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23-05-13T15:34:48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20-04-25T02:22:48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20-12-11T09:34:48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22-03-14T20:24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21-10-29T22:22:1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9-09-29T04:46:48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23-03-30T08:22:37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9-10-22T19:02:48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25-12-07T02:58:1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23-03-13T21:37:48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24-08-18T21:39:1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23-02-28T03:07:13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17-11-15T11:58:48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25-09-19T10:50:24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23-06-05T16:59:0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9-07-26T10:01:28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26-03-22T22:54:44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22-07-20T12:40:1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20-08-07T08:24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25-06-07T15:36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20-11-14T13:12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24-05-09T15:48:0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21-05-21T02:50:1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21-11-14T12:51:13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23-09-12T19:12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23-12-19T10:26:4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21-04-25T23:58:48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23-03-28T12:52:43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23-08-26T07:34:41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25-07-26T22:15:2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20-06-08T06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23-07-17T20:21:5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23-03-13T23:54:35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26-04-23T08:30:1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25-11-30T13:13:22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21-12-17T04:22:0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22-08-25T00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21-06-16T11:08:53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25-12-01T03:36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22-05-11T14:25:2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21-10-29T16:57:0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22-03-28T21:06:3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25-02-26T23:58:48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20-12-07T22:48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25-01-21T20:22:4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25-07-04T09:37:14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23-06-04T20:53:18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26-04-24T13:17:4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26-01-02T13:12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23-11-24T19:09:3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25-11-27T03:36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25-06-10T06:29:4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24-03-12T18:25:3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24-10-05T07:34:5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26-05-03T00:24:1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25-05-05T00:50:3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24-08-08T20:55:43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24-02-27T23:19:49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25-03-01T16:56:4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26-04-27T10:58:5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24-08-24T11:34:43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23-06-06T04:24:13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23-08-01T17:12: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23-07-01T17:48:46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23-11-04T00:42:10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25-03-21T08:12:16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24-07-14T14:24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26-06-23T15:42:5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8-08-08T13:12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23-06-05T22:13:16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22-07-19T23:58:4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23-11-28T01:12:54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8-10-10T04:48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20-01-22T22:12:26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26-04-11T00:54:52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25-12-16T09:29:4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25-03-27T08:2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24-02-13T04:28:49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25-10-28T03:40:1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21-11-16T00:10:4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20-01-11T06:03:16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21-10-28T15:45:5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20-09-02T19:12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24-09-26T10:32:11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26-01-27T01:12:25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23-03-29T22:52:48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23-09-04T11:37:56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25-09-25T06:47:26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24-07-12T21:43:04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21-02-20T03:36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24-07-12T14:54:5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23-03-01T09:34:48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24-04-16T17:26:23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8-03-30T16:4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23-08-01T19:49:3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21-06-30T19:05:55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24-01-10T20:24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26-05-07T06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23-03-07T07:10:2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24-05-31T17:57:3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25-02-26T15:36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23-03-23T20:06:23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22-10-18T02:27:04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22-03-14T07:12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26-04-20T10:46:4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22-08-25T23:06:04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26-03-26T16:20:3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25-04-09T05:59:2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26-05-02T10:46:48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24-07-15T14:54:17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21-01-09T02:32:56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22-01-25T19:20:5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24-05-07T09:36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22-01-26T09:09:49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22-09-15T08:22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24-06-29T06:51:3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22-10-13T00:38:4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25-05-13T07:13:04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25-01-29T14:11:0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23-03-15T00:36:1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23-11-27T14:24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21-12-14T07:30:5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25-05-20T23:50:38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24-03-14T04:48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25-04-20T07:10:4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23-06-21T13:43: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26-05-27T02:49:05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25-06-22T05:01:5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25-08-24T01:54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22-02-04T19:12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22-10-12T04:48:3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23-07-28T22:13:4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24-06-21T19:47:3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26-03-01T19:26:1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25-03-16T13:35:4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25-10-15T18:54:28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26-02-07T12:49: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25-08-14T07:08:38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24-06-02T09:38:2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25-08-13T09:23:38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22-04-12T00:25:46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23-06-21T20:33:47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24-07-06T0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26-05-11T12:37:0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24-07-30T03:36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25-01-13T04:46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20-11-05T10:46:48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20-04-10T14:15:55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20-11-28T20:47:5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23-03-17T03:34:48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21-01-17T04:51:4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20-05-04T15:34:48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20-01-09T05:53: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8-10-31T19:10:4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22-04-20T21:23:5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21-10-12T10:59:06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9-05-25T19:12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20-02-13T15:34:3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21-07-28T06:36:38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20-08-10T22:48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20-02-07T16:19:28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21-05-19T23:58:48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20-04-19T13:14:42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20-08-14T12:52:4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24-08-06T18:48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20-12-29T09:34:48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20-07-16T18:42:17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9-08-11T20:12:5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21-06-06T13:20:3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22-02-04T04:48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23-11-13T04:48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21-09-07T10:59:29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23-11-03T02:27:52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21-03-25T19:06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24-08-11T01:12:2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23-04-14T20:22:48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9-12-11T06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21-12-12T02:43:5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23-09-04T05:43:3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9-02-15T15:34:48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9-05-14T02:20:0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21-04-21T22:24:0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24-12-25T05:58:48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9-11-15T19:22:43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21-02-23T18:08:54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22-10-21T08:34:43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26-06-09T06:58:5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26-06-03T23:03:23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8-03-29T22:46:48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9-02-04T20:24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24-09-16T10:16:4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23-12-04T13:37:4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24-03-25T18:09:1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23-09-01T17:27:2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25-06-05T00:42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23-07-19T16:53:16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24-08-18T20:21:49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22-11-29T09:13:5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9-07-28T22:46:48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21-12-26T11:07:49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21-04-24T13:20:40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22-07-24T00:15:4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23-11-30T17:24:35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22-08-17T15:58:4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26-03-18T12:00:1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21-08-21T04:48:2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23-11-04T22:23:1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25-03-12T15:24:1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8-08-31T03:36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22-06-12T01:20:48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22-09-08T12:50:17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25-05-03T05:10:12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23-11-07T09:42:5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24-04-20T05:31:3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8-09-11T04:48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25-11-02T08:11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25-10-17T05:12:17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23-01-16T17:58:1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24-01-12T09:34:48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22-11-22T08:36:32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25-07-01T01:07:42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22-06-14T19:48:0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26-05-16T23:58:48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21-09-19T00:35:29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9-11-06T01:51:2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20-11-09T15:42:0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24-11-15T05:21: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23-06-22T22:03:49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24-07-08T23:48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25-10-11T14:22:48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25-07-10T13:12:42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23-11-30T20:32:22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21-03-31T16:18:4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26-07-14T15:36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26-08-08T05:47:0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24-10-07T16:48:26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24-07-25T20:24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24-05-09T07:06:24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22-06-06T19:10:48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25-08-11T20:26:08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25-11-11T14:39:4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24-05-26T03:50:1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25-09-18T21:37:20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26-06-17T13:31:56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24-04-30T09:43:5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25-01-15T06:05:2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26-07-27T14:33:04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23-09-15T01:56:3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26-07-13T10:48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25-04-12T19:12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21-11-17T10:04:47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26-01-08T07:12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24-04-20T19:10:48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26-03-07T15:36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25-07-26T1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25-06-20T22:46:48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26-07-20T04:48:3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26-05-08T03:36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26-04-08T10:46:48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25-06-25T01:25:48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24-09-24T12:38:0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26-04-21T18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24-03-11T12:01:1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25-01-16T06:24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24-12-11T02:23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24-08-11T13:12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21-08-27T05:11:18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21-05-28T00:27:2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24-11-16T10:21:38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21-10-27T23:22:2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20-11-25T09:15:47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20-09-30T12:12:29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22-08-26T06:47:2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20-09-19T14:24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23-02-21T22:48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20-09-28T16:19:1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23-02-16T08:22:48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22-08-11T15:36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24-06-10T23:47:3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22-12-03T08:24:5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20-08-20T17:58:48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24-09-01T16:50:5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25-01-01T14:24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21-03-11T04:48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24-10-04T01:30:14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22-04-13T16:08:4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25-07-27T19:12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20-06-28T08:16:56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24-08-01T08:51: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26-03-12T13:12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23-09-01T18:00:1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25-05-03T20:22:48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22-08-23T10:03:0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24-09-29T22:24:4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22-05-29T09:36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23-03-07T01:22:32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22-03-06T10:48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23-06-16T03:36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25-02-20T14:24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26-06-02T04:32:56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24-04-14T13:50:13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25-04-21T03:22:28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23-11-02T14:22:48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26-08-17T17:54:19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22-09-13T04:50:2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25-07-27T14:10:53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26-08-08T09:26:0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22-09-08T08:26:24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26-08-20T18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26-02-25T00:36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22-12-21T07:12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24-10-23T08:24:12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24-09-08T19:11:1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26-05-06T20:25:3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21-11-26T04:39:1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26-04-22T15:45:28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23-07-20T00:21:3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25-12-01T04:38:4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25-01-21T04:58:56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26-06-24T18:39:22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25-08-14T17:49:0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26-04-09T22:36: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25-10-05T08:24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24-07-13T07:13:44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26-04-29T13:34:43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23-01-30T04:05:0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26-07-20T01:40:24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23-11-09T09:36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24-02-07T04:46:1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25-09-01T22:4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26-04-10T10:10:08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25-08-01T16:48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23-12-19T01:12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26-08-19T11:58:1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26-08-13T15:36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26-06-08T07:10:48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26-05-01T00:00:05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25-02-13T00:56:43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26-08-20T00:12:5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22-12-23T09:37:08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23-12-20T22:33:3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22-10-25T18:45:47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20-08-03T05:08:28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25-03-17T17:58:4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24-02-11T04:48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24-11-07T17:59:4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9-11-16T08:12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25-03-30T00:13:4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20-10-27T21:36:05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9-06-07T04:48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20-12-28T05:20:5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22-06-01T23:58:48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23-05-16T14:25:12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20-12-25T07:12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22-09-20T04:02:2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17-11-25T15:36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20-10-08T19:1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20-10-03T10:29:3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21-04-12T19:10:48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21-08-31T20:49:36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21-09-08T08:17:07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20-07-29T11:28:3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20-08-21T19:10:48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23-01-29T23:00:4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9-04-27T05:44:1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20-12-27T16:08:1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22-03-01T13:49:5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22-10-19T08:24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20-05-03T09:11:55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9-03-15T05:58:48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23-07-10T21:36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20-08-17T00:02:35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20-10-23T23:06:3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23-08-04T06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21-10-28T18:50:4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21-11-11T21:40:1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23-03-20T09:43:47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23-02-26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20-10-21T18:00:3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20-12-02T06:17:08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20-10-23T20:54:5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17-12-05T07:40:4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8-02-24T06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17-09-06T19:10:4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22-09-29T21:33:42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23-02-07T07:56:0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26-09-16T06:18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26-09-23T00:35:2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26-08-29T21:44:56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26-09-06T05:05:4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26-09-09T23:26:3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26-10-18T01:12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23-08-01T16:48:48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24-07-16T22:30:44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23-06-14T08:22:55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25-03-05T19:12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23-07-22T00:09:48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24-02-14T03:41:2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23-04-16T16:36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23-10-25T16:16:4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23-05-02T02:04:52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23-01-08T12:13:5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23-05-20T04:02:52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23-05-24T01:49:4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26-05-12T04:46:48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26-03-13T13:42:46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24-08-19T13:50:0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23-09-19T01:12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25-03-23T14:08:2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25-10-11T01:45:23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24-04-18T04:22:48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26-02-26T03:48:3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25-12-24T07:53:31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25-05-14T07:38: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24-09-24T12:44:34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26-05-30T19:27:24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24-05-23T02:54:4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24-07-07T03:51:0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24-05-13T00:16:2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24-01-12T20:49:1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24-05-26T12:02:4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24-07-06T03:22:0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24-12-13T17:51:3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24-02-06T05:34:4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24-09-14T18:42:2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25-04-28T10:45:3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25-08-06T07:12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23-12-07T19:49:2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25-03-10T14:44:0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24-12-24T22:07:0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25-04-03T13:12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24-12-18T10:30:4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25-07-31T07:32:19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24-05-04T14:47:1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25-05-02T04:12:1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23-12-15T15:02:49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24-07-30T03:11:5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24-05-15T21:11:25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24-10-15T23:52:2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24-02-21T14:41:1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26-01-11T14:28:44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25-02-16T21:51:19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26-04-14T02:15:4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24-10-11T14:46:3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24-11-28T14:52:1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24-11-24T18:02:5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24-04-30T02:56:5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24-09-15T10:12: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24-03-03T16:02:08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23-11-04T17:32:5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24-09-17T05:48:38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24-01-13T00:08:29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25-11-13T13:14:48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24-01-18T23:22:4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24-09-04T07:10:4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24-01-05T02:45:17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24-04-17T21:40:53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24-12-27T13:04:2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24-09-20T18:40:2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24-03-08T20:01:5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26-06-07T15:32:24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24-12-11T14:51:1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24-01-03T11:05:0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24-08-07T16:47:4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23-12-16T10:10:0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25-07-17T07:43:1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25-05-30T23:41:55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24-06-08T09:58:3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25-06-30T00:13:10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25-03-16T15:32:08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26-01-04T02:27:3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24-01-22T22:23:48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24-04-30T12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23-10-26T05:15: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24-10-03T01:13:3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24-10-26T11:45:3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24-10-11T06:41:38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26-04-15T03:13:28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23-04-19T09:0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24-10-06T23:58:48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25-11-05T10:26:5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24-03-28T08:24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23-07-13T11:03:4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24-04-09T13:52:53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24-02-28T16:27:4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23-10-30T21:13:54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24-03-03T05:23:55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24-03-24T19:40:4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23-12-31T20:17:48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23-10-15T01:42:1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25-09-07T16:52:48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24-09-20T04:53:5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25-06-20T22:22:4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24-03-26T02:11:0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26-07-09T05:40:48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25-05-03T18:10:05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25-10-15T02:52:1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24-03-20T15:53:56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25-05-22T16:18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24-09-15T10:09:2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24-11-28T22:23:4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25-04-17T12:55:2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24-04-01T02:24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25-02-13T08:21:14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24-12-15T04:22:35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25-05-05T21:06:16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24-09-01T01:10:48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24-04-03T08:24:34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23-07-19T03:36:26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25-09-05T02:31:49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24-11-18T00:4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26-04-14T23:21:2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26-03-28T14:24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25-12-31T01:55:1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23-11-24T00:30:18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23-10-15T08:37:12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26-08-12T02:09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25-03-11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26-07-05T15:08:1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26-08-18T10:36:1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25-07-25T03:19:0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26-08-02T13:16:4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25-06-22T11:21:0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25-09-23T03:36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25-06-21T07:33:4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26-05-30T00:20:2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20-02-05T18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21-01-21T05:21:55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21-12-13T03:36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24-11-23T13:46:4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21-04-11T01:30:5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22-01-08T22:09:04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20-10-29T20:24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21-05-22T10:48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9-04-30T02:46:35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20-11-14T21:21:0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20-06-24T23:47:5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8-10-23T06:03:36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21-06-07T17:57:2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8-12-06T14:43:3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8-08-18T02:24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23-10-22T20:15:2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21-02-19T15:06:5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21-08-23T17:46:16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21-01-31T21:36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24-12-05T17:21:4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20-10-17T18:36:1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9-11-25T08:07:4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20-10-19T01:12:0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20-01-18T12:00:0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20-02-19T23:57:3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20-10-08T05:59:31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20-11-18T11:59:5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20-04-01T14:38:1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22-01-09T15:04:47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20-12-21T01:45:31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9-04-02T02:13:12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20-12-12T21:34:4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21-12-28T00:02:4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20-11-14T08:58:5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20-12-01T12:51:30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21-11-21T17:53:5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9-11-30T06:06:46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24-02-02T13:27:4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21-08-07T21:36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20-12-21T17:27:3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24-11-19T22:22:05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23-09-01T18:58:2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25-09-20T20:31:12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23-11-05T20:50:4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24-03-27T14:48:19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24-11-27T0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24-06-05T06:54:05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23-07-18T08:12:41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24-05-11T22:06:5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24-06-09T23:55:26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25-04-20T22:28:16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23-12-10T10:51:13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26-08-02T14:35:47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23-07-24T20:49:32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24-03-04T14:35:0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23-11-23T10:25:0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24-04-03T12:18:36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23-11-04T06:24:34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23-06-16T04:28:0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26-02-23T18:25:12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24-12-09T08:40:2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25-07-27T08:14:24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23-11-09T10:05:5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23-12-19T05:24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20-12-27T19:31: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23-12-03T15:34:48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22-07-22T09:34:4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24-10-04T22:48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20-09-03T20:19:30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24-05-11T05:48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24-09-28T14:22:4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21-02-24T14:51:1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21-10-18T21:37:2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8-01-01T07:12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23-11-25T23:58:5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22-04-17T07:51:19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9-11-25T04:17:06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21-10-12T05:58:4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24-02-09T16:23:0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20-03-11T00:14:2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22-06-26T08:08:22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22-07-01T23:58:4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9-03-16T08:24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21-01-08T10:11:23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24-03-09T15:0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22-07-06T20:24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20-09-16T16:16:0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26-02-05T00:32:24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22-02-05T01:12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24-12-02T09:34:48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20-08-31T00:57:36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26-08-11T23:19:3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21-04-08T00:56:08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24-06-30T14:22:48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20-11-20T09:15: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21-07-30T18:57:08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23-03-30T21:27:43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24-05-24T21:34:4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20-03-31T13:56:2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24-03-19T03:23:29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24-12-08T20:01:47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26-02-18T15:06:47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24-09-09T08:49:0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23-07-01T15:33:5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25-08-17T01:0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23-07-26T18:38:5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24-05-15T15:42:4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26-01-01T19:11:53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24-11-07T03:02:1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26-07-13T02:00:42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25-08-28T09:50:25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24-05-02T17:50:2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23-07-28T17:02:5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25-08-27T18:58:5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24-01-14T12:43:53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24-04-30T03:52:5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23-07-06T04:25:56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24-12-04T06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23-08-25T14:18:0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24-06-11T08:24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25-01-18T19:17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26-03-12T18:52:41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24-03-30T20:57:36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24-07-17T09:47:23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23-05-31T08:32:38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25-03-06T04:42:4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25-03-12T14:39:0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24-04-17T15:52:4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25-06-21T04:38:3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25-04-13T21:45:56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25-06-09T15:18:2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23-09-18T13:28:25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24-05-18T00:20:31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23-07-09T23:04:3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26-07-31T11:50:0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23-07-09T14:20:11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25-10-04T14:38:20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24-11-15T05:0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23-07-04T21:42:5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25-06-24T00:44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21-03-29T09:34:4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23-11-03T06:24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22-10-10T11:53:05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20-10-15T20:40:28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25-10-02T10:47:48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23-03-11T15:43:38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24-09-24T21:36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26-08-23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21-01-16T11:39:0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25-12-20T08:22:48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26-05-29T17:58:4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24-01-10T23:19:2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21-04-08T18:45:5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23-03-12T06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25-08-05T19:12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24-10-11T14:14:3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23-10-06T15:35:0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25-02-06T00:01:13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24-12-20T18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24-12-05T20:24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24-06-18T02:19:4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26-05-25T21:24: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26-04-21T16:59:19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21-03-29T16:56:26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26-03-25T19:44:1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24-07-03T13:17: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25-01-31T01:05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23-11-24T23:01:2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24-06-09T10:42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25-10-17T21:36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24-10-16T14:28:32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25-09-09T01:46:47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22-12-28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26-02-04T09:18:25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24-03-22T16:35:13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26-02-24T01:12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26-02-19T20:37:3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24-01-19T02:17:54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24-03-01T00:54:5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24-07-08T23:49:29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23-08-25T14:34:4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25-11-04T17:56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26-05-14T14:22:4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26-08-17T22:48:4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23-10-29T11:04:04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24-10-28T18:37:2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24-09-27T12:20:2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25-06-04T15:47:1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25-04-21T14:18: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26-05-14T22:46:5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25-02-25T04:00:1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23-12-05T23:46:30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23-05-04T00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24-05-12T20:54:31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25-05-01T0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26-08-20T08:24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25-11-27T06:36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25-11-23T11:03:53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24-05-08T16:24:12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25-01-28T12:08:22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22-07-31T18:00:12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24-10-06T11:54:16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24-10-23T03:36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25-02-14T22:46:48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24-05-28T20:59:29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24-11-17T15:36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25-05-02T07:28:19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25-01-10T07:50:2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25-03-25T01:01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23-06-28T00:35:3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23-12-17T13:57:3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25-03-09T16:48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23-10-17T12:54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25-10-23T15:34:48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23-10-31T21:05:47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25-09-01T08:23:29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23-05-27T20:02:5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24-11-16T08:35:1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24-03-10T19:13:53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25-07-07T14:29:49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23-06-06T06:35:0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23-11-14T11:58:4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24-03-12T21:44:48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23-07-12T07:08:3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24-05-20T04:26:36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23-09-12T18:28:2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24-08-03T18:26:22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24-03-06T03:36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25-11-23T13:17:48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24-07-02T22:13:31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24-06-04T20:51:08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24-04-10T03:37:1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23-07-16T03:59:1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23-09-06T23:14:47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24-05-03T23:14:2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23-12-24T19:31:1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24-09-13T21:36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23-05-21T16:16:1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23-07-11T01:49:16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23-08-29T05:59:2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26-09-20T11:30:4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26-09-18T02:41:3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26-09-01T04:16:36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26-09-18T04:26:1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26-09-03T20:23:1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23-10-01T03:34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22-01-30T17:58:48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25-11-12T10:30:31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26-02-09T19:10:48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23-07-11T07:12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23-05-13T07:13:12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22-03-28T16:48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25-03-05T09:13:41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26-02-22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25-05-14T21:04:34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24-12-02T14:23:5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23-12-02T03:32:5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25-08-09T22:48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25-07-21T18:53:53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26-03-27T19:25:0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22-06-02T18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26-07-01T00:41:0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24-01-01T01:21:46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24-09-28T19:01:11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26-08-07T02:14:42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25-07-27T07:06:1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24-09-19T14:41:16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25-03-12T12:28:41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24-05-24T11:43:5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21-12-20T01:11: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23-10-03T09:36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22-01-31T14:24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24-04-29T06:39: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26-02-21T11:58:4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21-11-02T09:36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23-03-04T09:35:28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22-11-06T22:48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26-03-21T08:56:05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23-03-19T01:34:2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24-03-25T04:31:0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23-10-05T16:56:24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20-11-04T20:43:44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26-02-27T23:52:0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20-08-04T20:5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21-01-16T04:27:2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23-08-05T03:18:1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20-12-12T13:24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26-01-03T01:16:0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24-04-22T17:00:44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20-12-30T04:48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23-05-09T15:56:5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20-05-10T02:50:05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21-03-08T16:20:28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23-08-20T13:31:0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24-04-27T13:10:3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22-11-02T06:44:0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25-12-01T14:06:38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26-02-17T07:55:4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25-11-06T00:57:1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22-02-28T18:05:1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21-08-10T16:13:5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20-08-27T14:15:54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22-01-27T11:53:41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20-11-22T22:48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21-05-22T21:28:34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9-12-07T04:50:2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24-09-30T18:01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20-09-09T06:54:2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23-04-25T04:35:48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23-01-20T04:42:3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21-09-15T06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22-07-07T15:25:53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25-07-30T00:54:25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21-10-26T13:14:3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20-05-06T19:35:0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24-07-13T22:57: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24-08-25T09:40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23-07-31T13:46:0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25-01-25T22:52:2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26-08-17T12:53:4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24-02-20T22:48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24-02-26T20:22:4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24-05-15T05:48:5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23-10-17T08:16:52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25-11-30T15:36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23-06-04T16:23:3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23-06-15T00:55:0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25-11-22T01:00:52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24-03-25T09:36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24-02-20T12:38:04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26-01-10T19:12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24-09-25T01:51:1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24-08-29T21:40:0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25-05-28T13:12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23-04-26T13:12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23-05-30T20:00:3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23-06-03T22:16:4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24-09-11T04:48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25-10-02T14:24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24-01-05T11:07:19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23-09-24T03:36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24-09-18T09:02:0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24-08-23T09:36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23-09-10T22:39:48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24-10-07T09:45:28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24-09-16T22:48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24-08-04T01:08:4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24-10-07T19:34:42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25-06-29T17:34:48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23-04-19T14:22:48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24-03-05T09:30:0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24-04-24T09:36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26-05-06T16:35: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24-06-03T06:42:18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25-12-02T22:22: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24-09-13T14:24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24-03-11T13:29:1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24-11-14T22:01:4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24-07-16T15:08:11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25-05-20T09:36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23-09-04T07:22:4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24-04-12T23:17:5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24-04-18T03:34:4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24-07-14T21:15:3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25-02-09T13:13:43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24-08-16T13:12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25-09-15T19:48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24-11-26T03:36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25-09-14T07:42:22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23-03-26T14:22: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24-08-24T09:21:24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23-11-16T1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24-12-05T21:36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24-02-06T03:38:36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25-02-09T19:12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26-07-24T05:58:4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25-02-15T17:45:4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23-07-17T02:24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23-07-30T15:34:48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24-04-02T06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25-02-20T08:05:56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23-05-13T22:48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25-09-27T04:48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26-05-31T15:43:3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24-07-08T19:40:4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24-06-27T15:07:53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25-09-02T18:25:18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24-06-27T13:53:1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25-07-28T07:32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23-08-13T19:24:13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25-04-17T23:08:24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23-05-13T10:54:04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23-08-23T15:05:56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24-06-01T06:14:23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25-04-17T23:28:48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24-09-21T01:52:4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26-07-27T07:12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23-11-30T08:57:36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24-12-12T05:38:0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25-10-05T03:51:31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24-11-16T02:36:5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23-05-17T22:44:3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23-08-18T05:02:28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24-08-25T06:21:3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24-01-07T08:05:1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26-02-22T16:4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25-10-22T09:36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26-02-11T19:01:05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25-11-09T21:53:37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23-04-01T15:03:18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23-12-19T21:16:16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24-07-23T08:08:4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24-02-03T13:56:37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26-06-16T14:43:43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25-08-11T08:29:52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24-08-24T07:01:3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26-04-19T20:24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24-08-08T12:55:5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25-04-06T20:53:13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24-10-05T06:06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23-11-28T04:00:43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25-08-07T02:46:2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25-04-26T15:34:48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23-11-30T16:08:42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24-03-27T15:24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24-11-09T14:22:4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24-01-13T17:06:29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23-10-03T10:46:4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23-08-05T05:39:4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23-07-11T08:24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25-07-19T05:02:34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23-07-31T10:48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24-01-10T21:36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24-04-21T17:36:18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23-05-15T15:36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26-05-03T16:48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24-12-06T13:46:54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24-12-30T14:21:0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25-11-15T07:03:1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23-07-11T11:32:38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24-02-15T16:26:4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24-10-09T17:27:5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24-10-28T14:24:22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23-10-30T04:48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26-01-08T06:26:1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24-09-11T15:36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25-08-23T01:16:44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25-09-21T21:04:2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23-11-18T18:55:12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24-07-14T14:37:44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24-08-01T12:32:3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25-03-31T03:47:29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23-08-14T21:46:4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24-03-28T15:19:53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25-06-12T15:03:48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23-04-04T08:55:47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24-11-06T01:56:5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24-12-28T03:44:0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23-07-07T03:26:3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24-04-10T16:49:24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23-09-06T15:56:05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24-06-14T15:34:3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24-01-28T22:48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24-06-02T23:58:48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23-08-20T12:01:22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24-03-05T17:15:3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23-06-11T10:48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25-05-29T23:56:55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23-04-11T16:15:1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24-06-01T02:25:17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23-08-24T21:45:36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24-03-02T22:48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25-09-17T08:21:04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23-05-06T23:07:17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25-12-29T06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23-09-27T10:46:4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23-06-09T08:22:16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24-02-05T20:16:17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23-08-03T01:12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24-01-22T12:40:22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24-03-13T03:39:0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25-02-24T00:21:36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24-05-02T18:07:36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24-07-08T16:43:5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24-06-20T23:13:12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25-12-12T05:41:5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26-04-12T15:49:12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24-07-02T09:05:5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25-01-22T15:18:2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25-04-10T00:55:0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23-09-18T13:31:28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26-02-25T09:36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24-12-03T03:36:2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26-08-24T20:24:0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24-07-19T06:56:5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25-08-11T03:37:0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24-04-13T08:43:26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25-08-15T16:26:2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25-09-19T19:26:3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23-08-20T17:00:2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24-04-11T04:48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24-03-12T08:22:4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24-08-07T03:56:2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23-07-08T16:14:2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24-08-13T11:24:4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24-11-06T16:28:14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24-03-21T18:53:5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25-12-14T04:46:4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24-05-27T17:49:12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23-06-15T14:29:0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23-08-07T09:21:34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26-04-25T01:12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25-03-14T09:36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23-09-06T21:06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23-11-20T08:24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25-06-09T04:48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24-04-07T12:16:4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23-10-05T21:34:4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24-01-07T12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24-10-09T07:12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24-11-14T20:55:0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25-05-03T05:22:5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23-11-01T19:24:4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25-12-22T17:37:37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26-03-14T04:48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25-08-06T22:48:0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26-02-20T09:36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25-10-05T20:01:37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25-03-01T05:58:4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25-03-22T02:08:24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26-06-28T14:30:36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26-02-16T12:30:1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25-05-14T04:57:2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23-09-15T18:35:26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26-06-18T19:09:2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24-06-24T07:04:48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26-08-04T01:10:4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23-05-07T14:54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26-08-06T07:12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26-07-03T07:12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25-11-03T01:47:3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21-08-02T00:05: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25-05-25T11:58:4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23-11-06T21:46:2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23-09-19T14:38:06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23-12-11T12:11:49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24-05-17T06:13:4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25-04-07T10:54:2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23-11-19T17:36:48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24-03-03T09:34:23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25-03-04T13:10:48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24-02-19T01:02:36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24-07-25T09:40:5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23-10-25T01:12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23-05-01T14:24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23-06-15T10:59:0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23-07-25T10:04:5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24-08-29T07:12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23-04-13T13:12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24-09-28T05:10:4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26-04-09T16:46:48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25-12-27T03:28:11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24-07-13T05:03:4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21-04-26T23:49:3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23-04-17T19:12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26-08-09T03:37:5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24-04-04T14:17:0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25-12-11T22:00:3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23-11-09T15:06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24-11-06T16:43: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26-02-22T15:48:5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24-10-30T20:29:1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25-12-15T07:58:3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26-03-15T09:34:48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22-01-03T11:20:1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22-05-08T04:46:48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8-11-26T01:10:48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25-05-29T02:27:56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22-10-16T23:58:4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24-07-31T13:12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25-04-07T01:00:5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24-11-30T15:00:5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24-05-06T08:12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25-04-22T11:19:5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23-07-26T23:41:06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23-08-18T20:14:24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25-08-02T06:19:1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24-01-01T01:38:24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24-07-16T00:25:06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25-08-11T09:39:12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26-07-12T11:58:54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24-06-26T09:34:48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23-09-14T04:46: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24-03-13T06:04:4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24-01-11T22:47:48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23-09-11T03:55:4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25-07-04T12:44:13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25-08-29T15:34:4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23-07-11T02:56:55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24-11-20T12:42:4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23-07-16T22:34:5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24-11-23T12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26-03-04T07:22:46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25-01-25T13:10:4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23-06-29T06:23:26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25-10-29T16:10:44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24-10-29T12:37: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24-12-12T15:07:0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23-12-11T14:24:4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26-04-28T06:43:23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24-05-12T11:58:4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26-03-12T21:19:1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24-07-16T23:10:4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25-06-05T16:27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25-12-16T12:32:48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24-12-04T04:22:2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26-08-08T13:09:34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24-03-08T13:35:54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24-04-07T00:08:4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23-12-26T06:48:53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24-11-10T19:37:49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25-01-17T22:58:55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23-08-08T01:12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24-05-29T22:33:3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24-11-22T11:03:1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24-10-01T14:31:1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26-05-14T10:19:4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24-01-10T06:49:1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25-10-28T07:10:48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24-05-25T03:10:54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25-12-11T12:54:5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24-12-11T16:4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23-04-19T14:22:48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24-11-11T13:19:07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25-11-24T19:55:3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24-06-16T23:46:3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26-02-13T21:36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25-04-28T19:32:2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25-05-03T19:51:4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23-10-06T08:19:3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24-08-23T19:07:12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25-12-21T14:36:2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24-07-13T18:54:0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24-02-09T21:36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23-10-04T15:36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24-11-06T21:36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24-06-06T04:15: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24-05-21T08:47:5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23-08-03T03:36:12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26-07-25T05:42:23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23-09-17T02:44:24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26-03-15T08:18:41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24-05-08T06:39:3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23-09-01T13:25: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25-09-17T22:28:32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24-04-18T19:38:3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25-09-07T06:14:24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25-10-20T13:54:2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24-04-12T04:54:38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25-08-12T06:43:55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23-09-07T14:46:42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26-03-25T23:14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25-10-29T09:23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24-02-09T12:52:0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25-03-21T15:33:26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25-06-26T13:43:14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24-03-13T00:40:3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26-08-25T03:22:49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26-10-03T18:16: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26-09-28T05:58:48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26-09-21T10:40:54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26-10-06T18:29:1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26-09-03T10:16:4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26-09-07T05:08:2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26-09-16T04:22:2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26-09-12T08:22:48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26-10-21T18:14:24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26-09-15T13:48:0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26-09-04T05:27:3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26-09-20T09:54:0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26-10-01T09:36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26-08-28T08:46:4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26-09-22T10:19:0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26-08-28T02:24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26-09-07T14:22:4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26-10-01T04:03:19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23-10-27T05:07:06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23-09-13T00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21-07-09T07:12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9-04-13T00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23-08-19T14:35:2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22-08-10T05:47:2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9-08-06T05:58:48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20-09-13T04:49:1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21-07-25T09:34: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20-11-25T13:02:53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23-06-16T06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22-04-08T14:35:0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20-06-16T13:12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23-07-16T05:58:48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23-09-30T05:50:26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23-06-01T16:48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23-05-07T02:30:3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23-04-29T23:12:1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9-08-08T14:22:48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23-11-19T09:34:48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23-07-03T00:15:3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23-05-04T21:36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22-09-27T15:34:48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23-05-26T19:12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25-08-13T03:07:1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20-07-18T16:13:2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23-09-07T20:29:5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23-07-31T10:30: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9-05-11T11:08:3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22-05-10T18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23-05-14T04:48:1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23-06-13T03:01:3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22-01-06T01:01:2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23-05-12T16:40:5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23-05-07T00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20-07-01T20:24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22-05-16T22:53:2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23-05-26T14:12:3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23-06-13T13:44:49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23-08-26T20:24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23-07-05T23:59:28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24-07-11T16:46:0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24-06-21T05:10:38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26-04-30T00:45:3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25-12-13T16:57:23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24-03-11T21:36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24-03-02T08:41:07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24-09-05T16:11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24-02-21T07:30:5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24-09-12T07:12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24-02-11T14:12:22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24-02-25T21:49:32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23-08-14T20:24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25-08-05T11:28:48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23-08-07T12:29:32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25-02-20T21:34:48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24-11-17T18:52:2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24-08-25T09:52:4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24-05-24T15:35:2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24-11-09T17:33:0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24-05-14T21:12:08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23-06-27T12:37:32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23-05-13T08:24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20-11-24T14:22:48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23-07-18T1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23-07-10T22:55:0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24-09-05T07:35:1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25-03-20T04:42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24-10-29T19:10:4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24-08-18T03:0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26-03-19T10:55:41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23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24-04-07T07:54:56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26-08-20T10:48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24-08-11T00:52:0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24-12-22T11:22:4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24-10-05T09:39:3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26-06-07T10:48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25-09-16T01:12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24-12-29T07:12:14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26-06-16T15:48:43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25-02-24T10:46:4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23-11-12T04:47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23-09-12T23:58:4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25-07-20T12:46:5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25-08-10T04:46:48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26-08-08T08:47:0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26-07-04T18:37:1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25-10-19T00:25:0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26-05-23T16:48:4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24-11-21T14:22:4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24-08-06T00:17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24-12-23T19:10:4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26-07-22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23-09-28T17:58:4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23-08-30T07:21:5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24-12-03T09:36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26-04-21T01:59:3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24-07-13T16:48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24-11-01T04:46:4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24-08-19T02:54:14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24-04-22T19:35:0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24-07-24T02:18:17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23-10-25T17:46:2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24-07-25T06:39:19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26-01-08T18:24:48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26-01-09T14:06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24-04-11T01:16:1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23-09-20T22:07:3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24-07-12T14:22: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26-07-29T11:19:0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24-01-10T15:57:13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26-02-06T04:46:4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25-02-04T15:46:2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24-08-24T06:29:3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23-12-20T09:36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24-12-29T15:36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24-02-03T16:48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25-02-08T06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24-07-14T15:36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24-08-25T12:13:12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25-12-23T11:38:34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24-07-18T22:48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24-08-19T05:45:18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23-10-21T18:35:3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25-01-06T15:36:1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26-01-17T13:12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25-06-12T01:12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24-02-17T05:24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25-07-01T14:22:4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23-11-10T06:28:0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24-06-29T00:26:04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25-07-01T11:21:1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24-06-30T15:36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24-10-20T00:34:0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25-08-04T05:35:4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25-05-02T0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25-04-17T02:22:4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26-08-05T06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25-12-12T14:35:3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25-02-02T07:12:3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25-10-06T13:12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26-07-26T20:12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26-08-18T19:37:49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24-11-07T04:46:48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25-02-09T13:46:5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26-08-10T07:27:0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24-07-19T01:11:0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26-01-31T12:44:3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25-01-26T07:12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24-09-06T17:58:48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24-11-02T04:48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24-12-10T12:01:16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24-05-22T16:37:14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25-11-25T03:34:48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26-04-27T19:43:31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24-04-14T03:09:41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26-05-16T03:35:0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24-09-11T10:14:5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25-09-23T13:12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25-08-23T06:26:4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25-07-16T20:27:1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26-02-24T18:43:34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24-11-30T21:56:3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24-12-13T08:24:12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26-03-28T07:12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25-04-14T10:48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24-06-02T14:3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25-08-12T18:20:49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23-07-10T16:40:4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25-09-21T01:08:2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25-07-13T12:36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24-02-06T21:39:43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25-10-07T20:31:08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23-09-30T23:58:48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25-10-07T23:54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26-01-30T05:44: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25-09-18T02:23:48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24-04-23T21:25:32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24-03-21T04:58:0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25-08-15T05:59: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23-05-30T06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23-06-26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24-04-19T05:09: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24-11-30T15:17:4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23-06-17T00:46:3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24-07-18T00:17:36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24-09-09T19:48: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23-07-05T03:36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25-07-06T15:04:55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23-09-24T15:36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26-07-31T21:21:3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25-11-20T19:10:22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26-04-27T08:51:0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25-09-26T15:36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24-04-18T10:46:48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25-07-16T11:09:3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23-08-05T15:21:52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24-05-08T15:08:24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24-03-08T10:18:1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25-08-15T20:24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25-08-05T09:34: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25-09-27T20:24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25-02-03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23-06-21T08:24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25-10-19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25-08-08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24-12-27T14:25:12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25-08-17T18:20:24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25-11-05T09:05:2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23-07-02T02:26:1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23-11-11T00:33:35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26-08-01T11:14:4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26-05-06T14:22:48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23-08-08T14:22:48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24-03-19T10:42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23-07-24T00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25-06-12T01:12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25-02-19T12:31:5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24-06-07T16:20:44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24-09-12T17:17:5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24-01-01T10:48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26-06-13T05:59:36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26-05-09T19:12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25-02-07T05:59:1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23-07-30T15:34:48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24-08-26T14:24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24-12-27T01:52:19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23-04-03T07:59:28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24-05-17T18:59:53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24-04-04T15:31:1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23-08-07T06:09: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24-10-12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23-11-23T19:03:3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24-03-24T04:07:4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25-11-25T22:46:48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25-10-09T22:32:24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25-01-24T03:36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23-12-06T20:11:0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23-11-28T04:10:07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23-12-11T12:21:46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24-07-21T08:28:49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25-09-15T16:13:38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23-06-06T03:06:5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23-07-11T02:57:36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25-08-13T09:57:06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23-10-26T00:55:12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23-06-26T07:32:5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24-06-28T21:48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23-04-19T14:22:48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25-05-11T21:36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23-11-13T20:24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24-03-03T12:06:3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23-08-04T03:28:1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24-09-19T16:02:55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25-01-13T07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24-07-29T18:06:2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24-07-20T04:54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25-05-26T09:34:48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23-06-12T23:47:3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23-05-31T21:45:4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23-06-15T23:46:05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25-11-24T15:33:3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25-09-18T22:48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24-12-02T05:27:2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23-09-09T03:37:14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24-03-11T01:10:4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26-04-20T14:22:48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25-07-21T18:36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24-05-15T12:36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23-10-12T20:03:3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23-04-09T14:26:0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25-07-08T11:24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25-05-06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24-03-16T13:11:1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25-02-20T14:24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24-05-16T21:26:49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24-02-12T13:10:4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23-09-17T03:22:4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23-08-31T21:36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23-05-27T08:59:0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24-03-11T15:36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26-03-16T10:13:13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23-06-30T08:02:0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23-07-22T21:03:0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25-04-26T07:12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23-05-08T18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23-06-05T15:45:2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25-12-02T03:36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23-07-26T10:09: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24-10-04T01:16:24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24-05-26T10:48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25-04-05T01:10:48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23-06-07T05:06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25-01-15T09:56:24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24-06-29T00:13:2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23-08-18T00:42:55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25-09-21T16:46:48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24-12-20T20:0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24-02-12T19:36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25-06-15T14:48:14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23-12-14T08:13:47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25-10-28T09:36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24-04-20T04:41:25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24-05-13T01:38:3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23-06-20T23:58:48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25-12-10T08:59:07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23-07-01T05:43:1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26-02-21T07:12:32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23-07-01T22:46:48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24-02-20T21:34:4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24-02-10T00:32:2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25-08-29T18:37:12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23-07-19T00:47:0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26-03-11T18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24-08-17T02:24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26-02-18T04:46:4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25-12-21T08:32:4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24-09-22T00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25-07-24T04:09:0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24-04-04T13:20:3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26-01-25T03:36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25-08-03T13:40:5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25-11-05T11:33:3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23-08-07T14:24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23-10-26T07:10:48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24-04-04T19:44:24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25-11-11T00:02:37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23-10-22T09:36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23-10-14T03:36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24-06-12T13:12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24-03-31T01:12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23-05-14T10:13:36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24-08-17T0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24-01-02T16:43:46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23-06-01T07:49:19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23-05-28T14:27:37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25-09-30T07:29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25-04-22T10:21:3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24-07-03T03:34:4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24-07-29T03:05:0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24-05-08T04:48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23-04-10T20:24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25-07-16T18:18:2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24-06-13T21:35:4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24-12-23T19:27:5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23-07-21T01:25:1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26-04-14T12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23-10-20T20:45:36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26-01-14T00:23:19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25-09-14T21:36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25-09-08T21:16:4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24-08-05T17:58:48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25-06-01T15:34:4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24-10-31T17:11:54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25-06-12T09:34:48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25-11-15T18:34:3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25-01-22T13:09:4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23-03-27T19:12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23-07-28T21:08:48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25-09-12T12:10:4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25-08-18T0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23-11-13T05:54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23-05-27T08:16:55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23-10-28T03:0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24-05-15T04:39:5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23-04-23T05:58:48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24-02-08T20:22:48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24-06-30T03:03:2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23-08-16T08:24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23-05-29T13:12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23-09-14T17:13:12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24-03-16T07:39: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24-10-25T11:44:2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23-09-10T20:00:2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24-11-05T02:31:1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26-01-30T22:48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23-08-22T09:36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24-09-22T0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25-08-03T02:22:4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24-08-17T14:22:48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26-06-17T09:38:2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24-08-19T20:24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25-07-13T04:48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25-10-18T04:26:4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23-08-28T09:34:4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25-01-12T23:07: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24-11-24T13:12:28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24-11-25T21:36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25-02-28T09:34:4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23-11-08T14:22:48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25-12-14T12:06:4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26-01-10T07:22:2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25-10-12T14:29:49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24-10-18T11:25:3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23-08-15T17:16:2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24-07-30T02:33:11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24-03-20T04:45:0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24-05-01T04:03:1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24-04-18T09:34:48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25-08-22T04:46:48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25-05-30T01:12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24-10-22T20:57:28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25-08-08T16:07:5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23-04-08T12:08:2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23-05-22T12:06:29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24-09-24T19:12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24-02-20T06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26-04-03T23:31:53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23-07-21T13:54:29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23-03-18T07:58:1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24-07-31T10:48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24-09-10T20:21:3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24-06-24T12:54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24-09-17T07:55:1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25-06-09T16:48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25-11-25T18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24-11-29T09:36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23-12-31T21:24:1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24-01-28T05:01:4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24-07-12T04:08: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23-08-27T21:19:5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24-01-10T10:13: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23-12-31T08:24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23-10-18T15:08:16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24-07-25T02:01:3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23-10-28T21:36:55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23-11-04T13:56:5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25-12-06T23:58:48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26-04-25T17:01:05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24-05-18T12:33:36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25-08-06T01:55:3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25-07-01T01:33:0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24-03-12T05:58:48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23-06-29T18:22:12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25-07-06T07:33:3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25-07-22T06:16:0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24-08-20T04:18:53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23-12-19T20:37:48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26-01-28T05:41:24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25-10-14T18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24-05-22T22:48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24-06-23T23:26:5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23-10-06T00:00:4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24-01-29T01:10:48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24-02-19T15:34:4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24-01-07T00:31:12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26-01-04T16:19:38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24-03-26T17:58:48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23-08-01T10:59:38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25-05-27T21:34:48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23-08-10T10:46:4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24-10-16T09:36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26-02-21T10:03:17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24-01-20T09:33:38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25-08-26T16:09:35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25-01-05T21:17:3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25-08-04T08:22:48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25-05-05T18:02:3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25-12-11T03:01:08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25-02-21T19:12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25-10-02T12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25-06-30T03:21:4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24-10-01T07:38:4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24-04-27T01:04:0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23-04-29T20:56:13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23-05-22T12:11:2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24-07-22T01:12:19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25-02-16T12:17:5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24-04-03T16:33:17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26-08-05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24-07-03T13:17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26-04-06T21:36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24-03-17T00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26-02-05T20:24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23-09-09T08:51:36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23-06-24T18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25-12-22T03:05:48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24-08-07T09:11:32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23-07-20T09:37:08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25-08-30T14:22:48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25-02-20T10:47:55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25-08-12T01:12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23-11-23T15:59:48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23-09-03T09:34:48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23-11-16T12:34:5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26-04-05T20:24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26-06-12T04:46:48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25-07-25T06:13:3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24-11-04T05:36: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24-01-02T00:58:42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24-05-10T13:22: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26-02-13T23:01:1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24-06-04T22:30:3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23-09-17T20:24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25-02-04T15:36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25-01-19T10:08:47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25-06-02T20:22:48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26-04-09T09:56:46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24-07-19T13:48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26-02-05T16:46:32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23-09-17T22:48:5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23-05-08T06:07:53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25-04-22T04:11:4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23-07-13T04:46:4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25-12-23T19:10:4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24-09-16T20:04:0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25-07-04T15:36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24-08-26T03:34:4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26-07-04T17:58:4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25-09-13T16:26:24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23-05-26T19:10:4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24-04-03T07:58:48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23-12-22T10:58:3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25-07-12T09:3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24-04-17T05:08:1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26-05-14T19:00:3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25-09-30T21:33:4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24-12-27T04:40:48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23-06-22T08:24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24-08-26T23:08:2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24-09-01T17:27:3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24-07-13T05:02:44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24-06-30T08:24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23-06-18T14:22:48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23-09-07T22:27:41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23-10-25T10:38:24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26-01-04T10:44:35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25-08-24T08:24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23-08-21T23:29:41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23-05-27T23:58:48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24-06-29T20:05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23-05-25T15:34:48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26-02-11T08:16:4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25-03-31T18:45:48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23-05-07T17:58:4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26-02-28T22:33:5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24-10-20T05:11:4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23-04-04T20:24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24-10-15T09:34:48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23-05-20T20:41:06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23-07-10T22:40:05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24-07-25T12:3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23-11-20T23:13:4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24-03-13T10:46:4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23-08-29T09:36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25-02-04T22:12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25-09-18T16:48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24-01-14T05:52:12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24-02-22T12:58:19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25-08-17T18:12:5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25-05-27T08:49:4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23-09-30T07:44:1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23-09-12T09:36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24-07-04T15:35:52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25-10-30T13:10:4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25-12-09T13:10:4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25-09-12T05:27:53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23-05-16T16:48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23-08-22T02:18:5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25-11-13T01:43:1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23-05-29T04:05:43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23-05-19T01:10:5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24-04-21T06:59:4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23-05-07T00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24-06-29T13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25-09-17T02:03:19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24-06-23T09:34:4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24-04-17T15:26:2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25-04-08T06:22: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24-06-03T20:08:5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24-03-10T11:01:3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24-07-26T11:25: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24-08-07T19:00:0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23-10-25T23:21:4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25-05-03T13:10:48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23-11-24T18:05:14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25-08-11T03:36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25-05-11T21:0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25-08-05T01:12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26-03-01T01:06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24-10-03T09:43:3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24-04-07T14:18: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24-10-01T14:43:1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24-01-12T04:03:3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24-01-29T09:36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24-05-09T17:24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24-06-23T01:57:55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24-06-26T10:21:47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24-04-08T07:12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25-01-13T13:10:4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23-06-12T07:12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25-11-07T08:09:2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23-07-14T21:28:46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25-02-25T07:19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23-08-14T01:22:53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23-05-28T15:39:17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23-05-30T09:34:48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23-07-13T05:42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26-02-14T20:48:4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24-08-11T08:22:48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25-05-08T16:46: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25-08-04T04:46:4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24-02-18T14:22:4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25-07-03T19:01:28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26-02-25T01:12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24-07-02T19:12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23-06-24T15:34:48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25-07-19T05:46:08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23-05-02T09:03:5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23-11-26T00:30:18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23-04-04T01:12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24-10-11T17:31:0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23-03-18T15:07:43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24-09-23T13:12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24-09-13T18:37: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24-04-19T01:12:31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25-09-09T00:43:1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23-06-30T03:09:38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23-05-28T00:00:54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24-03-12T05:58:48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23-05-03T11:21:4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25-07-18T22:01:35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24-07-15T22:00:12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25-08-26T19:12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26-04-18T02:24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26-04-01T02:33:36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24-04-28T18:01:0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24-04-28T0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23-07-01T15:36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23-09-08T04:48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24-02-23T23:35:36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25-06-25T00:46:48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24-08-20T19:19:12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23-08-17T06:13:42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25-11-16T08:24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25-06-11T19:12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25-10-30T13:50:3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25-11-26T12:03:36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25-09-06T15:29:3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24-08-17T14:22:48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25-03-04T05:09:36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24-07-18T03:48:2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26-04-10T06:00:28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23-06-01T05:31:5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24-08-22T17:40:2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23-12-14T03:02:35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24-07-08T07:07:0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24-10-15T03:0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26-06-12T00:51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24-05-12T01:23:18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23-07-13T06:24:5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25-06-07T07:36:5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24-01-13T10:46:48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24-01-03T05:04:19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24-12-19T03:38:07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25-05-29T23:11:2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25-11-23T22:48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23-09-09T01:32:4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23-05-23T07:27:37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24-04-21T16:34:4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24-05-17T11:52:23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23-06-30T08:24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24-04-05T23:15: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25-09-11T22:48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24-06-30T14:22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25-09-29T06:51:3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24-04-18T09:34:48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24-10-05T13:12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23-06-14T10:16:28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24-12-21T14:22:4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24-03-26T03:51:3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24-08-25T15:38:2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24-08-10T23:34: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25-03-18T00:24:08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25-04-05T22:46:48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24-08-28T09:34:48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25-11-25T11:37:1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24-07-19T16:24:17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24-05-31T21:47:53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24-04-12T04:48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23-12-31T16:23:4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25-12-31T20:07:25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25-09-07T11:44:13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23-10-25T20:50:54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25-05-13T08:06:4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23-11-25T22:58:48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24-07-21T08:01:2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25-07-26T12:44:1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25-11-27T09:46:48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24-08-08T17:15:1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24-06-19T06:04:1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24-09-09T08:54:2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25-06-27T09:24:35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23-06-18T03:25:4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23-03-25T19:01:0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23-04-19T11:41:17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23-04-22T03:34:48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24-11-24T13:15:29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23-09-16T17:58:4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24-08-27T06:27:49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24-12-15T04:19:47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24-07-13T07:41:41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24-01-01T08:22:52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24-08-25T03:03:3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24-04-12T09:05:3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23-08-08T19:23: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24-06-03T20:41:1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24-04-12T02:45:2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24-03-21T05:48:04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23-07-02T11:02:2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24-06-19T10:48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23-05-19T0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23-07-15T14:14:12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23-11-03T06:56:24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26-01-15T01:10:48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25-01-05T14:38:06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25-01-20T07:41:0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23-08-05T16:12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25-06-20T18:34:48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25-10-03T23:26:4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23-08-16T23:48:06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24-03-27T18:1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23-05-28T00:09:34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26-09-09T16:29:0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24-09-27T08:59:5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24-12-03T00:50:42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24-01-28T20:24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26-01-03T21:36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25-04-22T08:22:34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26-04-29T09:55:0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24-08-04T09:34:4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24-01-31T00:47:55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23-06-30T08:24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26-07-26T10:07:5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25-04-20T08:27:3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23-08-09T17:21:2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24-04-13T02:23:5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25-08-17T03:23:49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23-12-07T06:34:0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24-05-25T07:12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26-08-03T06:07:1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24-01-05T23:19:1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24-09-29T07:26:53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24-04-07T15:34:48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23-07-29T13:12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23-05-25T16:48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26-04-26T10:46:48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24-03-11T02:24:22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23-05-08T19:55:3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24-01-10T15:33:4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24-10-01T14:24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23-07-15T17:31:1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24-07-12T12:15:4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25-02-27T14:11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26-03-31T09:52:5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24-09-28T04:21:36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24-05-05T06:04:4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24-07-13T13:12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24-07-31T01:42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23-10-13T19:21:3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23-06-28T03:53:5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23-08-20T05:32:5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24-10-26T21:47:56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23-11-20T00:35:32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24-05-17T05:30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25-02-04T02:28:5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24-06-05T03:34:48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25-09-13T18:46:11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25-09-15T13:35:0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23-08-20T10:23:13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23-07-06T00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25-04-03T14:24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26-03-30T02:45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23-10-13T16:48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24-03-14T08:24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24-04-28T23:25:25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23-05-20T13:14:26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23-06-30T05:52:47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23-12-26T07:14:5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23-07-11T12:30:0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24-12-12T01:10:4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26-01-22T09:25:1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25-07-01T16:48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24-10-24T23:34:0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25-06-12T08:27:17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25-11-06T20:03:3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24-11-24T10:48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24-11-28T04:30:5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26-04-20T13:34:2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25-10-31T08:35:12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24-08-01T16:29:0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23-09-20T05:24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24-01-02T23:47:0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23-11-17T20:24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24-07-19T11:38:17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25-01-02T01:0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24-10-13T14:17:3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24-06-10T23:05:22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24-03-11T04:48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26-02-07T08:54:53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23-08-15T09:22: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24-02-19T13:04:2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25-07-10T17:30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25-08-09T17:46:5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24-12-24T17:57:48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25-11-22T08:58:48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23-06-10T18:45:17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25-02-02T11:14:4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25-07-30T05:12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25-10-28T04:07:0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23-07-03T12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23-09-10T03:31:07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25-03-17T14:45:07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23-03-22T16:04:12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25-02-02T03:29:53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25-01-20T15:14:2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24-05-10T14:47:4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25-07-17T05:35:3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23-06-22T03:34:4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26-08-12T13:10:08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25-09-01T13:53:2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25-12-28T14:18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25-07-21T15:16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23-06-19T01:02:3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24-02-13T11:32:4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25-08-16T04:48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25-09-14T10:56:5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25-11-03T00:57:5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23-07-01T22:48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25-11-13T17:54:38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24-02-06T23:19:04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24-04-15T14:24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23-05-30T22:02:56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25-11-07T00:22:5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24-08-13T13:43:3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23-04-05T08:22:48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23-10-28T09:36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25-05-14T06:06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25-08-13T01:16:48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23-04-01T07:25:48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24-10-15T07:08:1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25-01-09T08:23:37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25-05-27T04:57:5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24-06-29T23:21:3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25-02-18T04:17:1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24-06-08T15:18:14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23-06-16T11:13:48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24-02-23T13:44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23-11-12T14:28:48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24-04-23T10:04:2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24-04-14T12:08:31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23-08-07T14:14:1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25-08-14T07:47:1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26-08-07T03:36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23-09-08T01:15:13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24-02-24T21:42:56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23-09-21T09:29:0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23-10-06T13:39:42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25-05-09T07:51:4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23-08-01T10:09:3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24-08-31T18:10: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23-08-18T05:47:12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23-10-13T17:23:1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24-02-03T06:05:34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24-05-26T01:16:5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24-02-25T18:16:28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25-05-30T07:05:2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24-08-27T22:29:1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23-08-28T01:08:0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23-08-12T04:57:29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26-02-14T07:02:1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25-07-19T00:33:3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24-04-08T18:41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23-10-13T21:27: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24-02-07T13:04:48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25-06-22T22:47:1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24-10-18T09:41:5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24-09-04T16:26:4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25-02-09T10:28:47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26-07-30T01:12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23-04-25T07:50:0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25-02-20T15:07:2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25-04-23T17:46:48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23-12-16T03:39:17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25-02-22T19:42:1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26-02-07T15:36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24-04-21T16:29: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23-10-07T20:37:4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23-05-26T12:36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25-09-03T17:18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23-10-02T23:00:12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25-02-05T07:10:4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24-08-25T22:48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26-01-07T13:39:05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24-01-24T23:07:1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23-11-12T22:46:3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24-04-29T06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23-07-25T20:11:4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23-10-08T18:44:1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24-01-13T06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25-07-13T23:03:44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24-08-22T03:36:1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23-10-09T23:07:4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23-03-23T03:27:36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23-09-28T06:06:1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23-11-06T19:12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26-02-06T04:48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23-05-11T18:40:37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25-10-21T23:58:4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25-01-29T22:48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25-07-01T14:22:4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23-08-25T22:48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23-05-16T14:24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25-07-25T12:28:28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25-10-20T16:29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23-05-21T10:01: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24-05-22T12:08:3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23-07-15T22:36:1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25-08-28T01:07:4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24-11-20T08:11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26-06-11T22:54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24-03-11T09:36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24-03-12T03:36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26-05-21T03:58:37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23-07-26T12:42:1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24-06-03T0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25-01-05T12:19:3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23-05-25T01:45:36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23-10-07T19:01:12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26-05-15T01:15:53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26-06-28T13:04:5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25-10-05T07:50:2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25-09-29T03:28:4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24-03-21T01:08:3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25-01-16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25-03-30T17:08:19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26-02-16T02:58:07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24-04-08T19:10:4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25-01-24T04:48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25-11-07T16:35:43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24-01-19T17:19:12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24-06-30T01:54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24-09-19T13:12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24-01-19T19:23:0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24-04-23T04:24:5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24-10-07T18:41:52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23-10-08T05:58:4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26-05-11T20:07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26-08-05T10:37:12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25-04-20T09:30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25-09-17T01:35:5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26-01-03T05:17:28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23-10-11T17:59:4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26-06-26T06:49:38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25-08-24T05:13:28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24-10-12T12:38:2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26-03-09T12:48:4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26-05-20T05:06:1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24-04-19T10:48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23-09-05T1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26-08-08T20:24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25-02-03T07:08:0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25-11-12T08:27:0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24-03-06T03:54:48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25-05-22T19:12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25-03-22T22:16:48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62072-20DD-4C27-BD1C-94EAE16DD8A5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 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field="0" type="button" dataOnly="0" labelOnly="1" outline="0" axis="axisRow" fieldPosition="0"/>
    </format>
  </formats>
  <chartFormats count="3">
    <chartFormat chart="1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7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26C8F-8A73-4CF8-B668-EE1C33739DA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D818F-784A-4564-9FC5-BB45648796D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9694F-156E-46E0-9CDC-8E2E668F398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4F46C8-3BA9-4823-90BC-386C29CCFCC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7" zoomScaleNormal="67" workbookViewId="0">
      <selection sqref="A1:XFD1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2.9453125" customWidth="1"/>
    <col min="16" max="16" width="20.47265625" customWidth="1"/>
    <col min="17" max="17" width="34.83984375" customWidth="1"/>
    <col min="18" max="18" width="22.7890625" customWidth="1"/>
    <col min="19" max="19" width="30.83984375" style="15" customWidth="1"/>
    <col min="20" max="20" width="27.9453125" style="15" customWidth="1"/>
    <col min="21" max="21" width="15.1562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20" t="s">
        <v>8393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(((I2/50)/60)/24)+DATE(1970,1,1)</f>
        <v>45535.95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(((I3/50)/60)/24)+DATE(1970,1,1)</f>
        <v>46242.120597222223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45785.042819444439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45116.418152777784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45715.601097222221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45982.479166666672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45051.086805555555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45953.456486111114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45857.25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45858.724222222227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45064.281652777776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46011.149999999994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45089.55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45940.022499999999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45086.499166666668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45616.011666666673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45053.675000000003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45223.528083333338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45165.650777777773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45533.179638888891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45599.109888888888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45176.552624999997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45292.599166666667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45435.766666666663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45601.582500000004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45739.830013888888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45128.418666666665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45237.247680555556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45712.156722222222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45097.407888888891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45132.951597222222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45759.950472222219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45889.999166666668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45666.243069444448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45113.786124999999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45432.600000000006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45404.118402777778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45361.431652777777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44572.26866666667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45028.14916666667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45057.2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45187.282694444439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45288.167027777774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45085.8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45189.118569444443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45871.348708333331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45710.957972222226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45277.63343055555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45363.600000000006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45647.61173611111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45327.850000000006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45558.514402777771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45091.442305555553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44966.899999999994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45722.655847222224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45907.762722222222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45482.600000000006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45429.999472222218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45241.544055555554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45600.45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44951.399999999994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44604.377180555559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44490.359416666666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44849.64916666667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44641.821958333334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(((I67/50)/60)/24)+DATE(1970,1,1)</f>
        <v>45120.89916666667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45970.01972222222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44212.900055555554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44918.483208333331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43868.14916666667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43835.275624999995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44154.925791666668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44359.8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43685.599166666667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45754.784652777773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44550.850999999995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43971.879972222217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44146.349166666667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46023.876680555557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44991.931847222222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44827.900777777773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44211.151666666665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43877.18418055556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45355.175000000003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43700.709527777777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43857.15051388889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45724.917291666665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43284.684166666666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45061.390708333332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44599.502666666667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43769.756930555552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43702.68283333334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46207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44198.850000000006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44970.261416666668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44044.206124999997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43355.55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43769.562250000003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44387.375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44880.483319444444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44347.553972222217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44444.732083333336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43528.357402777779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44933.167083333334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43649.45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45891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44088.331958333336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43675.778986111109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44596.935694444444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43606.230972222227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44796.89916666667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45472.59981944444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44976.7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43800.149999999994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43991.729000000007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44018.686722222221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43655.946597222224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43292.75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43789.864388888891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43808.95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46061.459819444441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45421.113333333327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46070.318152777778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45215.3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45454.114472222223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46210.192777777775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45485.5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45403.29918055555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46082.073513888885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(((I131/50)/60)/24)+DATE(1970,1,1)</f>
        <v>45217.724763888895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45054.41333333333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45954.600000000006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45227.225097222225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45912.275833333333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45588.25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45072.350000000006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45454.713333333333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45633.688791666667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45546.849166666667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45523.705166666667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45385.987944444445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45472.383652777775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45238.121916666671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46025.695833333331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45415.464888888891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45559.250722222219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46189.819416666665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45301.514999999999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45798.937999999995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45284.2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45466.394194444445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45494.460986111109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45172.29305555555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45256.953388888884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45476.456875000003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45536.471319444448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45111.149944444449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45798.494055555551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45207.092055555549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45951.521458333329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45564.495708333328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45073.424930555557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45127.785000000003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45619.8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45168.315291666666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45744.190611111117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46187.491138888887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45551.312986111108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45385.552361111113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45202.806375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45581.67333333334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45999.216861111112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45385.023930555559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45362.487611111108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45445.510777777774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45143.13348611111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45552.388875000004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45390.607305555561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45688.196458333332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45805.896597222221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45415.55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45499.490208333329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46176.614333333331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45250.022361111114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45145.999166666668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46007.293597222219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46243.600000000006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45533.749166666668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45150.819652777776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46026.228847222221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45931.381194444446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45621.529694444442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45201.950444444446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(((I195/50)/60)/24)+DATE(1970,1,1)</f>
        <v>45252.571750000003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45809.396263888892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45521.004611111115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45631.649999999994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46226.850000000006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45187.060027777778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46023.148638888888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45162.700041666671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45338.782347222223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45629.249166666668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45326.817555555557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45990.100041666665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45626.558638888891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45991.805319444444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45296.036638888894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45273.443986111117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45521.307430555549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45620.05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45605.591902777778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45858.407222222217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45565.305569444448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45369.768736111117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45787.799166666664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45426.500513888888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45288.168736111111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45453.754013888887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45839.749166666668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45570.404999999999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45396.355055555556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45394.332500000004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45900.654166666667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45520.482305555561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45848.903527777773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45472.674166666664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45520.072791666666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45474.223680555559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45782.920791666664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45477.932652777774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45732.550708333336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45361.590916666668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46057.694055555556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45497.442486111111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45520.090236111108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45735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45811.292625000002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46167.45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45666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44565.850152777777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45279.837555555554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43963.191527777773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44916.656999999999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43190.154999999999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44250.663680555561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43522.686180555553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43446.782500000001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43985.129291666672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43381.483333333337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44604.079041666671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44141.149999999994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43282.39916666667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44031.781041666662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45639.100000000006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43628.381694444441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44505.923152777774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(((I259/50)/60)/24)+DATE(1970,1,1)</f>
        <v>45897.752249999998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43740.662027777784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45409.485680555554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43337.89916666667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44167.345833333333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43606.49761111111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44302.145749999996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44134.944374999999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43256.813333333332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43235.592499999999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45064.743041666661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43911.23302777778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46232.03641666667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43712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44855.8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43242.340833333335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43759.198138888889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44091.349166666667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44353.888416666668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44118.648249999998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45463.669708333327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44319.049152777778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46237.900833333333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45033.708819444444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42929.171666666662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43164.5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43720.449166666673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44001.885833333334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44730.30733333333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44516.729500000001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44344.399999999994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44189.602680555559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44782.74769444445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43577.799166666664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44560.200833333336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43900.39916666667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44985.801583333334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43340.600000000006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44781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44277.57059722222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45436.39916666667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45008.850000000006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43485.320277777777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43675.751916666668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44509.435208333336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44042.828305555551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44160.685361111115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44269.899999999994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44060.556236111108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44510.754625000001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44461.733347222224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43621.433472222227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44273.101861111107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43889.5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43977.39916666667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44540.853222222227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43368.199166666673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44487.999833333335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44258.726861111107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45267.249166666668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44829.812263888889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44518.196541666664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43139.799166666664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45719.350000000006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(((I323/50)/60)/24)+DATE(1970,1,1)</f>
        <v>46105.185916666669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45890.483999999997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46156.599166666667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45547.351500000004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46155.225458333334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46256.947499999995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45388.600000000006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45657.2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45664.399999999994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44579.599166666667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45932.49769444445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45652.600000000006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45847.313763888887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45453.95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45445.7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45672.165527777775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45378.704277777782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46025.45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45434.712055555559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46249.649999999994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45181.999166666668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45873.937013888892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45234.75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45473.516666666663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45460.133194444439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45636.000291666671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45673.244569444447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45571.304388888893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46234.798722222222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46035.199166666673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45847.707694444442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45190.400944444438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45679.600263888889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45848.743347222218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45255.402694444449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45821.113791666663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45428.066625000007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45930.149999999994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45234.86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45535.959166666667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45245.451472222223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45117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43247.168333333335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45059.599166666667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44924.527763888895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44145.951638888888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44560.449166666673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45380.476694444442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43994.462069444446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46176.354166666672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44454.321375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45845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44216.894416666662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43849.66709722222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44925.865000000005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46015.143277777781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45672.950833333336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45760.193333333329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44125.426000000007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45757.463777777783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44230.45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44276.651388888888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45019.941097222225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45299.138152777778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(((I387/50)/60)/24)+DATE(1970,1,1)</f>
        <v>45243.75140277778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45558.541541666666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45563.7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45981.09138888889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44933.349166666667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45444.64405555556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43960.249166666668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43839.149999999994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44755.450722222216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45859.531694444449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44118.476666666669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44203.277861111113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43392.786666666667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45434.751749999996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46148.399999999994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45017.574999999997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43801.610694444447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45662.497458333339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43804.556666666671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44897.353333333333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44931.101930555553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43692.89916666667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43926.495138888888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44786.733194444445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45974.835333333336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45494.977736111112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44842.45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44225.09136111111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44218.052930555554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44757.075902777782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45201.600000000006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44900.275430555557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44532.827499999999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45536.138847222224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44632.010930555552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44940.833763888892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45571.189666666673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45158.112458333329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44603.311527777783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44079.401375000001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45689.283388888885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45803.054361111106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45645.949166666673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45054.5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43059.249166666668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44719.928708333333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45954.44559722222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45644.671958333332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45632.555861111112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44818.051416666669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44723.096944444449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44669.834902777773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46067.782305555556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45677.763305555556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45201.914138888889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45830.932680555554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44783.152722222221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45352.066430555555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44902.21806944444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44032.088347222219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45460.602430555555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45366.700277777782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44514.016152777782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45014.709652777776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(((I451/50)/60)/24)+DATE(1970,1,1)</f>
        <v>44763.68173611111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44908.136111111111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44883.858208333331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45451.444652777776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45351.989986111104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45249.661666666667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44105.425833333327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44769.199166666673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45127.520999999993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44576.639722222222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43919.018430555559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45035.600000000006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44599.616208333333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43804.351958333333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43859.052125000002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45896.818541666667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45066.744083333338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44278.131444444443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44303.015749999999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44207.592569444445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45151.787833333336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44872.399999999994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44984.616374999998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45136.107194444441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45165.837763888892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46226.194847222221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45442.303375000003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45037.999166666668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44143.601861111107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45401.243180555553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45243.539375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44680.800208333334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44317.406791666668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45855.728333333333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44450.037111111116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45662.977388888889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44580.006930555552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45036.531097222221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46161.763805555558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46179.065277777772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43982.377500000002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44258.96229166667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45762.579152777776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46073.442083333335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45459.871361111116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45073.95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45528.393125000002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44903.317694444442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45284.05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43967.114569444442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43004.849166666667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43254.513333333336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43766.081263888889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44070.014236111107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45312.031986111106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44098.130374999993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45721.917861111113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44682.062777777777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44328.550791666668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44151.71166666667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45506.557916666665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45802.411652777781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44530.513638888893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46119.940652777776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(((I515/50)/60)/24)+DATE(1970,1,1)</f>
        <v>46002.95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45118.936763888894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45727.18890277778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45468.334444444445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46208.538347222217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45590.53833333333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44384.269736111113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45704.642513888888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46096.449166666673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45826.198958333334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45607.959388888892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45913.460680555552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45160.681125000003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45554.649999999994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46226.604166666672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45498.466666666667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46181.649999999994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45501.100000000006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46151.749166666668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45889.808444444439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45893.921736111108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45658.149999999994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46176.054236111115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45549.899999999994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45661.572097222219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45890.753652777785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45953.459819444441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45333.98063888889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45653.456027777778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45878.63494444445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45219.110583333328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45952.988333333327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45674.560958333335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45639.80159722222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45779.035611111118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45654.483999999997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45518.564194444451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46205.649999999994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45547.494166666671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45740.540222222218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45235.513763888885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45204.221833333329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45926.224208333333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45737.232180555555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46134.580597222222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45391.609791666662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45707.739722222221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45275.125625000001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45650.590458333332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46153.066875000004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45348.683986111108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45816.531597222223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45521.142347222223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45965.021291666664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45293.211027777783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45748.75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45731.216833333332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45788.757902777783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45540.799166666664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45661.50955555556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45312.66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46081.132041666671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45488.631152777773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45395.915999999997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(((I579/50)/60)/24)+DATE(1970,1,1)</f>
        <v>45898.906972222219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45591.694347222219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45284.822541666668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46049.289819444442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45547.815333333332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45380.7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45385.676208333331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45381.809944444445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45693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45347.225097222225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45419.108791666666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46116.373416666669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45518.537486111112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45776.450833333336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45535.251805555556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45257.678611111114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45406.963124999995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45858.336194444448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45439.883861111113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46098.47627777778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45985.399999999994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45259.802513888892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45372.16333333333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45446.75780555555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45286.029708333335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45494.752986111111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45124.966986111111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45141.042444444451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45573.429277777774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45464.55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45683.240777777777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45491.305277777778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45690.690888888887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45426.397027777777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45752.472736111115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46024.23813888889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45620.049166666664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45940.27416666667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45612.746652777772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46235.851486111111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45445.011708333332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45703.572263888884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45248.630416666667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45138.260250000007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45956.985236111112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45949.529694444442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45468.611069444451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45452.98668055555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46271.224680555555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45564.068333333329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45818.95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45086.631347222225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45891.765388888889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45590.058333333334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45908.726791666661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45686.641180555554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45932.95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45360.514291666666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45413.510583333336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45479.939166666663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46236.55333333333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46269.661972222224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45196.899930555555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46124.95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(((I643/50)/60)/24)+DATE(1970,1,1)</f>
        <v>45561.684000000001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45568.981583333334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45472.970486111109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45215.45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45999.03158333333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45121.623152777778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45822.271513888889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45198.232055555556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45164.894625000001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45276.694222222228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45269.420986111116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46133.078472222223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45570.142222222217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45518.948791666669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45377.298777777774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45859.515541666668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45720.414888888889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45540.3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45573.712430555555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45229.539986111107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46086.174430555555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45310.725652777779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45530.811888888886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45415.399652777778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46184.653624999999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45128.798583333337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46093.048097222229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45449.197527777782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45955.350805555558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45934.608333333337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45308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45292.449166666673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45146.808569444445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45121.939263888889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45292.549166666664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45337.521958333338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45945.484652777777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45899.851916666667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46026.234847222222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45165.601819444448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46089.96672222222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46256.668361111108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46096.080055555562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45100.350000000006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45306.43988888889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45549.807916666665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46212.300736111109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45636.725736111111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46140.849166666667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46032.899999999994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45509.433972222221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46157.850875000004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45435.969819444443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46207.396652777781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45218.425277777773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45101.312527777773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45770.427624999997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45166.3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44807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46181.026125000004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45098.595555555556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46124.722041666668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46206.57666666666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46229.631500000003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(((I707/50)/60)/24)+DATE(1970,1,1)</f>
        <v>46193.989972222218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46148.732499999998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46170.196208333335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45160.897222222222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45259.84943055555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45131.436666666668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46148.400944444438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45783.817111111115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45918.035166666668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46239.945583333334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45661.95888888889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45255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45151.625027777773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46227.299166666664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45793.848277777783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44011.379041666667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45109.286208333331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44095.516361111106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45544.39916666667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43755.766152777782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45708.151555555552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44537.451208333332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44432.866666666669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43818.404958333333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44291.623069444438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43947.894319444444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44002.5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44741.909180555551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44840.304055555556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45446.05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45258.6325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44805.249166666668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44908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45255.249166666668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45121.20318055556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45497.576138888893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44610.177861111108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44950.051555555554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44105.25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44394.548652777776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44563.286736111113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44296.39916666667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45309.544999999998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45120.41619444445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46202.929583333331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44482.053777777779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43797.756597222222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46077.55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45345.708208333337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44421.898902777779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44583.034166666665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43668.270263888888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44385.065472222224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43438.003722222216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45081.396374999997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46127.166847222223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44893.501749999996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46136.100000000006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44687.936222222226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45594.807791666666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45204.051166666672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45348.34004166667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45460.372361111105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44835.248472222222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(((I771/50)/60)/24)+DATE(1970,1,1)</f>
        <v>44848.195749999999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44482.199569444449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45765.988916666669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43027.999166666668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45448.150833333333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44918.736361111107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43957.872152777782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45632.05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44670.577458333333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44997.842777777783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43445.600000000006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43686.208680555559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44605.801027777779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44262.30975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44118.5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44944.329430555554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44486.512708333335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44134.989166666666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44781.753138888889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44202.799166666664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44440.599166666667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44453.457486111118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44795.699166666673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44789.298374999998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44636.049166666664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43836.255000000005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44093.64916666667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44725.658333333333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44120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45181.308152777776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44118.200638888891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45158.320194444444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43757.154444444444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44289.204166666663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43716.649999999994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43782.799166666664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43775.350000000006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43838.629708333334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46240.3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45280.449166666673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44876.800416666665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44269.86752777778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44645.043333333335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44487.698333333334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44219.35229166667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43719.903333333335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45220.101430555558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44534.125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44061.249166666668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44240.650833333333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44841.236666666664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45045.25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45440.000833333332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44311.736805555556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45389.317388888885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43229.749166666668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44339.767833333332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44078.996249999997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44030.790833333333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44189.020000000004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45963.96166666667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44512.780902777777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44118.176305555549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44001.410833333335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(((I835/50)/60)/24)+DATE(1970,1,1)</f>
        <v>44984.853819444441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44633.599166666667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44143.95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44751.068305555556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44999.398083333333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43997.277569444443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44295.916055555557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46050.872041666662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45230.856430555556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44759.599166666667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46141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45219.249166666668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46027.999166666668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44936.5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45521.157999999996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45416.750458333336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45381.128666666671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45868.449166666673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45985.587499999994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46087.649999999994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45348.398736111107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46164.854805555558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45976.350236111117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46088.75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45686.547652777779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45418.14916666667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45477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44806.829347222229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46042.158388888885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44793.715944444441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44027.54119444445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44762.299166666664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44435.127736111113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45362.558333333334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43064.049166666664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44861.433305555562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44533.564680555559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44707.826708333334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44815.323541666665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43621.590652777777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44355.250555555554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44564.500472222222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45608.668486111113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44457.596208333329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44839.546666666662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43528.479500000001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44156.795902777783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44340.985249999998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43992.901194444443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43837.632638888885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45804.52270833333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44135.525833333333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46168.129319444444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46040.844624999998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44154.550763888896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43830.899999999994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45187.540874999999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44805.88859722222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45132.637916666667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43355.600000000006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45401.22726388889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45918.577916666662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43457.553180555551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45579.199999999997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(((I899/50)/60)/24)+DATE(1970,1,1)</f>
        <v>44376.2765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43994.709861111114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43715.518916666668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45837.969472222219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43291.559166666666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45144.175000000003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44296.320833333331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45732.696347222227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43566.887861111114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44939.577638888892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43842.830875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43349.64916666667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44222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46243.254430555549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44881.806180555555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44391.181208333335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44127.166930555555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44262.31593055556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44049.249166666668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43454.05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45087.125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45256.149458333333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44401.370069444441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44797.455861111113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43953.255222222222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45182.436013888888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45244.201708333334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44468.931513888892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44813.307097222219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43327.733333333337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44138.78743055556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44363.399999999994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44096.035680555549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43312.07666666666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44944.100000000006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44513.313125000001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45011.602902777777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45002.100000000006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45764.200402777773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43998.399999999994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44784.407736111112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44271.575666666671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44633.198333333334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45558.610083333333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46217.515902777777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45788.811944444446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46130.651458333334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45860.5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46228.199166666673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46033.500666666667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45948.337583333334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45816.39394444444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45791.45244444444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45750.300847222221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45916.984333333334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46117.386277777776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45321.197208333338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45570.400541666662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46037.754166666666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45431.246652777772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46116.112958333339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45411.249166666668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45314.009236111116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46256.502152777779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(((I963/50)/60)/24)+DATE(1970,1,1)</f>
        <v>46230.350000000006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45780.254902777771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46078.962763888892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45584.554430555552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46089.199166666673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46065.762944444446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45864.855194444448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45126.417138888894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46216.563986111112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46196.049166666664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45474.250833333332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45149.749166666668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45666.667958333332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45831.849388888892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45945.835902777777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45562.27079166667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45792.530513888894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45796.570847222218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45936.349166666667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45254.935027777778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45119.336416666672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46061.103972222219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46013.244999999995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45395.489000000001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45730.149999999994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45741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45062.153472222228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46059.428125000006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46056.520763888882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45149.141166666668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45962.7425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45883.65998611111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46109.649999999994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45254.949166666673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45253.399999999994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45103.372499999998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45251.573569444445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45678.852791666664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45233.801666666666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46257.021666666667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46205.064069444445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45712.499166666668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46259.000847222225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45788.650374999997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45655.349763888895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45268.559166666666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46148.550319444446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46165.57104166667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45934.92563888889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46027.949166666673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45276.477708333332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46197.5285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45727.600000000006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45292.202986111108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45686.904097222221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45846.678555555554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45681.860208333332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45964.790736111114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45334.168736111111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45474.63916666666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45639.199999999997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45456.176069444438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45497.303625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45766.896708333334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(((I1027/50)/60)/24)+DATE(1970,1,1)</f>
        <v>45381.950513888893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45838.639111111115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45208.240930555556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46247.199999999997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45404.89916666667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46036.77984722222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45711.916805555549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45939.800347222219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46146.27888888889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45990.799166666664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45342.169722222221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44423.8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45456.850000000006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45824.028097222224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46146.999166666668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46017.850124999997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45107.472111111114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45159.5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45459.303541666668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45368.822499999995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45136.049305555556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45724.021666666667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45224.832152777773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46051.863736111118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45781.117291666669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45600.356625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45139.817013888889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45919.607499999998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46246.407388888889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45120.5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45810.590902777782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45428.613569444438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46136.895597222217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45393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45378.297999999995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45418.095736111107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45876.649999999994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45962.768624999997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46021.836972222227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44640.87365277778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44913.457250000007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44675.355305555553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44842.026819444451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45850.595333333331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44811.32581944445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44305.814194444451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45677.154069444441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44897.198569444445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43885.757513888893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44858.007569444439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44129.284944444444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45158.253472222219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45746.000152777779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43781.635013888896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45891.679666666663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45010.365736111111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45325.712388888889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44244.487333333338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45110.591430555556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45118.094499999999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45818.555208333331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45137.240152777784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45053.05676388889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44990.759263888889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(((I1091/50)/60)/24)+DATE(1970,1,1)</f>
        <v>45503.627430555556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45470.022958333328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45851.134333333335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44422.231083333332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45780.56856944444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43877.056013888883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44706.044722222221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45185.574999999997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44927.151069444444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44977.515208333338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45451.603722222222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45783.132930555556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45965.11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44826.89916666667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45933.266527777778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45047.891958333334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44952.712874999997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44090.638541666667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45098.833666666673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44101.314375000002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46117.55263888889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44387.319749999995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45738.844305555554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45314.225000000006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45125.372499999998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44753.815097222221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45837.784652777773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44170.016777777782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45722.518236111107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44967.149708333338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44969.150888888893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43900.047222222223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45817.671055555555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44595.844791666663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44984.428444444449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45435.800708333336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45613.349027777775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45964.592972222221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45235.675000000003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45116.579402777774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45917.717958333335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45249.045833333337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45721.689833333337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46169.538486111109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45107.888625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45252.827499999999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45992.98741666667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45715.405958333329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45866.783624999996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46194.487930555551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45292.617027777778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45553.154458333331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45519.839583333334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45348.607319444447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45712.432305555558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45434.018333333333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45183.897111111117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45000.544069444441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45204.566430555555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46132.455291666673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45931.452305555555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45739.745486111111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45591.123097222226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45453.85155555555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(((I1155/50)/60)/24)+DATE(1970,1,1)</f>
        <v>45494.657013888893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45589.930638888894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45125.116777777774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45357.085583333333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45260.603888888887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45264.710111111111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45508.987500000003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45395.53591666666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45458.555402777783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45175.420333333335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45119.068333333329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45933.869194444444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45077.657361111109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45503.600000000006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45159.881874999999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46048.264791666668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45355.024486111113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45472.071819444449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45234.415652777781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45132.218777777773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45549.223013888884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45884.810097222216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45527.074152777779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46246.850000000006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45199.392999999996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45127.686833333333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45653.064263888889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45068.768250000001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45363.407236111118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46183.434999999998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46097.599166666667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46213.319597222217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45482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45474.535000000003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45456.3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46165.440833333334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45947.374930555554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45145.398958333331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45825.674444444448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46219.208027777771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45849.881291666665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45409.185819444443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45716.25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45714.382486111106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45927.299166666664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45729.149999999994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45518.725000000006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45418.773000000001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45966.128416666674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45504.946583333338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45472.937875000003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45696.850000000006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45488.40765277778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46252.874166666668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45838.7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45830.60088888889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46236.415347222224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45473.25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45923.239736111107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45688.25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46206.306944444441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45484.008402777778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45034.107722222223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45622.152499999997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(((I1219/50)/60)/24)+DATE(1970,1,1)</f>
        <v>45965.171388888892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45657.149999999994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46082.354347222223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45576.154333333332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46135.8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45839.600000000006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46107.262625000003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45042.05975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44770.087194444444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44986.25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45116.149999999994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43863.875111111112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44105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43604.967083333337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45579.05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44750.817638888882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44039.338527777778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45331.546416666664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44833.962486111108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44228.600000000006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44260.53979166667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43800.132444444447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43982.955097222221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44647.692500000005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45221.699166666673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43843.264999999999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43765.649999999994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44550.45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45051.719916666669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43945.902069444448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44566.550763888896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45050.14916666667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44203.48904166666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45152.571263888894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43860.377319444444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44772.585680555552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45149.140375000003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43539.249166666668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44818.064611111113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44028.503208333335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43649.452638888892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44707.333499999993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45045.199166666673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44922.411388888882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44888.211486111111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44910.315166666667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44958.649999999994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44778.19559722222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43501.386319444442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44867.252013888887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44661.702194444442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44731.61454166667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45857.399999999994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44078.778361111108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44796.270263888888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43299.199999999997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45145.476263888893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44268.228124999994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44678.841486111109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42954.8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44274.074263888891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45064.3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44952.669027777782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43610.709083333335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(((I1283/50)/60)/24)+DATE(1970,1,1)</f>
        <v>44666.69216666666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44826.849166666667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44499.199999999997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46169.049166666664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45496.899652777778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45349.3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45487.345222222226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45996.800000000003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46173.161736111113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45426.949166666673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45407.75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45626.949166666673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45673.491263888893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45641.95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45543.850000000006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45817.810736111111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45876.296638888889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45872.617111111111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45525.977208333337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45913.547500000001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45533.55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46132.319597222217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45985.149999999994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46254.783402777779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45973.475000000006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45259.149083333337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45787.203874999999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46068.136277777776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45637.659277777777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46008.200694444444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46132.012763888888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45421.443361111116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45805.451583333335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46083.803611111114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45663.05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45800.954291666669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45973.3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45304.25238888889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45084.2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46168.149999999994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46159.499125000002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45460.987847222219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45869.745833333334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46074.160444444438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46167.103263888886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45309.950388888887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45470.614375000005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46075.371305555556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45256.515902777777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45950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46005.604916666663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46200.672333333336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45089.528124999997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45815.128986111115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45698.923638888889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45275.236499999999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46243.292763888887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45548.764347222226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45264.226597222223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45126.114625000002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46059.748847222218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45529.579708333331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46007.599166666667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45948.347763888887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(((I1347/50)/60)/24)+DATE(1970,1,1)</f>
        <v>45087.977208333337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44628.690986111105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45370.965624999997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45276.007402777774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45711.349166666667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45723.015749999999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45781.48811111111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45588.799166666664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44499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45925.569152777782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44378.3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44638.246666666666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44487.299166666664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43749.685041666671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43763.17763888889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44234.880833333329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45060.260722222229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44716.12126388889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45784.599166666667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45300.234805555556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45381.829888888889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45250.245319444446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45672.653472222228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45490.429083333336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44974.913138888893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44761.804027777776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45444.310305555555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44209.487944444445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46168.142124999998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45831.144277777785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46186.279430555558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46135.452861111116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46209.209166666667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45986.71125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45478.789944444448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45483.100000000006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46166.057291666672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44567.160222222221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46158.689972222222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45515.082250000007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45873.609166666662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45543.776236111109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45476.024999999994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46079.011666666673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46000.777180555553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45432.259999999995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45572.049166666664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45804.78591666666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45986.618375000005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46240.350000000006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46186.09001388889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45344.998361111109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46091.265833333338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45954.449083333333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45189.005180555556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45926.074999999997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44591.395472222226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45436.214041666666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44663.475486111114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45355.21229166667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45252.266680555556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45706.7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45122.444138888888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45672.496611111113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(((I1411/50)/60)/24)+DATE(1970,1,1)</f>
        <v>45292.410208333327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45915.382222222222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45335.470833333333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45258.676374999995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45790.724583333329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46172.103708333336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45565.410986111106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45682.161374999996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45601.159166666665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45796.74769444445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46069.147486111106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45945.801194444444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45338.898736111107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46047.287555555551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45730.632375000001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46113.911138888885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45433.957763888888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45574.668333333335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46044.422013888892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45841.00579166667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45411.072805555552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45277.576222222226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45687.303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45533.136499999993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46143.55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45482.55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45632.736388888887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45791.820236111111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45086.049166666664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45871.295833333337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45371.195847222218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45906.298097222229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45596.719013888884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45904.974416666664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46171.711236111107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45598.048083333328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45489.650763888887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45863.937194444443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45957.876861111115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45461.670833333337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45447.973680555559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45790.405513888894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45240.600819444444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45104.643930555554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46294.985375000004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45868.099166666667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45151.282500000001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46172.60229166667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45670.125611111114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45120.800000000003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45695.070833333331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45254.987500000003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45205.8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44535.795430555561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44532.443583333334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44472.193861111111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44074.350000000006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45743.649999999994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44078.71229166667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43733.417347222217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44470.918180555556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44412.392541666668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45410.949083333333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44762.451430555549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(((I1475/50)/60)/24)+DATE(1970,1,1)</f>
        <v>44050.175541666671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44723.073499999999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45278.049166666664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43841.450305555554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43966.350000000006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44576.846013888891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45009.199166666673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44664.25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44783.307569444441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44277.392500000002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45974.031597222223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44220.142500000002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45497.155180555557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45360.802236111107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45988.100986111109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44859.675833333327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44360.584055555555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44745.67325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45346.981666666667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43741.661749999999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44616.439930555556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45403.381666666668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43825.547652777779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45164.370263888894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44670.385833333334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45149.380250000002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45990.608791666666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44561.285513888884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45518.500319444443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45832.100000000006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46085.816680555552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45046.627500000002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45828.400833333333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45099.943111111104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43262.208333333328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45067.337236111111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46223.349166666667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45093.462194444444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45678.150055555554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46212.221375000001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45090.164805555556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45615.717222222222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45820.454125000004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46065.7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45261.3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45035.184055555554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45059.299166666664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45276.800000000003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45920.001263888887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45201.996375000002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45281.399999999994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46230.001250000001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46007.043583333332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45752.131208333332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46256.470638888888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46206.600000000006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45385.304444444439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45647.120763888888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45255.149999999994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45784.95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45876.799166666664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45588.20919444444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45902.899999999994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45578.762638888889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(((I1539/50)/60)/24)+DATE(1970,1,1)</f>
        <v>45992.7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45318.338472222225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46172.903041666665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45249.0625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45291.854694444446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45509.395833333328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45244.861583333332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45400.214999999997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45365.263333333336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45165.255541666673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46233.51225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45666.508611111116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45659.613319444441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45889.139361111113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45468.389430555559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45181.999166666668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45585.339541666668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45548.102638888886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45603.850000000006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45952.383666666661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45169.383791666667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45579.61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45433.863874999995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45233.474902777773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44788.300041666662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43065.041666666672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44941.440986111105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45469.604166666672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43729.475847222217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45980.899999999994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44910.600000000006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45282.674791666665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44589.815472222224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45848.726138888887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45495.923374999998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45800.999166666668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46277.599166666667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45349.712902777777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45081.629111111113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45509.25511111111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44224.017333333337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43393.899999999994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44704.195708333333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44146.260083333327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45715.138749999998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45650.866666666669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45175.685986111115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45033.779180555561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46161.55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45405.075305555554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45270.541180555556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45329.21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45630.581749999998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45611.228666666662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45842.621402777775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45395.437291666662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45362.814652777779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45893.017500000002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45056.810833333337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45269.966236111111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46046.224958333332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45540.200805555556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45848.396888888892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45088.459166666667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(((I1603/50)/60)/24)+DATE(1970,1,1)</f>
        <v>43687.911569444448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43883.350000000006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44009.603597222216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44069.164375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43793.75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43637.483861111112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44175.97015277778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44854.471666666665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43905.399999999994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44396.909861111111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44602.200444444446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44418.449777777772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44220.683361111107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45111.850000000006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43954.311055555561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44369.3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44781.95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44496.185208333336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45162.823416666666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44480.207500000004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44154.799166666664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45274.599166666667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44702.626236111115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44426.240763888884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44282.639624999996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44818.067597222223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44373.249166666668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45055.484472222219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44915.240736111111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44050.549166666664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44320.031402777779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43858.609083333329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43995.25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43721.699166666673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45961.642513888888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43733.600000000006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43100.982499999998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44486.870833333334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44052.182847222226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43357.89916666667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45277.315888888887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43735.829541666666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44298.389055555555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44368.32166666667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44728.940833333334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45125.109166666662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44169.491347222225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43633.395583333331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45025.421597222223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44753.922736111112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43677.349166666667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44809.24156944445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43675.601333333339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44107.668888888889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44091.900277777779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44394.51461111111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44150.738444444447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44400.116666666669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44836.800000000003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45875.299166666664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45750.45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43976.088000000003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45329.426486111115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44067.199166666673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(((I1667/50)/60)/24)+DATE(1970,1,1)</f>
        <v>43601.55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44519.653791666671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44937.349166666667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43936.429708333337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45912.462166666664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43323.199999999997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45986.452972222221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44163.787916666668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45370.054055555556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46006.549166666664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43885.702499999999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44110.39916666667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45857.699166666673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44898.425986111113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43781.482569444444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45085.509263888889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46273.899999999994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46293.206388888888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46285.538027777773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46260.328347222225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46268.050319444446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46309.562763888884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46289.212499999994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46287.591583333327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46259.280972222223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46283.867249999996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46279.850000000006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46271.39916666667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46288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46271.630000000005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46288.25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46277.433486111113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46288.189555555553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46270.377500000002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46290.436736111107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46277.600000000006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45309.797291666662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45398.793749999997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45582.938013888888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45347.567680555556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45594.2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45573.367666666672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45835.415208333332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45876.440361111112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45145.582500000004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45751.25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45146.575472222219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45509.296569444443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45187.561277777771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45437.302236111107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45399.168333333335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46142.543041666664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45863.600000000006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45891.249166666668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45165.641541666671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45229.589875000005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45705.553652777773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45841.808333333334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45509.7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45217.718916666665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45137.36179166667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45067.703666666668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45405.55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45644.551027777779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(((I1731/50)/60)/24)+DATE(1970,1,1)</f>
        <v>45923.462583333334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45648.705319444445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45486.149999999994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45748.45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46038.475000000006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45444.643833333335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45993.977013888885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45666.483791666666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45533.338777777783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45184.049194444444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45879.999055555556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45528.380861111116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45484.953763888887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46177.649999999994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46017.199166666673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45372.076069444447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46157.5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46123.899999999994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45672.149999999994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45586.140874999997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46241.149999999994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45862.004222222226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45385.487819444446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46074.903916666663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45827.049555555554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45403.602125000005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45625.546680555555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46019.600958333336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46202.77416666667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45965.347111111114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45392.744847222217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45797.007125000004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45597.681388888886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45815.378402777773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46086.44222222222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45111.583041666665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45124.176555555554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45138.431777777776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45111.790055555553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45177.67283333333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45307.582763888888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45198.336027777783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45209.375555555554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45078.261611111113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45314.712472222222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45253.349166666667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45210.57166666667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45216.548208333334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45352.628513888892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45395.18604166666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46025.030277777783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45950.520972222221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46040.540902777779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45792.090125000002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45461.339972222224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45328.370833333334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45199.8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45272.460791666672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45404.536624999993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45218.938083333334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45305.700041666671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45335.009416666668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45326.688402777778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45557.749166666668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(((I1795/50)/60)/24)+DATE(1970,1,1)</f>
        <v>45251.32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45342.061416666664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46075.399999999994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45976.727305555556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46149.683180555556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45771.392124999998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45232.061222222226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46070.527361111104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45710.408333333333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45505.699166666673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45345.085861111111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45673.463944444447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45621.899999999994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45181.365958333336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45178.282124999998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46219.417083333334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45364.089430555556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45133.692027777783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45209.600000000006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45951.382444444447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45118.066833333331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45362.176888888891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45510.488013888884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45978.350000000006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46204.549166666664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45402.831250000003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45107.102722222218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45400.251250000001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44051.782875000004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44891.150833333333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44334.221888888889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44862.706666666665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44646.401430555554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44911.708569444439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43612.591124999999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45008.899999999994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43564.100000000006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44919.82093055555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44136.595319444445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43614.047597222219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44488.599166666667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45320.956875000003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45838.992652777779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44473.571236111107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44069.407430555555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43866.75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46059.866416666671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44567.64916666667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45021.249166666668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45364.499166666668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43600.193805555551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43732.350000000006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45932.045833333337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44396.580236111113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45424.483777777779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43792.549166666664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44326.014708333329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45083.351388888885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45103.850000000006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45429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44358.72245833333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44587.825513888893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44860.846388888895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45092.826000000001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(((I1859/50)/60)/24)+DATE(1970,1,1)</f>
        <v>45159.922402777782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43958.090569444445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43856.724013888888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44898.251166666669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45322.560291666668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46248.975000000006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45049.55673611111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45002.659722222219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46102.69093055556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46240.399999999994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46102.109888888888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45710.199166666673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46173.003458333333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45766.414166666669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45242.790291666664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45508.355583333338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45518.637499999997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45946.162958333334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45992.879277777778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45053.741736111115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45363.03506944445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45049.810486111113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45818.529569444443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45837.630277777775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45373.933180555556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44207.39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44095.687611111112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44374.8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44244.5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45233.338027777776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45696.475000000006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43282.449166666673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44499.902027777774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44396.743444444444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43343.7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43728.165013888894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43665.199166666673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44028.485874999998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45643.496138888891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44100.252291666664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44929.649999999994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45768.3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45392.880083333337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44312.299166666664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45462.05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45367.547875000004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46201.524875000003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45732.22251388889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45154.111027777777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45939.805319444444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45025.304513888885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46166.901388888888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45208.71498611111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45656.9375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45118.240749999997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45477.271666666667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45190.813583333336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45219.199166666673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45147.058638888891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46104.310763888891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46217.724069444448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45122.747930555561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45458.850680555552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45644.95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(((I1923/50)/60)/24)+DATE(1970,1,1)</f>
        <v>44211.265874999997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44830.507041666671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43862.049166666664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44871.977500000001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44755.8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43467.021666666667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44057.64916666667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44568.177694444443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43761.025916666666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44641.270583333331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44147.574999999997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44005.571847222222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45177.157041666665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43968.850000000006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45059.64916666667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43946.099166666667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44176.39916666667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44634.850000000006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44498.932055555561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43737.199166666673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45015.349041666668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43760.793611111112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45998.123833333331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44998.901249999995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45522.902194444439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44985.130013888891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43054.499166666668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45919.45166666666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45082.707652777783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43672.417680555562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46103.954680555558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44762.527986111112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44050.350000000006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45815.649999999994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44149.55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45421.658402777779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44337.118236111113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44514.535569444444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45181.8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45279.435291666668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44311.999166666668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45013.536611111107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45164.315749999994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45864.927388888886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43990.25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45124.84858333334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44998.99623611111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46135.354374999995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45991.550944444447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44547.181958333327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44798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44363.464500000002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45992.149999999994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44692.600958333336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44498.706263888889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44648.879513888889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45714.999166666668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44172.95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45678.849166666667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45842.400861111106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45081.870347222226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46136.55398611111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46024.55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45254.798347222226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(((I1987/50)/60)/24)+DATE(1970,1,1)</f>
        <v>45988.149999999994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45818.270597222217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45363.767722222226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45570.315861111114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46145.016777777782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45782.035166666668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45512.872027777776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45349.972097222228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45717.706069444444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46139.457527777777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45528.482444444438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45083.183486111113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45139.716833333332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45108.74219444445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45234.029277777779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45737.341847222226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45487.600000000006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46196.654763888888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43320.55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45082.925875000001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44761.999166666668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45258.050625000003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43383.199999999997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43852.92530555556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46123.038097222219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46007.395708333337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45743.350000000006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45335.186680555555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45958.152972222219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44516.007486111106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43841.252263888891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44497.65693055556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44076.800000000003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45561.439013888885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46049.050291666674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45014.953333333338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45173.484680555557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45925.282944444451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45485.90490277778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44247.149999999994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45485.621472222221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44986.39916666667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45398.726652777783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43189.695833333331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45139.826125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44377.795777777777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45301.850000000006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46149.25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44992.298861111107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45443.748333333337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45714.649999999994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45008.837763888892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44852.102125000005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44634.3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46132.449166666673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44798.962541666668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46107.680930555551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45756.24963888889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46144.449166666673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45488.621027777779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44205.106208333338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44586.806166666662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45419.399999999994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44587.381819444447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(((I2051/50)/60)/24)+DATE(1970,1,1)</f>
        <v>44819.349166666667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45472.285805555555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44847.026902777776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45790.300736111109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45686.590986111114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45000.025138888886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45257.600000000006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44544.313083333334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45797.993499999997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45365.2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45767.299166666664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45098.571527777778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46169.117416666661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45830.209694444449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45893.079180555556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44596.800000000003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44846.200402777773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45135.926152777778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45464.824666666667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46082.809930555552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45732.566541666667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45945.787819444449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46060.534499999994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45883.297666666665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45445.401638888885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45882.391416666665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44663.017888888891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45098.856791666665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45479.25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46153.525791666667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45503.149999999994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45670.198611111111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44140.449166666673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43931.594388888887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44163.866597222222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45002.14916666667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44213.202597222218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43955.64916666667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43839.24525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43404.799166666664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44671.89158333333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44481.457708333335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43610.8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43874.64905555555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44405.275444444444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44053.95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43868.680180555559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44335.999166666668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43940.551875000005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44057.536597222221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45510.783333333333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44194.39916666667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44028.779361111112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43688.842333333334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44353.555930555551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44596.2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45243.199999999997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44446.457972222226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45233.102680555559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44280.795833333337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45515.050236111114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45030.849166666667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43810.25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44542.113791666663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(((I2115/50)/60)/24)+DATE(1970,1,1)</f>
        <v>45173.238555555552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43511.64916666667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43599.097236111105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44307.933374999993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45651.249166666668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43784.807444444443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44250.75618055556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44855.357444444438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46182.290944444445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46176.960680555552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43188.949166666673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43500.850000000006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45551.428236111111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45264.567874999993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45376.756430555557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45170.727347222222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45813.029166666667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45126.703652777782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45522.848486111106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44894.384611111105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43674.949166666673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44556.463763888889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44310.556013888883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44766.010916666666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45260.725402777782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44790.665819444446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46099.500111111112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44429.200333333334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45234.932763888894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45728.641805555555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43343.149999999994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44724.056111111116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44812.534916666671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45780.215416666666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45237.404833333334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45402.230305555553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43354.2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45963.341652777774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45947.216861111112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44942.748736111113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45303.39916666667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44887.358708333333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45839.047013888892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44726.82508333333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46158.999166666668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44458.024638888892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43775.077416666667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44144.654236111113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45611.223041666672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45099.919319444445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45481.991666666669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45941.599166666667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45848.550486111111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45260.855805555555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44286.67968055555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46217.649999999994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46242.240986111108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45572.700305555554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45498.850000000006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45421.296111111107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44718.799166666664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45880.851486111111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45972.610916666665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45438.159847222225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(((I2179/50)/60)/24)+DATE(1970,1,1)</f>
        <v>45918.900930555552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46190.56384722222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45412.405444444448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45672.253722222216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46230.606291666671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45184.080902777772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46216.45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45759.8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44517.419986111112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46030.3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45402.799166666664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46088.649999999994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45864.5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45828.949166666673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46223.200375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46150.149999999994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46120.449166666673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45833.059583333335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45559.526388888888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46133.75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45362.500819444445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45673.266666666663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45637.099972222219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45515.55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44435.216180555552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44344.019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45612.431694444444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44496.973874999996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44160.38595833334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44104.508666666661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44799.282958333337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44093.600000000006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44978.95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44102.68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44973.349166666667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44784.649999999994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45453.991374999998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44898.350666666665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44063.749166666668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45536.702013888891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45658.600000000006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44266.2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45569.062666666665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44664.672722222225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45865.8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44010.34509722222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45505.368999999999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46093.55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45170.750208333338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45780.849166666667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44796.418819444443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45564.933833333329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44710.399999999994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44992.057319444444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44626.45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45093.149999999994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45708.600000000006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46175.189541666667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45396.576541666669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45768.140597222227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45232.599166666667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46251.746055555559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44817.20166666666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45865.590888888888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(((I2243/50)/60)/24)+DATE(1970,1,1)</f>
        <v>46242.393055555556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44812.351666666669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46254.75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46078.024999999994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44916.3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45588.350138888884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45543.799513888895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46148.851083333328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44526.19395833333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46134.656569444443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45127.014958333333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45992.193583333334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45678.207597222223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46197.777333333332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45883.742375000002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46121.942305555553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45935.350000000006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45486.301208333331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46141.565777777781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44956.170138888891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46223.069722222222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45239.399999999994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45329.198791666669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45901.95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46122.423708333328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45870.7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45279.05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46253.498819444445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46247.649999999994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46181.299166666664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46143.00005555556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45701.039388888894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46254.008916666666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44918.400791666667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45280.939986111109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44859.781791666668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44046.214208333331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45733.749166666668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45333.2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45603.749875000001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43785.341666666667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45746.009527777773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44131.900055555554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43623.199999999997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44193.222819444447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44713.999166666668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45062.60083333333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44190.3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44824.168333333335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43064.649999999994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44112.800000000003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44107.43716666667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44298.799166666664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44439.867777777778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44447.345222222226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44041.478138888888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44064.799166666664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44955.958791666664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43582.239013888888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44192.672444444441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44621.576333333331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44853.350000000006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43954.383277777779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43539.249166666668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(((I2307/50)/60)/24)+DATE(1970,1,1)</f>
        <v>45117.899999999994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44060.001791666669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44127.962888888884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45142.25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44497.785236111115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44511.902986111112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45005.405402777775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44983.75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44125.75036111111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44167.261902777784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44127.871430555555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43074.32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43155.25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42984.799166666664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44833.898402777777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44964.330555555556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46281.262513888883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46288.024569444446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46263.906208333334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46271.21229166667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46274.976819444448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46313.05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45139.700555555552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45489.938013888888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45091.349249999999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45721.8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45129.00680555556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45336.153763888891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45032.691666666666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45224.67833333333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45048.086708333329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44934.509652777779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45066.168652777778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45070.076166666666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46154.199166666673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46094.571361111113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45523.576444444443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45188.05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45739.589166666665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45941.073180555555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45400.182499999995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46079.158763888889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46015.328833333333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45791.318583333334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45559.530944444443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46172.810694444444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45435.121375000002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45480.160444444438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45425.011416666668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45303.8675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45438.501888888888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45479.140333333329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45639.744138888884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45328.232499999998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45549.779500000004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45775.448333333334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45875.3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45267.825972222221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45726.613888888889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45650.921611111116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45750.55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45644.437958333336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45869.314111111111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45416.61618055556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(((I2371/50)/60)/24)+DATE(1970,1,1)</f>
        <v>45779.175152777781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45275.626958333334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45503.133277777779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45427.882930555556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45580.994777777778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45343.611944444448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46033.603291666666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45704.91063888889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46126.094208333336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45576.615694444445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45624.619666666666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45620.751972222221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45412.122888888887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45550.425041666662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45354.668152777784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45234.731152777778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45552.242111111111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45304.005888888889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45974.551944444451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45309.974166666667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45539.299166666664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45296.114777777781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45399.903388888888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45653.544763888887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45555.778013888892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45359.834625000003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46180.647499999999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45637.618861111114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45294.461888888894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45511.699777777772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45276.423694444442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45855.321722222223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45807.987444444443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45451.415708333334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45838.009138888883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45732.647319444441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46026.102430555555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45313.933194444442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45412.5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45225.218847222219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45568.051041666666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45591.489930555559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45576.278916666663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46127.134347222222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45035.375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45571.999166666668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45966.435361111115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45379.350000000006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45120.46093055555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45391.578388888884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45350.685958333335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45229.884652777779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45354.224944444446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45375.819944444447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45291.845694444448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45214.070944444444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45907.703333333338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45555.204055555558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45828.932402777777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45377.090986111114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46212.236666666664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45780.756999999998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45945.119625000007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45371.662458333332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(((I2435/50)/60)/24)+DATE(1970,1,1)</f>
        <v>45799.679763888889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45550.42325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45624.933138888882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45764.538472222222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45383.100000000006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45701.348083333331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45641.182347222217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45782.879347222224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45536.049166666664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45385.350388888888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45126.150305555551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45905.105430555559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45614.028069444445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46126.973208333337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46109.600000000006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46022.080000000002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45254.021041666667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45214.359166666662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46246.090138888889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45727.75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46208.63068055555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46252.441777777778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45863.138194444444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46236.553319444443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45830.472999999998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45923.149999999994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45829.315069444448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46172.01416666666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43866.75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44217.223555555553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44543.149999999994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45619.574166666673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44297.063166666667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44569.922958333336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44133.850000000006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44338.45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43585.115680555551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44149.889652777783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44006.991555555556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43396.252500000002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44354.748180555558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43440.613555555552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43330.100000000006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45221.844027777777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44246.629791666666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44431.740458333334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44227.899999999994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45631.723388888888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44121.775111111114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43794.338652777777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44123.050041666662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43848.500041666666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43880.998319444443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44112.24966666667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44153.499958333334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43922.609833333336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44570.62831944444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44186.073277777774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43557.092499999999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44177.89916666667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44558.001944444448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44149.374222222221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44166.535763888889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44521.745722222222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(((I2499/50)/60)/24)+DATE(1970,1,1)</f>
        <v>43799.254694444448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45324.560930555555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44415.899999999994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44186.727430555555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45615.932000000001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45170.790527777775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45920.854999999996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45235.868527777777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45378.616888888893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45623.25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45448.287555555551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45125.342138888889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45423.92151388889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45452.996833333338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45767.936291666672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45270.452236111116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46236.608180555559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45131.867736111111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45355.607680555549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45253.434055555554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45385.512916666667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45234.267055555552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45093.186166666666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46076.767500000002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45635.36140277778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45865.343333333338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45239.420722222218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45279.225000000006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44192.813486111118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45263.64916666667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44764.39916666667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45569.95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44077.846875000003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45423.241666666669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45563.599166666667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44251.618972222219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44487.900944444438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43101.3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45255.999236111107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44668.327305555555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43794.178541666668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44481.249166666668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45331.68266666666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43901.010013888896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44738.339138888885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44743.999166666668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43540.350000000006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44204.42456944444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45360.625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44748.850000000006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44090.677819444449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46058.022499999999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44597.05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45628.39916666667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44074.04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46245.971958333335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44294.038986111111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45473.599166666667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44155.386013888885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44407.78968055555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45015.894249999998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45436.89916666667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43921.580833333333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45370.14130555556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(((I2563/50)/60)/24)+DATE(1970,1,1)</f>
        <v>45634.834569444443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46071.629708333334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45544.367375000002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45108.648597222222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45886.041666666672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45133.777055555562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45427.654694444442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46023.79991666667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45603.126555555558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46216.083819444444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45897.41001388889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45414.743291666666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45135.710402777782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45896.790902777779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45305.530472222221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45412.161763888886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45113.184680555554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45630.25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45163.595874999999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45454.350000000006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45675.804138888889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46093.786583333334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45381.873333333337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45490.407902777777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45077.356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45722.196333333333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45728.610458333336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45399.661666666667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45829.193430555555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45760.906902777773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45817.637833333334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45187.561402777777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45430.01425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45116.961500000005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46234.493055555555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45116.597347222225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45934.609958333334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45611.208347222222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45111.904819444448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45832.030555555553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44284.39916666667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45233.266666666663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44844.495194444447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44119.861430555553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45932.449861111112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44996.655305555556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45559.899999999994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46257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44212.485430555556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46011.349166666667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46171.749166666668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45301.971805555557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44294.781861111114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44997.25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45874.8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45576.593458333329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45205.649319444448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45694.000847222225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45646.75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45631.850000000006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45461.097055555554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46167.891888888887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46133.707861111106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44284.705861111113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(((I2627/50)/60)/24)+DATE(1970,1,1)</f>
        <v>46106.82233333333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45476.553736111106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45688.045291666669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45254.959263888886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45452.446138888889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45947.899999999994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45581.603152777781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45909.074152777779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44923.75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46057.387791666668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45373.691124999998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46077.05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46072.859375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45310.095763888887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45352.038166666665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45481.992694444445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45163.607499999998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45965.747499999998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46156.599166666667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46251.950486111105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45228.461152777774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45593.775958333332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45562.514152777774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45812.657777777778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45768.596402777781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46156.949208333332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45713.166791666663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45265.990625000006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45050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45424.871194444444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45778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46254.350000000006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45988.274999999994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45984.461027777783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45420.683472222227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45685.505805555556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44773.750138888892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45571.496013888885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45588.149999999994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45702.949166666673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45440.87463888889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45613.649999999994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45779.311333333331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45667.32666666666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45741.043000000005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45105.024722222224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45277.581666666665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45725.7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45216.537500000006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45953.64916666667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45230.879013888887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45901.349638888889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45073.83531944445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45612.357847222222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45361.801305555549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45845.604041666666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45083.274305555555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45244.499166666668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45363.906111111108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45119.297569444447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45432.18513888889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45181.769763888893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45507.768305555554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45357.149999999994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(((I2691/50)/60)/24)+DATE(1970,1,1)</f>
        <v>45984.554027777776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45475.926055555552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45447.868847222227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45392.150833333333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45123.16619444445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45175.968597222221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45415.968305555551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45284.813333333332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45548.899999999994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45067.677888888895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45118.075875000002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45167.24961111111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46285.479638888894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46283.112180555559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46266.178194444445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46283.184916666665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46268.849416666664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45200.14916666667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44591.749166666668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45973.43786111111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46062.799166666664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45118.3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45059.300833333327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44648.7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45721.3845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46075.75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45791.878166666662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45628.599902777773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45262.147902777782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45878.95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45859.787416666666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46108.80906944444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44714.75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46204.028513888887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45292.056777777776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45563.79248611111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46241.093541666662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45865.295986111116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45554.611986111107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45728.519916666672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45436.488847222223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44550.049652777772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45202.399999999994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44592.600000000006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45411.277416666664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46074.499166666668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44502.399999999994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44989.399625000005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44871.95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46102.372277777773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45004.065513888883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45376.188222222219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45204.705833333333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44139.863708333331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46080.994541666667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44047.874972222227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44212.185666666672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45143.137652777776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44177.558333333334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46025.052805555555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45404.708847222224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44195.199999999997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45055.664472222226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43961.118111111107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(((I2755/50)/60)/24)+DATE(1970,1,1)</f>
        <v>44263.680875000005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45158.563208333333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45409.548986111113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44867.28056944444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45992.587944444444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46070.330319444445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45967.039805555556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44620.753583333339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44418.676291666663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44070.594375000001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44588.49561111111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44157.95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44338.894833333332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43806.201638888888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45565.750694444447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44083.287819444449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45041.191527777773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44946.196250000001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44454.25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44749.642972222224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45868.037791666662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44495.551777777771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43957.816027777779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45486.956611111105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45529.402833333326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45138.573694444451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45682.95306944444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46251.537333333334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45342.95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45348.849166666667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45427.242305555556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45216.345041666667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45991.649999999994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45081.683055555557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45092.038222222225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45983.042263888885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45376.399999999994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45342.526430555554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46032.800000000003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45560.077208333329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45533.902847222227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45805.55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45042.55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45076.833722222218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45080.92833333333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45546.2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45932.600000000006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45296.463416666666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45193.149999999994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45553.376486111112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45527.399999999994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45179.94430555556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45572.406569444443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45551.95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45508.047749999998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45572.815763888888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45837.732499999998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45035.599166666667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45356.395875000002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45406.399999999994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46148.691124999998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45446.279374999998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45993.932069444447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45548.600000000006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(((I2819/50)/60)/24)+DATE(1970,1,1)</f>
        <v>45362.561972222218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45610.917861111113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45489.63068055555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45797.399999999994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45173.307430555549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45394.970722222221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45400.14916666667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45487.885833333334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45697.551194444444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45520.55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45915.824999999997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45622.149999999994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45914.321083333329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45011.599166666667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45528.389861111107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45246.5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45631.899999999994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45328.151805555557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45697.8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46227.249166666668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45703.74005555555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45124.100000000006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45137.64916666667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45384.25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45708.337458333335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45059.95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45927.199999999997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46173.655277777783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45481.819902777774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45470.630472222227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45902.767569444448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45470.578597222222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45866.313888888893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45151.808486111113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45764.964166666665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45059.454208333336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45161.629125000007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45444.259986111108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45764.978333333333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45556.078333333338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46230.3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45260.373333333337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45638.234777777776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45935.160777777783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45612.108999999997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45063.947625000001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45156.210041666665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45529.264999999999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45298.336930555553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46075.7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45952.399999999994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46064.792416666663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45970.912236111108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45017.627291666664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45279.886291666669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45496.339416666669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45325.580986111112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46189.613694444444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45880.354069444438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45528.292763888887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46131.850000000006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45512.538819444439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45753.870291666666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45570.254166666666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ROUND((E2883/D2883)*100,0)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(((I2883/50)/60)/24)+DATE(1970,1,1)</f>
        <v>45258.167166666666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45876.115527777773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45773.64916666667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45260.672708333332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45378.641680555556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45605.599166666667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45304.712833333338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45202.449166666673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45143.235902777778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45118.350000000006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45857.210111111111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45138.45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45301.899999999994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45403.733541666668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45061.649999999994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46145.7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45632.574236111104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45656.597958333332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45976.293861111117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45118.481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45337.685263888889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45574.727722222218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45593.600250000003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45229.2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46030.268236111107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45546.649999999994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45892.053291666671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45921.87804166667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45248.78833333333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45487.609541666665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45505.522583333339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45747.157972222223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45152.907486111115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45379.638805555558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45820.627638888895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45020.372069444449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45602.081208333329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45654.155652777779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45114.143458333332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45392.700972222221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45175.663944444444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45457.648986111111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45319.95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45445.999166666668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45158.500944444444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45356.719152777776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45088.45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45806.997861111115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45027.677194444448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45444.10088888889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45162.906666666662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45353.95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45917.347958333332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45052.963388888893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46020.25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45196.449166666673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45086.348791666664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45327.844638888884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45141.05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45313.528027777778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45364.15215277778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45712.014999999999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45414.755277777775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45481.697194444445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ROUND((E2947/D2947)*100,0)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(((I2947/50)/60)/24)+DATE(1970,1,1)</f>
        <v>45463.967499999999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46003.237388888883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46124.659166666665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45475.379069444447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45679.637736111108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45757.038222222225</v>
      </c>
      <c r="U2952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45187.56351388889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46078.399999999994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45629.150291666665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46258.850041666665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45492.289569444445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45880.150694444441</v>
      </c>
      <c r="U2958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45395.363500000007</v>
      </c>
      <c r="U295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45884.684958333339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45919.810069444444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45158.708652777779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45393.2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45363.349166666667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45511.164222222222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45115.676666666666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45517.475458333334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45602.686277777771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45372.787388888886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46005.199166666673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45439.7425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45092.603486111111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45145.389972222227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46137.05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45730.399999999994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45175.879166666666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45250.350000000006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45817.2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45389.511666666673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45204.89916666667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45298.5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45574.3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45610.871611111113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45780.224208333333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45231.808833333329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46013.734458333332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46095.199999999997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45875.95008333333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46073.399999999994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45935.834458333338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45717.249166666668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45738.089166666665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46201.604583333334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46069.520972222221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45791.206486111114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45184.774611111112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46191.798208333334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45467.294999999998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46238.049166666664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45053.620833333334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46240.3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46206.3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45964.07475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44410.003499999999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45802.499166666668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45236.907277777776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45188.609791666662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45271.508208333333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45429.259486111114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45754.454430555554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ROUND((E3011/D3011)*100,0)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(((I3011/50)/60)/24)+DATE(1970,1,1)</f>
        <v>45249.733888888892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45354.398874999999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45720.549166666664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45341.043472222227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45498.403458333334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45224.05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45047.600000000006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45092.457666666669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45132.420041666672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45533.3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45029.55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45563.215736111117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46121.699166666673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46018.144569444441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45486.210916666663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44312.992708333331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45033.8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46243.151277777783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45386.59515277778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46002.917013888888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45239.629166666666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45602.696819444449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46075.658986111113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45595.853597222216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46006.332291666666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46096.39916666667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44564.472347222225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44689.199166666673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43430.049166666664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45806.102736111112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44850.999166666668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45504.55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45754.042333333331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45626.625652777773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45418.341666666667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45769.472194444446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45133.986875000002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45156.843333333338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45871.263333333336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45292.068333333329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45489.017430555556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45880.402222222227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46215.499236111107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45469.39916666667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45183.199166666673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45364.253333333334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45302.949861111112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45180.163666666667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45842.530708333332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45898.64916666667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45118.122861111115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45616.529638888889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45123.940944444446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45619.5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46085.307472222223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45682.549166666664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45106.266277777773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45959.674124999998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45594.526097222217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45638.629888888885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45271.600472222228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46140.280125000005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45424.499166666668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46093.888333333336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ROUND((E3075/D3075)*100,0)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(((I3075/50)/60)/24)+DATE(1970,1,1)</f>
        <v>45489.965833333335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45813.685541666666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46007.522777777776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45630.182263888884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46242.548305555552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45359.56659722222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45389.006041666667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45286.28394444444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45606.817930555553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45674.957583333337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45146.05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45441.94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45618.460541666667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45566.60498611111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46156.43041666667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45301.284166666665</v>
      </c>
      <c r="U3090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45958.299166666664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45437.132569444439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46002.538097222219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45637.7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45035.599166666667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45607.554944444448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45985.830277777779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45459.990638888892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46066.899999999994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45775.814166666663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45780.827652777778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45205.346875000003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45527.796666666662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46012.608583333335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45486.787583333338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45331.899999999994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45203.649999999994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45602.899999999994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45449.177097222222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45433.366583333336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45141.150138888886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46228.237763888887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45186.114166666666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46096.346305555555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45420.277527777784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45170.559027777781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45917.93648611111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45400.818402777775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45907.259999999995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45950.579486111106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45394.204611111112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45881.280500000001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45176.615763888884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46106.968500000003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45959.39163888889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45331.536124999999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45737.648222222226</v>
      </c>
      <c r="U3127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45834.571694444443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45364.028180555557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46259.140847222225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46298.761375000002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46293.249166666668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46286.445069444439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46301.770277777774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46268.428249999997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46272.214152777771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46281.182236111112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46277.349166666667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ROUND((E3139/D3139)*100,0)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(((I3139/50)/60)/24)+DATE(1970,1,1)</f>
        <v>46316.759999999995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46280.575097222223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46269.227500000001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46285.412541666665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46296.399999999994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46262.365819444443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46287.429944444448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46262.100000000006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46272.599083333334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46296.168972222222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45226.213263888887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45182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44386.3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43568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45157.60797222222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44783.241208333333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43683.249166666668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44087.200805555556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44402.398958333331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44160.543666666665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45093.25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44659.607666666663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43998.55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45123.249166666668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45199.243361111112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45078.7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45053.104513888888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45045.966874999998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43685.599166666667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45249.39916666667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45110.01084722222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45050.899999999994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44831.64916666667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45072.800000000003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45882.129972222217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44030.675944444447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45176.854055555552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45138.437611111112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43596.464263888891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44691.75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45060.200125000003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45090.126041666663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44567.042652777774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45058.695124999998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45053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44013.850000000006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44697.953736111114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45072.592097222223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45090.572791666666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45164.850000000006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45112.999624999997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45484.698638888891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45464.215722222223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46142.031597222223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46004.706513888887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45362.899999999994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45353.361888888889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45540.674972222223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45343.313083333334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45547.3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45333.591916666672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45347.909402777776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45152.850000000006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45874.478333333333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ROUND((E3203/D3203)*100,0)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(((I3203/50)/60)/24)+DATE(1970,1,1)</f>
        <v>45145.520513888885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45708.89916666667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45613.78641666667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45529.411666666667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45436.649611111112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45605.731263888883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45426.88343055555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45104.526069444444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45059.350000000006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44159.599166666667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45125.5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45117.954874999996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45540.316097222225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45736.195833333331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45594.799166666664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45522.125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46100.455333333332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45291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45389.329819444451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46254.45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45515.036152777771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45648.474166666667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45570.402444444444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46180.45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45916.05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45655.300166666668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46189.658833333335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45712.449166666673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45242.199972222224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45181.999166666668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45858.53259722222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45879.199166666673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46242.366041666668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46207.775833333333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45949.017374999996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46165.700458333333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45617.599166666667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45510.012472222224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45649.799166666664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46225.75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45197.749166666668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45168.306833333336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45629.399999999994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46133.083083333331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45486.7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45597.199166666673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45523.120999999999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45404.816069444445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45497.096027777778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45224.740611111112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45498.277305555559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46030.767222222217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46031.587499999994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45393.052902777781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45189.921875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45485.599166666667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46232.471555555559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45301.66473611111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46059.199166666673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45692.657194444444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45528.270499999999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45280.399999999994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45655.649999999994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45325.7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ROUND((E3267/D3267)*100,0)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(((I3267/50)/60)/24)+DATE(1970,1,1)</f>
        <v>45696.25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45487.649999999994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45529.50916666667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46014.485111111106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45491.95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45523.239791666667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45220.774652777778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45663.650125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46039.55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45820.05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45339.225000000006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45839.599166666667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45240.269527777782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45472.018097222222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45839.473041666672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45473.649999999994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45585.023680555561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45873.233166666672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45779.25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45764.099166666667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46239.25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46003.608083333333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45690.300388888892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45936.55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46229.841694444447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46252.817930555553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45603.199166666673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45697.574277777778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46244.310444444447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45492.049361111109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46053.530958333329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45683.3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45541.749166666668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45598.2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45636.500874999998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45434.692527777777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45986.14916666667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46139.821888888888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45396.131722222228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46158.149333333335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45546.427055555556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45923.55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45892.268597222224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45854.85229166667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46077.780249999996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45626.914236111115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45639.350138888884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46109.3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45761.45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45445.604166666672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45881.764458333331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45117.695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45921.04755555556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45851.524999999994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45328.902583333329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45937.854958333337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45199.999166666668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45937.995833333334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46052.239000000001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45918.099861111114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45405.892736111113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45372.207013888896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45884.249527777778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45076.25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ROUND((E3331/D3331)*100,0)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(((I3331/50)/60)/24)+DATE(1970,1,1)</f>
        <v>45103.75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45401.214833333332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45626.63730555556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45094.032361111109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45491.012222222227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45544.825305555554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45112.149999999994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45844.628416666674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45193.649999999994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46234.89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45981.798861111107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46139.368805555554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45926.649999999994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45400.449166666673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45854.464999999997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45143.640180555551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45420.630833333329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45359.429305555561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45884.850000000006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45874.39916666667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45927.850000000006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45691.75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45098.350000000006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45949.75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45877.75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45653.60083333333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45886.76416666666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45966.378777777776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45109.101527777777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45241.023319444444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46235.468527777775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46148.599166666667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45146.599166666667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45370.445833333331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45131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45820.05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45707.522111111117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45450.681069444443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45547.72075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45292.45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46186.249722222223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46151.8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45695.249513888892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45137.64916666667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45530.600000000006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45653.078000000001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45019.33295833334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45429.791583333332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45386.646666666667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45145.256666666668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45577.75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45253.794138888887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45375.171986111112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45986.949166666673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45939.939166666663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45681.149999999994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45266.841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45258.173694444442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45271.515111111112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45494.353347222219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45915.676138888884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45083.129791666666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45118.123333333337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45882.414652777778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ROUND((E3395/D3395)*100,0)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(((I3395/50)/60)/24)+DATE(1970,1,1)</f>
        <v>45225.03833333333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45103.314513888887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45471.908333333333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45035.599166666667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45788.899999999994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45243.850000000006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45354.504513888889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45142.144638888887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45554.668694444445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45670.325833333336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45502.754499999995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45493.204194444443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45803.39916666667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45089.991333333339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45077.906791666668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45092.990333333335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45985.648333333331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45918.95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45628.227388888889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45178.150861111106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45362.049166666664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46132.599166666667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45859.774999999994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45427.524999999994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45211.835833333331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45025.601486111111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45846.475000000006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45783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45367.549486111107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45708.600000000006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45428.893624999997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45334.549166666664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45186.140777777779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45169.899999999994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45073.374333333333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45362.649999999994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46097.425847222221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45107.334736111108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45129.877124999999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45773.3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45054.75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45082.656513888884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45993.149999999994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45133.42333333334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45569.05305555556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45438.45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45752.049166666664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45084.212499999994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45672.414166666669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45472.009333333335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45156.029805555561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45921.699166666673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45646.83661111111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45334.816666666666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45823.616833333333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45274.342902777775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45958.399999999994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45402.195430555556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45425.068430555555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45097.999166666668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46001.374388888886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45108.238319444441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46074.300374999999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45108.949166666673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ROUND((E3459/D3459)*100,0)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(((I3459/50)/60)/24)+DATE(1970,1,1)</f>
        <v>45342.89916666667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45332.022499999999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45898.775833333333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45126.032666666666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46092.75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45521.100000000006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46071.199166666673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46012.356069444446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45557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45862.172916666663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45386.555999999997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46047.149999999994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45872.570069444439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45966.481666666667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45145.600000000006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45225.299166666664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45386.822499999995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45972.001819444442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45221.399999999994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45213.149999999994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45455.55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45382.05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45060.426111111112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45521.25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45293.69705555556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45078.325916666668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45074.602513888894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45930.312486111114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45769.431666666671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45476.14916666667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45502.128499999999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45420.2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45026.850000000006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45854.762833333334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45456.899777777777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45649.811069444448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45128.059166666666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46126.5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45219.865000000005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46036.016194444441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45914.899999999994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45908.886666666673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45509.749166666668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45809.64916666667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45596.716597222221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45820.39916666667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45976.774000000005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45679.548486111111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45012.800000000003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45135.881111111114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45912.507458333333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45887.25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45243.245833333334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45073.345083333334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45227.125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45427.194333333333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45039.249166666668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45330.849166666667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45473.127374999996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45154.350000000006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45075.55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45183.717499999999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45367.318750000006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45590.489166666666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ROUND((E3523/D3523)*100,0)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(((I3523/50)/60)/24)+DATE(1970,1,1)</f>
        <v>45179.833611111113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45601.104999999996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46052.95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45160.399999999994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45557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45872.099166666667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45521.599166666667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46190.401638888885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45523.850000000006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45851.199999999997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45948.18519444445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45166.39916666667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45669.963430555552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45620.550319444446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45621.899999999994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45716.39916666667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45238.599166666667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46005.50472222222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46032.307249999998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45942.604041666666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45583.476041666669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45153.719750000004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45503.106375000003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45371.19801388889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45413.168875000003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45400.39916666667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45891.199166666673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45807.05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45587.873236111111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45877.672194444443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45024.505833333329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45068.504499999995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45559.8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45342.25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46115.980472222218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45128.5795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45003.332097222221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45504.45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45545.848333333335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45467.537500000006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45552.33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45817.7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45986.75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45625.399999999994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45291.891777777782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45319.209486111111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45485.17283333333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45165.888805555558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45301.426333333337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45291.350000000006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45217.63073611111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45498.084472222225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45227.900638888896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45234.581222222223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45997.999166666668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46137.709083333335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45430.523333333331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45875.080236111113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45839.064666666673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45363.249166666668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45106.765416666662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45844.315027777775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45860.261180555557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45524.179777777783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ROUND((E3587/D3587)*100,0)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(((I3587/50)/60)/24)+DATE(1970,1,1)</f>
        <v>45279.859583333338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46050.237083333333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45944.75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45434.95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45466.977041666672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45205.000472222222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45320.049166666664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45341.64916666667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45298.021666666667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46026.68030555555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45377.749166666668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45139.458083333331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45804.89916666667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45148.449166666673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45581.399999999994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46074.418944444449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45311.398361111111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45895.673319444439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45662.887222222227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45873.349166666667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45782.751749999996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46002.125791666665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45709.8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45932.5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45838.140069444446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45566.318555555554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45409.04445833333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45045.872374999999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45068.507972222222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45495.050222222228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45704.512444444445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45385.689777777778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46239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45476.553472222222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46118.899999999994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45368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46058.850000000006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45178.369166666671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45101.75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46013.129027777773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45511.383013888888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45127.400791666667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45899.599166666667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45708.449944444445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45881.05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45253.666527777779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45172.39916666667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45246.524291666661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46117.850000000006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46185.199166666673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45863.259388888888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45600.233736111113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45293.040763888886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45422.55738888889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46066.959166666667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45447.937916666662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45186.850000000006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45692.649999999994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45676.422763888884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45810.849166666667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46121.414416666667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45492.574999999997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46058.698986111107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45186.950624999998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ROUND((E3651/D3651)*100,0)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(((I3651/50)/60)/24)+DATE(1970,1,1)</f>
        <v>45054.255472222227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45769.174777777778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45120.199166666673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46014.799166666664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45551.836208333334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45842.649999999994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45530.14916666667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46207.749166666668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45913.684999999998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45072.799166666664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45385.332500000004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45282.457291666666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45850.399999999994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45399.21408333334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46156.792083333334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45930.898458333337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45653.195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45099.350000000006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45530.964152777771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45536.727500000001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45486.21023611111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45473.350000000006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45095.599166666667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45176.935888888889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45224.443333333329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46026.447625000001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45893.350000000006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45159.978944444447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45073.999166666668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45472.837472222222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45071.64916666667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46064.344916666669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45747.781805555554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45053.749166666668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46081.940222222227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45585.216472222222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45020.850000000006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45580.39916666667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45066.861875000002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45117.944499999998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45498.520833333328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45250.967819444442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45364.449166666673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45167.399999999994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45692.925000000003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45918.7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45305.244583333333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45344.540500000003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45886.759000000005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45804.367874999996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45199.32244444445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45181.399999999994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45477.649902777775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45960.549166666664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46000.549166666664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45912.227694444446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45062.7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45160.096513888886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45974.07166666667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45075.170638888885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45065.049249999996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45403.291500000007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45053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45472.549166666664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ROUND((E3715/D3715)*100,0)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(((I3715/50)/60)/24)+DATE(1970,1,1)</f>
        <v>45917.085638888893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45466.39916666667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45399.643333333333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45755.265402777775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45446.839569444448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45361.459375000006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45499.475916666663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45511.791750000004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45224.973388888888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45780.549166666664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45254.753638888884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45880.149999999994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45788.875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45874.05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46082.045833333337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45568.405222222224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45389.595999999998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45566.613319444441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45303.169166666667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45320.399999999994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45421.725000000006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45466.08188888889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45469.431791666662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45390.3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45670.549166666664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45089.3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45968.339833333332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45121.894972222224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45713.304861111115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45152.057555555555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45074.652277777779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45076.39916666667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45120.237527777776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46067.867208333337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45515.349166666667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45785.699166666673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45873.199166666673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45340.599166666667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45841.792680555562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46078.05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45475.8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45101.64916666667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45857.240375000001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45048.37775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45256.021041666667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45020.05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45576.729902777777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45003.630361111107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45558.55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45548.776236111109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45401.050361111105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45909.03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45107.131694444441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45074.000625000001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45363.249166666668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45049.47347222222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45856.917763888887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45488.916805555549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45895.8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46130.100000000006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46113.106666666667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45410.750763888893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45410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45108.649999999994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ROUND((E3779/D3779)*100,0)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(((I3779/50)/60)/24)+DATE(1970,1,1)</f>
        <v>45177.2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45345.983055555553</v>
      </c>
      <c r="U3780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45833.032500000001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45524.805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45155.259513888886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45977.350000000006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45819.8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45960.576833333333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45987.502500000002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45906.645486111112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45521.599166666667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45720.214999999997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45491.158583333337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46122.250319444443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45078.230444444445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45526.736416666667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45274.126791666669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45481.296583333329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45580.125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46185.035499999998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45424.057847222226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45120.267333333337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45815.317263888894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45304.449166666673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45294.211333333333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45645.15147222222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45806.966222222225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45984.95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45178.064444444448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45069.310847222223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45403.69081944444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45429.494708333332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45107.350000000006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45387.968861111112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45911.95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45473.599166666667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45929.285833333335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45400.39916666667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45570.55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45091.428097222219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45647.599166666667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45377.160861111115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45529.651666666665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45514.982180555555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45734.016763888889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45752.949166666673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45532.39916666667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45986.484166666662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45492.683527777779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45443.90825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45394.2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45291.683152777776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46022.838486111112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45907.48904166666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45224.868680555555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45790.33798611111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45255.957500000004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45494.334263888886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45864.530666666666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45988.407500000001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45512.718861111112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45462.252902777778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45544.371166666664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45835.392069444439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ROUND((E3843/D3843)*100,0)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(((I3843/50)/60)/24)+DATE(1970,1,1)</f>
        <v>45095.142874999998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45010.792388888891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45035.487000000001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45038.14916666667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45620.552416666673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45185.749166666668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45531.269319444444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45641.180402777783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45486.320611111107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45292.349208333333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45529.127486111109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45394.378833333336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45146.808027777777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45446.861916666661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45394.114874999999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45372.241708333328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45109.46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45462.45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45065.25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45122.593194444446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45233.289166666669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46037.049166666664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45662.609791666662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45677.320194444444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45143.675000000003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45828.77416666667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45933.976930555553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45154.991736111115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45378.75916666667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45074.006638888888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46274.686805555553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45562.37494444444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45629.035208333327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45319.850000000006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46025.899999999994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45769.349000000002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46141.413222222225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45508.39916666667</v>
      </c>
      <c r="U3880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45322.03327777778</v>
      </c>
      <c r="U3881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45107.350000000006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46229.42220833333</v>
      </c>
      <c r="U3883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45767.352500000001</v>
      </c>
      <c r="U388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45147.723180555549</v>
      </c>
      <c r="U3885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45395.099888888886</v>
      </c>
      <c r="U3886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45886.141541666671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45267.273638888888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45437.3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46237.254972222217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45296.971666666665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45564.310333333327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45389.64916666667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45136.55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45071.7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46138.449166666673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45362.100250000003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45054.830249999999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45301.648375000004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45566.600000000006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45122.730013888882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45485.510986111112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45715.591652777774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46112.411694444439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45563.181666666671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45417.253333333334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ROUND((E3907/D3907)*100,0)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(((I3907/50)/60)/24)+DATE(1970,1,1)</f>
        <v>45486.55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45504.070833333331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45212.806666666671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45105.162444444446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45158.231138888892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45591.908291666667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45250.024680555551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45429.229166666672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45692.103458333338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45448.14916666667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45913.782069444445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45915.565999999999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45158.432791666666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45113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45750.600000000006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46111.114722222221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45212.7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45365.350000000006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45410.975986111109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45066.551694444446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45107.244986111109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45286.302055555556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45118.520888888888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45638.049166666664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46044.392569444448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45839.7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45589.982041666663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45820.352277777783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45967.835833333331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45620.45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45624.188138888887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46132.565555555557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45961.357777777783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45505.686861111113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45189.225000000006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45293.990986111108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45247.850000000006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45492.484916666668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45659.041666666672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45578.595486111109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45453.962055555559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45362.2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46060.371444444449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45153.390597222227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45341.544736111115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45848.729166666672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45878.740861111117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45650.748472222222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45983.374166666668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45087.781444444445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45690.468625000001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45868.216666666667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45958.171583333329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45110.5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45179.146611111108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45733.614666666668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45007.669583333336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45690.145749999996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45677.634958333336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45422.616472222217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45855.233055555553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45099.14916666667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46246.548708333328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45901.578791666667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ROUND((E3971/D3971)*100,0)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(((I3971/50)/60)/24)+DATE(1970,1,1)</f>
        <v>46019.595833333333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45859.636263888882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45096.043416666667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45335.481027777772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45885.2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45914.456222222223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45964.040250000005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45108.95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45974.746277777784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45328.971569444446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45397.600000000006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45076.918708333338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45968.01595833333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45517.57194444444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45021.349166666667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45227.399999999994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45791.254166666666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45882.05333333333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45017.309583333335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45580.297402777782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45666.349736111108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45804.206847222216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45472.973361111115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45706.178597222228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45451.637666666662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45093.467916666668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45345.572499999995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45242.603333333333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45405.419736111115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45396.505916666662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45145.593180555559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45883.32441666667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46241.149999999994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45177.052236111107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45346.904819444448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45190.395236111115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45205.569236111114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45786.327597222218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45139.42333333334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45535.757041666671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45156.241111111114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45212.724527777784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45325.253861111109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45438.053458333336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45347.761430555562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45807.295402777774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45531.936986111112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45166.047222222223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45150.206583333333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46067.29316666667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45857.023333333331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45390.779152777774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45212.893861111108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45329.544999999998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45830.949486111116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45583.404125000001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45539.685222222222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45697.436652777775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46233.05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45041.326388888891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45708.630138888882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45770.74083333333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45276.152277777779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45710.821055555556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ROUND((E4035/D4035)*100,0)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(((I4035/50)/60)/24)+DATE(1970,1,1)</f>
        <v>46060.649999999994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45403.686805555553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45206.859541666665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45072.524999999994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45903.720833333333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45201.958472222221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45693.299166666664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45529.95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46029.568805555551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45315.963333333333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45242.948958333334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45411.25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45132.841513888889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45207.780694444446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45304.25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45851.96093055555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45526.150208333333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45208.963763888889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45008.144166666665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45197.25438888889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45236.800000000003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46059.199999999997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45057.77820833333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45951.999166666668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45686.95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45839.599166666667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45163.95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45062.600000000006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45863.519763888893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45950.687055555551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45067.417833333333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45434.505916666662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45122.941819444444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45897.047055555551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45616.340972222228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46184.954166666663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45362.399999999994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45363.149999999994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46163.165708333334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45133.529319444438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45446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45662.513541666667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45071.073333333334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45206.792499999996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46157.052694444443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46201.545027777778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45935.326680555561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45929.145000000004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45372.047569444447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45673.75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45746.714111111112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46069.123694444446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45390.799166666664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45681.2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45968.691472222221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45310.721666666665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45473.079166666663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45554.55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45310.807652777774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45405.183986111108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45572.779069444441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45207.249166666668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46153.838194444441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46239.442500000005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(((I4099/50)/60)/24)+DATE(1970,1,1)</f>
        <v>45767.395833333328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45917.066625000007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46025.220458333337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45210.749861111108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46199.284472222222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45893.217680555557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45577.526666666665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46090.533805555555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46162.212625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45401.45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45174.500013888886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46242.850000000006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45691.297277777776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45973.352097222218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45357.16305555556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45799.8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45738.92833333333</v>
      </c>
      <c r="U4115">
        <f t="shared" si="324"/>
        <v>2015</v>
      </c>
    </row>
  </sheetData>
  <sortState xmlns:xlrd2="http://schemas.microsoft.com/office/spreadsheetml/2017/richdata2" ref="A2:N4116">
    <sortCondition ref="A1:A4116"/>
  </sortState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ellIs" dxfId="1" priority="5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D2D2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03D0C-E556-48AB-9CE4-03FC99D6A502}">
  <dimension ref="A1:H13"/>
  <sheetViews>
    <sheetView workbookViewId="0">
      <selection activeCell="F2" sqref="F2"/>
    </sheetView>
  </sheetViews>
  <sheetFormatPr defaultRowHeight="14.4" x14ac:dyDescent="0.55000000000000004"/>
  <cols>
    <col min="1" max="1" width="16.62890625" customWidth="1"/>
    <col min="2" max="2" width="18.20703125" customWidth="1"/>
    <col min="3" max="3" width="14.7890625" customWidth="1"/>
    <col min="4" max="4" width="16.3671875" customWidth="1"/>
    <col min="5" max="5" width="12.9453125" customWidth="1"/>
    <col min="6" max="6" width="20.41796875" customWidth="1"/>
    <col min="7" max="7" width="16.734375" customWidth="1"/>
    <col min="8" max="8" width="18.05078125" customWidth="1"/>
  </cols>
  <sheetData>
    <row r="1" spans="1:8" x14ac:dyDescent="0.55000000000000004">
      <c r="A1" s="1" t="s">
        <v>8381</v>
      </c>
      <c r="B1" s="1" t="s">
        <v>8394</v>
      </c>
      <c r="C1" s="1" t="s">
        <v>8395</v>
      </c>
      <c r="D1" s="1" t="s">
        <v>8396</v>
      </c>
      <c r="E1" s="1" t="s">
        <v>8397</v>
      </c>
      <c r="F1" s="1" t="s">
        <v>8398</v>
      </c>
      <c r="G1" s="1" t="s">
        <v>8399</v>
      </c>
      <c r="H1" s="1" t="s">
        <v>8400</v>
      </c>
    </row>
    <row r="2" spans="1:8" x14ac:dyDescent="0.55000000000000004">
      <c r="A2" t="s">
        <v>8401</v>
      </c>
      <c r="B2">
        <f>COUNTIFS(Kickstarter!$D:$D, "&lt;=1000", Kickstarter!$R:$R, "plays", Kickstarter!$F:$F, "Successful")</f>
        <v>188</v>
      </c>
      <c r="C2">
        <f>COUNTIFS(Kickstarter!$D:$D, "&lt;1000", Kickstarter!$R:$R, "plays", Kickstarter!$F:$F, "Failed")</f>
        <v>45</v>
      </c>
      <c r="D2">
        <f>COUNTIFS(Kickstarter!$D:$D, "&lt;1000", Kickstarter!$R:$R, "plays", Kickstarter!$F:$F, "Canceled")</f>
        <v>0</v>
      </c>
      <c r="E2">
        <f>B2+C2+D2</f>
        <v>233</v>
      </c>
      <c r="F2">
        <f>ROUND((B2/E2)*100, 0)</f>
        <v>81</v>
      </c>
      <c r="G2">
        <f>ROUND((C2/E2)*100, 0)</f>
        <v>19</v>
      </c>
      <c r="H2">
        <f>ROUND((D2/E2)*100, 0)</f>
        <v>0</v>
      </c>
    </row>
    <row r="3" spans="1:8" x14ac:dyDescent="0.55000000000000004">
      <c r="A3" t="s">
        <v>8402</v>
      </c>
      <c r="B3">
        <f>COUNTIFS(Kickstarter!$D:$D, "&gt;=1000", Kickstarter!$D:$D, "&lt;=4999", Kickstarter!$R:$R, "plays", Kickstarter!$F:$F, "Successful")</f>
        <v>388</v>
      </c>
      <c r="C3">
        <f>COUNTIFS(Kickstarter!$D:$D, "&gt;=1000", Kickstarter!$D:$D, "&lt;=4999", Kickstarter!$R:$R, "plays", Kickstarter!$F:$F, "Failed")</f>
        <v>146</v>
      </c>
      <c r="D3">
        <f>COUNTIFS(Kickstarter!$D:$D, "&gt;=1000", Kickstarter!$D:$D, "&lt;=4999", Kickstarter!$R:$R, "plays", Kickstarter!$F:$F, "Canceled")</f>
        <v>0</v>
      </c>
      <c r="E3">
        <f t="shared" ref="E3:E13" si="0">B3+C3+D3</f>
        <v>534</v>
      </c>
      <c r="F3">
        <f>ROUND((B3/E3)*100, 0)</f>
        <v>73</v>
      </c>
      <c r="G3">
        <f t="shared" ref="G3:G13" si="1">ROUND((C3/E3)*100, 0)</f>
        <v>27</v>
      </c>
      <c r="H3">
        <f t="shared" ref="H3:H13" si="2">ROUND((D3/E3)*100, 0)</f>
        <v>0</v>
      </c>
    </row>
    <row r="4" spans="1:8" x14ac:dyDescent="0.55000000000000004">
      <c r="A4" t="s">
        <v>8403</v>
      </c>
      <c r="B4">
        <f>COUNTIFS(Kickstarter!$D:$D, "&gt;=5000", Kickstarter!$D:$D, "&lt;=9999", Kickstarter!$R:$R, "plays", Kickstarter!$F:$F, "Successful")</f>
        <v>93</v>
      </c>
      <c r="C4">
        <f>COUNTIFS(Kickstarter!$D:$D, "&gt;=5000", Kickstarter!$D:$D, "&lt;=9999", Kickstarter!$R:$R, "plays", Kickstarter!$F:$F, "Failed")</f>
        <v>76</v>
      </c>
      <c r="D4">
        <f>COUNTIFS(Kickstarter!$D:$D, "&gt;=5000", Kickstarter!$D:$D, "&lt;=9999", Kickstarter!$R:$R, "plays", Kickstarter!$F:$F, "Canceled")</f>
        <v>0</v>
      </c>
      <c r="E4">
        <f t="shared" si="0"/>
        <v>169</v>
      </c>
      <c r="F4">
        <f t="shared" ref="F4:F13" si="3">ROUND((B4/E4)*100, 0)</f>
        <v>55</v>
      </c>
      <c r="G4">
        <f t="shared" si="1"/>
        <v>45</v>
      </c>
      <c r="H4">
        <f t="shared" si="2"/>
        <v>0</v>
      </c>
    </row>
    <row r="5" spans="1:8" x14ac:dyDescent="0.55000000000000004">
      <c r="A5" t="s">
        <v>8404</v>
      </c>
      <c r="B5">
        <f>COUNTIFS(Kickstarter!$D:$D, "&gt;=10000", Kickstarter!$D:$D, "&lt;=14999", Kickstarter!$R:$R, "plays", Kickstarter!$F:$F, "Successful")</f>
        <v>39</v>
      </c>
      <c r="C5">
        <f>COUNTIFS(Kickstarter!$D:$D, "&gt;=10000", Kickstarter!$D:$D, "&lt;=14999", Kickstarter!$R:$R, "plays", Kickstarter!$F:$F, "Failed")</f>
        <v>33</v>
      </c>
      <c r="D5">
        <f>COUNTIFS(Kickstarter!$D:$D, "&gt;=10000", Kickstarter!$D:$D, "&lt;=14999", Kickstarter!$R:$R, "plays", Kickstarter!$F:$F, "Canceled")</f>
        <v>0</v>
      </c>
      <c r="E5">
        <f t="shared" si="0"/>
        <v>72</v>
      </c>
      <c r="F5">
        <f t="shared" si="3"/>
        <v>54</v>
      </c>
      <c r="G5">
        <f t="shared" si="1"/>
        <v>46</v>
      </c>
      <c r="H5">
        <f t="shared" si="2"/>
        <v>0</v>
      </c>
    </row>
    <row r="6" spans="1:8" x14ac:dyDescent="0.55000000000000004">
      <c r="A6" t="s">
        <v>8405</v>
      </c>
      <c r="B6">
        <f>COUNTIFS(Kickstarter!$D:$D, "&gt;=15000", Kickstarter!$D:$D, "&lt;=19999", Kickstarter!$R:$R, "plays", Kickstarter!$F:$F, "Successful")</f>
        <v>12</v>
      </c>
      <c r="C6">
        <f>COUNTIFS(Kickstarter!$D:$D, "&gt;=15000", Kickstarter!$D:$D, "&lt;=19999", Kickstarter!$R:$R, "plays", Kickstarter!$F:$F, "Failed")</f>
        <v>12</v>
      </c>
      <c r="D6">
        <f>COUNTIFS(Kickstarter!$D:$D, "&gt;=15000", Kickstarter!$D:$D, "&lt;=19999", Kickstarter!$R:$R, "plays", Kickstarter!$F:$F, "Canceled")</f>
        <v>0</v>
      </c>
      <c r="E6">
        <f t="shared" si="0"/>
        <v>24</v>
      </c>
      <c r="F6">
        <f t="shared" si="3"/>
        <v>50</v>
      </c>
      <c r="G6">
        <f t="shared" si="1"/>
        <v>50</v>
      </c>
      <c r="H6">
        <f t="shared" si="2"/>
        <v>0</v>
      </c>
    </row>
    <row r="7" spans="1:8" x14ac:dyDescent="0.55000000000000004">
      <c r="A7" t="s">
        <v>8406</v>
      </c>
      <c r="B7">
        <f>COUNTIFS(Kickstarter!$D:$D, "&gt;=20000", Kickstarter!$D:$D, "&lt;=24999", Kickstarter!$R:$R, "plays", Kickstarter!$F:$F, "Successful")</f>
        <v>9</v>
      </c>
      <c r="C7">
        <f>COUNTIFS(Kickstarter!$D:$D, "&gt;=20000", Kickstarter!$D:$D, "&lt;=24999", Kickstarter!$R:$R, "plays", Kickstarter!$F:$F, "Failed")</f>
        <v>11</v>
      </c>
      <c r="D7">
        <f>COUNTIFS(Kickstarter!$D:$D, "&gt;=20000", Kickstarter!$D:$D, "&lt;=24999", Kickstarter!$R:$R, "plays", Kickstarter!$F:$F, "Canceled")</f>
        <v>0</v>
      </c>
      <c r="E7">
        <f t="shared" si="0"/>
        <v>20</v>
      </c>
      <c r="F7">
        <f t="shared" si="3"/>
        <v>45</v>
      </c>
      <c r="G7">
        <f t="shared" si="1"/>
        <v>55</v>
      </c>
      <c r="H7">
        <f t="shared" si="2"/>
        <v>0</v>
      </c>
    </row>
    <row r="8" spans="1:8" x14ac:dyDescent="0.55000000000000004">
      <c r="A8" t="s">
        <v>8407</v>
      </c>
      <c r="B8">
        <f>COUNTIFS(Kickstarter!$D:$D, "&gt;=25000", Kickstarter!$D:$D, "&lt;=29999", Kickstarter!$R:$R, "plays", Kickstarter!$F:$F, "Successful")</f>
        <v>1</v>
      </c>
      <c r="C8">
        <f>COUNTIFS(Kickstarter!$D:$D, "&gt;=25000", Kickstarter!$D:$D, "&lt;=29999", Kickstarter!$R:$R, "plays", Kickstarter!$F:$F, "Failed")</f>
        <v>4</v>
      </c>
      <c r="D8">
        <f>COUNTIFS(Kickstarter!$D:$D, "&gt;=25000", Kickstarter!$D:$D, "&lt;=29999", Kickstarter!$R:$R, "plays", Kickstarter!$F:$F, "Canceled")</f>
        <v>0</v>
      </c>
      <c r="E8">
        <f t="shared" si="0"/>
        <v>5</v>
      </c>
      <c r="F8">
        <f t="shared" si="3"/>
        <v>20</v>
      </c>
      <c r="G8">
        <f t="shared" si="1"/>
        <v>80</v>
      </c>
      <c r="H8">
        <f t="shared" si="2"/>
        <v>0</v>
      </c>
    </row>
    <row r="9" spans="1:8" x14ac:dyDescent="0.55000000000000004">
      <c r="A9" t="s">
        <v>8408</v>
      </c>
      <c r="B9">
        <f>COUNTIFS(Kickstarter!$D:$D, "&gt;=30000", Kickstarter!$D:$D, "&lt;=34999", Kickstarter!$R:$R, "plays", Kickstarter!$F:$F, "Successful")</f>
        <v>3</v>
      </c>
      <c r="C9">
        <f>COUNTIFS(Kickstarter!$D:$D, "&gt;=30000", Kickstarter!$D:$D, "&lt;=34999", Kickstarter!$R:$R, "plays", Kickstarter!$F:$F, "Failed")</f>
        <v>8</v>
      </c>
      <c r="D9">
        <f>COUNTIFS(Kickstarter!$D:$D, "&gt;=30000", Kickstarter!$D:$D, "&lt;=34999", Kickstarter!$R:$R, "plays", Kickstarter!$F:$F, "Canceled")</f>
        <v>0</v>
      </c>
      <c r="E9">
        <f t="shared" si="0"/>
        <v>11</v>
      </c>
      <c r="F9">
        <f t="shared" si="3"/>
        <v>27</v>
      </c>
      <c r="G9">
        <f t="shared" si="1"/>
        <v>73</v>
      </c>
      <c r="H9">
        <f t="shared" si="2"/>
        <v>0</v>
      </c>
    </row>
    <row r="10" spans="1:8" x14ac:dyDescent="0.55000000000000004">
      <c r="A10" t="s">
        <v>8409</v>
      </c>
      <c r="B10">
        <f>COUNTIFS(Kickstarter!$D:$D, "&gt;=35000", Kickstarter!$D:$D, "&lt;=39999", Kickstarter!$R:$R, "plays", Kickstarter!$F:$F, "Successful")</f>
        <v>4</v>
      </c>
      <c r="C10">
        <f>COUNTIFS(Kickstarter!$D:$D, "&gt;=35000", Kickstarter!$D:$D, "&lt;=39999", Kickstarter!$R:$R, "plays", Kickstarter!$F:$F, "Failed")</f>
        <v>2</v>
      </c>
      <c r="D10">
        <f>COUNTIFS(Kickstarter!$D:$D, "&gt;=35000", Kickstarter!$D:$D, "&lt;=39999", Kickstarter!$R:$R, "plays", Kickstarter!$F:$F, "Canceled")</f>
        <v>0</v>
      </c>
      <c r="E10">
        <f t="shared" si="0"/>
        <v>6</v>
      </c>
      <c r="F10">
        <f t="shared" si="3"/>
        <v>67</v>
      </c>
      <c r="G10">
        <f t="shared" si="1"/>
        <v>33</v>
      </c>
      <c r="H10">
        <f t="shared" si="2"/>
        <v>0</v>
      </c>
    </row>
    <row r="11" spans="1:8" x14ac:dyDescent="0.55000000000000004">
      <c r="A11" t="s">
        <v>8410</v>
      </c>
      <c r="B11">
        <f>COUNTIFS(Kickstarter!$D:$D, "&gt;=40000", Kickstarter!$D:$D, "&lt;=44999", Kickstarter!$R:$R, "plays", Kickstarter!$F:$F, "Successful")</f>
        <v>2</v>
      </c>
      <c r="C11">
        <f>COUNTIFS(Kickstarter!$D:$D, "&gt;=40000", Kickstarter!$D:$D, "&lt;=44999", Kickstarter!$R:$R, "plays", Kickstarter!$F:$F, "Failed")</f>
        <v>1</v>
      </c>
      <c r="D11">
        <f>COUNTIFS(Kickstarter!$D:$D, "&gt;=40000", Kickstarter!$D:$D, "&lt;=44999", Kickstarter!$R:$R, "plays", Kickstarter!$F:$F, "Canceled")</f>
        <v>0</v>
      </c>
      <c r="E11">
        <f t="shared" si="0"/>
        <v>3</v>
      </c>
      <c r="F11">
        <f t="shared" si="3"/>
        <v>67</v>
      </c>
      <c r="G11">
        <f t="shared" si="1"/>
        <v>33</v>
      </c>
      <c r="H11">
        <f t="shared" si="2"/>
        <v>0</v>
      </c>
    </row>
    <row r="12" spans="1:8" x14ac:dyDescent="0.55000000000000004">
      <c r="A12" t="s">
        <v>8411</v>
      </c>
      <c r="B12">
        <f>COUNTIFS(Kickstarter!$D:$D, "&gt;=45000", Kickstarter!$D:$D, "&lt;=49999", Kickstarter!$R:$R, "plays", Kickstarter!$F:$F, "Successful")</f>
        <v>0</v>
      </c>
      <c r="C12">
        <f>COUNTIFS(Kickstarter!$D:$D, "&gt;=45000", Kickstarter!$D:$D, "&lt;=49999", Kickstarter!$R:$R, "plays", Kickstarter!$F:$F, "Failed")</f>
        <v>1</v>
      </c>
      <c r="D12">
        <f>COUNTIFS(Kickstarter!$D:$D, "&gt;=45000", Kickstarter!$D:$D, "&lt;=49999", Kickstarter!$R:$R, "plays", Kickstarter!$F:$F, "Canceled")</f>
        <v>0</v>
      </c>
      <c r="E12">
        <f t="shared" si="0"/>
        <v>1</v>
      </c>
      <c r="F12">
        <f t="shared" si="3"/>
        <v>0</v>
      </c>
      <c r="G12">
        <f t="shared" si="1"/>
        <v>100</v>
      </c>
      <c r="H12">
        <f t="shared" si="2"/>
        <v>0</v>
      </c>
    </row>
    <row r="13" spans="1:8" x14ac:dyDescent="0.55000000000000004">
      <c r="A13" t="s">
        <v>8412</v>
      </c>
      <c r="B13">
        <f>COUNTIFS(Kickstarter!$D:$D, "&gt;=50000", Kickstarter!$R:$R, "plays", Kickstarter!$F:$F, "Successful")</f>
        <v>2</v>
      </c>
      <c r="C13">
        <f>COUNTIFS(Kickstarter!$D:$D, "&gt;=50000", Kickstarter!$R:$R, "plays", Kickstarter!$F:$F, "Failed")</f>
        <v>14</v>
      </c>
      <c r="D13">
        <f>COUNTIFS(Kickstarter!$D:$D, "&gt;=50000", Kickstarter!$R:$R, "plays", Kickstarter!$F:$F, "Canceled")</f>
        <v>0</v>
      </c>
      <c r="E13">
        <f t="shared" si="0"/>
        <v>16</v>
      </c>
      <c r="F13">
        <f t="shared" si="3"/>
        <v>13</v>
      </c>
      <c r="G13">
        <f t="shared" si="1"/>
        <v>88</v>
      </c>
      <c r="H13">
        <f t="shared" si="2"/>
        <v>0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9F7B2-70CA-4713-8984-0D0465F7A892}">
  <dimension ref="A3:D16"/>
  <sheetViews>
    <sheetView topLeftCell="A3" workbookViewId="0">
      <selection activeCell="I27" sqref="I27"/>
    </sheetView>
  </sheetViews>
  <sheetFormatPr defaultRowHeight="14.4" x14ac:dyDescent="0.55000000000000004"/>
  <cols>
    <col min="1" max="1" width="16.3671875" bestFit="1" customWidth="1"/>
    <col min="2" max="2" width="25.83984375" bestFit="1" customWidth="1"/>
    <col min="3" max="3" width="21.89453125" bestFit="1" customWidth="1"/>
    <col min="4" max="4" width="24.5234375" bestFit="1" customWidth="1"/>
    <col min="5" max="7" width="1.7890625" bestFit="1" customWidth="1"/>
    <col min="8" max="10" width="2.68359375" bestFit="1" customWidth="1"/>
    <col min="11" max="12" width="3.68359375" bestFit="1" customWidth="1"/>
    <col min="13" max="14" width="10.3125" bestFit="1" customWidth="1"/>
    <col min="15" max="15" width="6.26171875" bestFit="1" customWidth="1"/>
    <col min="16" max="16" width="7.20703125" bestFit="1" customWidth="1"/>
    <col min="17" max="17" width="4.47265625" bestFit="1" customWidth="1"/>
    <col min="18" max="18" width="6.26171875" bestFit="1" customWidth="1"/>
    <col min="19" max="19" width="7.20703125" bestFit="1" customWidth="1"/>
    <col min="20" max="20" width="4.47265625" bestFit="1" customWidth="1"/>
    <col min="21" max="21" width="6.26171875" bestFit="1" customWidth="1"/>
    <col min="22" max="22" width="7.20703125" bestFit="1" customWidth="1"/>
    <col min="23" max="23" width="4.47265625" bestFit="1" customWidth="1"/>
    <col min="24" max="24" width="6.26171875" bestFit="1" customWidth="1"/>
    <col min="25" max="25" width="7.20703125" bestFit="1" customWidth="1"/>
    <col min="26" max="26" width="4.47265625" bestFit="1" customWidth="1"/>
    <col min="27" max="27" width="6.26171875" bestFit="1" customWidth="1"/>
    <col min="28" max="28" width="7.20703125" bestFit="1" customWidth="1"/>
    <col min="29" max="29" width="4.47265625" bestFit="1" customWidth="1"/>
    <col min="30" max="30" width="6.26171875" bestFit="1" customWidth="1"/>
    <col min="31" max="31" width="7.20703125" bestFit="1" customWidth="1"/>
    <col min="32" max="32" width="4.47265625" bestFit="1" customWidth="1"/>
    <col min="33" max="33" width="6.26171875" bestFit="1" customWidth="1"/>
    <col min="34" max="34" width="7.20703125" bestFit="1" customWidth="1"/>
    <col min="35" max="35" width="10.3125" bestFit="1" customWidth="1"/>
    <col min="36" max="36" width="25.83984375" bestFit="1" customWidth="1"/>
    <col min="37" max="37" width="29.15625" bestFit="1" customWidth="1"/>
    <col min="38" max="38" width="26.5234375" bestFit="1" customWidth="1"/>
    <col min="39" max="39" width="30.47265625" bestFit="1" customWidth="1"/>
  </cols>
  <sheetData>
    <row r="3" spans="1:4" x14ac:dyDescent="0.55000000000000004">
      <c r="A3" s="21" t="s">
        <v>8362</v>
      </c>
      <c r="B3" t="s">
        <v>8414</v>
      </c>
      <c r="C3" t="s">
        <v>8415</v>
      </c>
      <c r="D3" t="s">
        <v>8413</v>
      </c>
    </row>
    <row r="4" spans="1:4" x14ac:dyDescent="0.55000000000000004">
      <c r="A4" s="12" t="s">
        <v>8401</v>
      </c>
      <c r="B4" s="13">
        <v>81</v>
      </c>
      <c r="C4" s="13">
        <v>19</v>
      </c>
      <c r="D4" s="13">
        <v>0</v>
      </c>
    </row>
    <row r="5" spans="1:4" x14ac:dyDescent="0.55000000000000004">
      <c r="A5" s="12" t="s">
        <v>8402</v>
      </c>
      <c r="B5" s="13">
        <v>73</v>
      </c>
      <c r="C5" s="13">
        <v>27</v>
      </c>
      <c r="D5" s="13">
        <v>0</v>
      </c>
    </row>
    <row r="6" spans="1:4" x14ac:dyDescent="0.55000000000000004">
      <c r="A6" s="12" t="s">
        <v>8403</v>
      </c>
      <c r="B6" s="13">
        <v>55</v>
      </c>
      <c r="C6" s="13">
        <v>45</v>
      </c>
      <c r="D6" s="13">
        <v>0</v>
      </c>
    </row>
    <row r="7" spans="1:4" x14ac:dyDescent="0.55000000000000004">
      <c r="A7" s="12" t="s">
        <v>8404</v>
      </c>
      <c r="B7" s="13">
        <v>54</v>
      </c>
      <c r="C7" s="13">
        <v>46</v>
      </c>
      <c r="D7" s="13">
        <v>0</v>
      </c>
    </row>
    <row r="8" spans="1:4" x14ac:dyDescent="0.55000000000000004">
      <c r="A8" s="12" t="s">
        <v>8405</v>
      </c>
      <c r="B8" s="13">
        <v>50</v>
      </c>
      <c r="C8" s="13">
        <v>50</v>
      </c>
      <c r="D8" s="13">
        <v>0</v>
      </c>
    </row>
    <row r="9" spans="1:4" x14ac:dyDescent="0.55000000000000004">
      <c r="A9" s="12" t="s">
        <v>8406</v>
      </c>
      <c r="B9" s="13">
        <v>45</v>
      </c>
      <c r="C9" s="13">
        <v>55</v>
      </c>
      <c r="D9" s="13">
        <v>0</v>
      </c>
    </row>
    <row r="10" spans="1:4" x14ac:dyDescent="0.55000000000000004">
      <c r="A10" s="12" t="s">
        <v>8407</v>
      </c>
      <c r="B10" s="13">
        <v>20</v>
      </c>
      <c r="C10" s="13">
        <v>80</v>
      </c>
      <c r="D10" s="13">
        <v>0</v>
      </c>
    </row>
    <row r="11" spans="1:4" x14ac:dyDescent="0.55000000000000004">
      <c r="A11" s="12" t="s">
        <v>8408</v>
      </c>
      <c r="B11" s="13">
        <v>27</v>
      </c>
      <c r="C11" s="13">
        <v>73</v>
      </c>
      <c r="D11" s="13">
        <v>0</v>
      </c>
    </row>
    <row r="12" spans="1:4" x14ac:dyDescent="0.55000000000000004">
      <c r="A12" s="12" t="s">
        <v>8409</v>
      </c>
      <c r="B12" s="13">
        <v>67</v>
      </c>
      <c r="C12" s="13">
        <v>33</v>
      </c>
      <c r="D12" s="13">
        <v>0</v>
      </c>
    </row>
    <row r="13" spans="1:4" x14ac:dyDescent="0.55000000000000004">
      <c r="A13" s="12" t="s">
        <v>8410</v>
      </c>
      <c r="B13" s="13">
        <v>67</v>
      </c>
      <c r="C13" s="13">
        <v>33</v>
      </c>
      <c r="D13" s="13">
        <v>0</v>
      </c>
    </row>
    <row r="14" spans="1:4" x14ac:dyDescent="0.55000000000000004">
      <c r="A14" s="12" t="s">
        <v>8411</v>
      </c>
      <c r="B14" s="13">
        <v>0</v>
      </c>
      <c r="C14" s="13">
        <v>100</v>
      </c>
      <c r="D14" s="13">
        <v>0</v>
      </c>
    </row>
    <row r="15" spans="1:4" x14ac:dyDescent="0.55000000000000004">
      <c r="A15" s="12" t="s">
        <v>8412</v>
      </c>
      <c r="B15" s="13">
        <v>13</v>
      </c>
      <c r="C15" s="13">
        <v>88</v>
      </c>
      <c r="D15" s="13">
        <v>0</v>
      </c>
    </row>
    <row r="16" spans="1:4" x14ac:dyDescent="0.55000000000000004">
      <c r="A16" s="12" t="s">
        <v>8361</v>
      </c>
      <c r="B16" s="13">
        <v>552</v>
      </c>
      <c r="C16" s="13">
        <v>649</v>
      </c>
      <c r="D16" s="13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CECBE-9A80-4925-BF90-4885BFABDF97}">
  <dimension ref="A1:E18"/>
  <sheetViews>
    <sheetView workbookViewId="0">
      <selection activeCell="L21" sqref="L21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  <col min="7" max="7" width="9.9453125" bestFit="1" customWidth="1"/>
    <col min="8" max="8" width="6.89453125" bestFit="1" customWidth="1"/>
    <col min="9" max="9" width="12.68359375" bestFit="1" customWidth="1"/>
    <col min="10" max="10" width="11" bestFit="1" customWidth="1"/>
    <col min="11" max="11" width="4.68359375" bestFit="1" customWidth="1"/>
    <col min="12" max="12" width="6.1015625" bestFit="1" customWidth="1"/>
    <col min="13" max="13" width="5.578125" bestFit="1" customWidth="1"/>
    <col min="14" max="14" width="11.26171875" bestFit="1" customWidth="1"/>
    <col min="15" max="15" width="9.41796875" bestFit="1" customWidth="1"/>
    <col min="16" max="16" width="9.9453125" bestFit="1" customWidth="1"/>
    <col min="17" max="17" width="6.89453125" bestFit="1" customWidth="1"/>
    <col min="18" max="18" width="10.05078125" bestFit="1" customWidth="1"/>
    <col min="19" max="19" width="5.3671875" bestFit="1" customWidth="1"/>
    <col min="20" max="20" width="5.578125" bestFit="1" customWidth="1"/>
    <col min="21" max="21" width="6.89453125" bestFit="1" customWidth="1"/>
    <col min="22" max="22" width="8.3671875" bestFit="1" customWidth="1"/>
    <col min="23" max="23" width="11" bestFit="1" customWidth="1"/>
    <col min="24" max="24" width="4.68359375" bestFit="1" customWidth="1"/>
    <col min="25" max="25" width="6.1015625" bestFit="1" customWidth="1"/>
    <col min="26" max="26" width="5.578125" bestFit="1" customWidth="1"/>
    <col min="27" max="27" width="11.26171875" bestFit="1" customWidth="1"/>
    <col min="28" max="28" width="9.41796875" bestFit="1" customWidth="1"/>
    <col min="29" max="29" width="9.9453125" bestFit="1" customWidth="1"/>
    <col min="30" max="30" width="6.89453125" bestFit="1" customWidth="1"/>
    <col min="31" max="31" width="13.734375" bestFit="1" customWidth="1"/>
    <col min="32" max="32" width="10.3125" bestFit="1" customWidth="1"/>
  </cols>
  <sheetData>
    <row r="1" spans="1:5" x14ac:dyDescent="0.55000000000000004">
      <c r="A1" s="11" t="s">
        <v>8358</v>
      </c>
      <c r="B1" t="s">
        <v>8315</v>
      </c>
    </row>
    <row r="2" spans="1:5" x14ac:dyDescent="0.55000000000000004">
      <c r="A2" s="11" t="s">
        <v>8393</v>
      </c>
      <c r="B2" t="s">
        <v>8363</v>
      </c>
    </row>
    <row r="4" spans="1:5" x14ac:dyDescent="0.55000000000000004">
      <c r="A4" s="11" t="s">
        <v>8364</v>
      </c>
      <c r="B4" s="11" t="s">
        <v>8360</v>
      </c>
    </row>
    <row r="5" spans="1:5" x14ac:dyDescent="0.55000000000000004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55000000000000004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55000000000000004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55000000000000004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55000000000000004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55000000000000004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55000000000000004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55000000000000004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55000000000000004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55000000000000004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55000000000000004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55000000000000004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55000000000000004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88E3E-1F39-4BB2-AA0C-500E4C775B5F}">
  <dimension ref="A1:C14"/>
  <sheetViews>
    <sheetView workbookViewId="0">
      <selection activeCell="C12" sqref="C12"/>
    </sheetView>
  </sheetViews>
  <sheetFormatPr defaultRowHeight="14.4" x14ac:dyDescent="0.55000000000000004"/>
  <cols>
    <col min="1" max="1" width="24.26171875" customWidth="1"/>
    <col min="2" max="2" width="10.578125" style="18" customWidth="1"/>
    <col min="3" max="3" width="12.62890625" style="18" bestFit="1" customWidth="1"/>
  </cols>
  <sheetData>
    <row r="1" spans="1:3" x14ac:dyDescent="0.55000000000000004">
      <c r="B1" s="18" t="s">
        <v>8383</v>
      </c>
      <c r="C1" s="18" t="s">
        <v>8384</v>
      </c>
    </row>
    <row r="2" spans="1:3" x14ac:dyDescent="0.55000000000000004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55000000000000004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55000000000000004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55000000000000004">
      <c r="A5" t="s">
        <v>8390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55000000000000004">
      <c r="A6" t="s">
        <v>8391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55000000000000004">
      <c r="A7" t="s">
        <v>8392</v>
      </c>
      <c r="B7" s="18" t="e">
        <f>B5-B6</f>
        <v>#REF!</v>
      </c>
      <c r="C7" s="18" t="e">
        <f>C5-C6</f>
        <v>#REF!</v>
      </c>
    </row>
    <row r="9" spans="1:3" x14ac:dyDescent="0.55000000000000004">
      <c r="A9" t="s">
        <v>8385</v>
      </c>
      <c r="B9" s="18" t="e">
        <f>AVERAGE(#REF!)</f>
        <v>#REF!</v>
      </c>
      <c r="C9" s="18" t="e">
        <f>AVERAGE(#REF!)</f>
        <v>#REF!</v>
      </c>
    </row>
    <row r="10" spans="1:3" x14ac:dyDescent="0.55000000000000004">
      <c r="A10" t="s">
        <v>8386</v>
      </c>
      <c r="B10" s="18" t="e">
        <f>MEDIAN(#REF!)</f>
        <v>#REF!</v>
      </c>
      <c r="C10" s="18" t="e">
        <f>MEDIAN(#REF!)</f>
        <v>#REF!</v>
      </c>
    </row>
    <row r="11" spans="1:3" x14ac:dyDescent="0.55000000000000004">
      <c r="A11" t="s">
        <v>8389</v>
      </c>
      <c r="B11" s="19" t="e">
        <f>_xlfn.STDEV.P(#REF!)</f>
        <v>#REF!</v>
      </c>
      <c r="C11" s="18" t="e">
        <f>_xlfn.STDEV.P(#REF!)</f>
        <v>#REF!</v>
      </c>
    </row>
    <row r="12" spans="1:3" x14ac:dyDescent="0.55000000000000004">
      <c r="A12" t="s">
        <v>8390</v>
      </c>
      <c r="B12" s="19" t="e">
        <f>_xlfn.QUARTILE.EXC(#REF!, 3)</f>
        <v>#REF!</v>
      </c>
      <c r="C12" s="18" t="e">
        <f>_xlfn.QUARTILE.EXC(#REF!, 3)</f>
        <v>#REF!</v>
      </c>
    </row>
    <row r="13" spans="1:3" x14ac:dyDescent="0.55000000000000004">
      <c r="A13" t="s">
        <v>8391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55000000000000004">
      <c r="A14" t="s">
        <v>8392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7AD28-C56C-488A-998C-182D6AD46C17}">
  <dimension ref="A1:D6"/>
  <sheetViews>
    <sheetView topLeftCell="B1" workbookViewId="0">
      <selection activeCell="C9" sqref="C9"/>
    </sheetView>
  </sheetViews>
  <sheetFormatPr defaultRowHeight="14.4" x14ac:dyDescent="0.55000000000000004"/>
  <cols>
    <col min="1" max="1" width="31.5234375" customWidth="1"/>
    <col min="2" max="2" width="115.734375" customWidth="1"/>
    <col min="4" max="4" width="14.1015625" customWidth="1"/>
  </cols>
  <sheetData>
    <row r="1" spans="1:4" x14ac:dyDescent="0.55000000000000004">
      <c r="A1" s="17" t="s">
        <v>8379</v>
      </c>
      <c r="B1" s="17" t="s">
        <v>8380</v>
      </c>
      <c r="C1" t="s">
        <v>8381</v>
      </c>
      <c r="D1" t="s">
        <v>8382</v>
      </c>
    </row>
    <row r="2" spans="1:4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908CD-3786-4885-BAA9-D40F670DA694}">
  <dimension ref="A3:F17"/>
  <sheetViews>
    <sheetView tabSelected="1" workbookViewId="0">
      <selection activeCell="A3" sqref="A3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3" spans="1:6" x14ac:dyDescent="0.55000000000000004">
      <c r="A3" s="11" t="s">
        <v>8364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6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55000000000000004">
      <c r="A6" s="16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55000000000000004">
      <c r="A7" s="16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55000000000000004">
      <c r="A8" s="16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55000000000000004">
      <c r="A9" s="16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55000000000000004">
      <c r="A10" s="16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55000000000000004">
      <c r="A11" s="16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55000000000000004">
      <c r="A12" s="16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55000000000000004">
      <c r="A13" s="16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55000000000000004">
      <c r="A14" s="16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55000000000000004">
      <c r="A15" s="16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55000000000000004">
      <c r="A16" s="16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55000000000000004">
      <c r="A17" s="16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DF973-055F-4D06-B5FB-6CAF30E050A7}">
  <dimension ref="A1:F14"/>
  <sheetViews>
    <sheetView workbookViewId="0">
      <selection activeCell="A3" sqref="A3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8364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55000000000000004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55000000000000004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55000000000000004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55000000000000004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55000000000000004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55000000000000004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55000000000000004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55000000000000004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55000000000000004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90594-4DE9-47D8-8671-2B20EBC49BC3}">
  <dimension ref="A1:F43"/>
  <sheetViews>
    <sheetView workbookViewId="0">
      <selection activeCell="M28" sqref="M28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1" t="s">
        <v>8222</v>
      </c>
      <c r="B1" t="s">
        <v>8224</v>
      </c>
    </row>
    <row r="2" spans="1:6" x14ac:dyDescent="0.55000000000000004">
      <c r="A2" s="11" t="s">
        <v>8358</v>
      </c>
      <c r="B2" t="s">
        <v>8363</v>
      </c>
    </row>
    <row r="4" spans="1:6" x14ac:dyDescent="0.55000000000000004">
      <c r="A4" s="11" t="s">
        <v>8364</v>
      </c>
      <c r="B4" s="11" t="s">
        <v>8360</v>
      </c>
    </row>
    <row r="5" spans="1:6" x14ac:dyDescent="0.5500000000000000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55000000000000004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55000000000000004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55000000000000004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55000000000000004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55000000000000004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55000000000000004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55000000000000004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55000000000000004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55000000000000004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55000000000000004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55000000000000004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55000000000000004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55000000000000004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55000000000000004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55000000000000004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55000000000000004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55000000000000004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55000000000000004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55000000000000004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55000000000000004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55000000000000004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55000000000000004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55000000000000004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55000000000000004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55000000000000004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55000000000000004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55000000000000004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55000000000000004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55000000000000004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55000000000000004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55000000000000004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55000000000000004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55000000000000004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55000000000000004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55000000000000004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55000000000000004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55000000000000004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Outcomes on Goal Pivot</vt:lpstr>
      <vt:lpstr>Theater Outcomes by Launch Date</vt:lpstr>
      <vt:lpstr>Descriptive Statistics</vt:lpstr>
      <vt:lpstr>Edinburgh Research</vt:lpstr>
      <vt:lpstr>Outcomes based on Launch Date</vt:lpstr>
      <vt:lpstr>Parent 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Meena</dc:creator>
  <cp:lastModifiedBy>Meena</cp:lastModifiedBy>
  <cp:lastPrinted>2021-10-19T20:45:21Z</cp:lastPrinted>
  <dcterms:created xsi:type="dcterms:W3CDTF">2017-04-20T15:17:24Z</dcterms:created>
  <dcterms:modified xsi:type="dcterms:W3CDTF">2021-10-19T20:52:49Z</dcterms:modified>
</cp:coreProperties>
</file>