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ebing\Documents\Business\Sales Gameboard\I. On Market &amp; In Escrow\The Hadley North Scottsdale\Virtual Deal Room\"/>
    </mc:Choice>
  </mc:AlternateContent>
  <xr:revisionPtr revIDLastSave="0" documentId="13_ncr:1_{14237218-5A72-41D2-A6F9-EAD9CF15E76F}" xr6:coauthVersionLast="47" xr6:coauthVersionMax="47" xr10:uidLastSave="{00000000-0000-0000-0000-000000000000}"/>
  <bookViews>
    <workbookView xWindow="-96" yWindow="-96" windowWidth="23232" windowHeight="12552" xr2:uid="{6C701A52-3B2F-4FB0-9C45-33080D0880DE}"/>
  </bookViews>
  <sheets>
    <sheet name="Sheet1" sheetId="1" r:id="rId1"/>
  </sheets>
  <definedNames>
    <definedName name="_xlnm.Print_Titles" localSheetId="0">Sheet1!$1:$6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<sst xmlns="http://schemas.openxmlformats.org/spreadsheetml/2006/main" count="205" uniqueCount="191">
  <si>
    <t>Hadley North Scottsdale</t>
  </si>
  <si>
    <t>Operations 12 Month Report for December 2023</t>
  </si>
  <si>
    <t>Number of Units: 240</t>
  </si>
  <si>
    <t>Total</t>
  </si>
  <si>
    <t>Per Unit Per Year</t>
  </si>
  <si>
    <t>% of GPR</t>
  </si>
  <si>
    <t>Market Rent</t>
  </si>
  <si>
    <t>Leases Over/Under Schedule</t>
  </si>
  <si>
    <t>Total Gross Potential Rent - Residential</t>
  </si>
  <si>
    <t>Total Gross Potential Rent - Commercial</t>
  </si>
  <si>
    <t>Total Gross Potential Rent</t>
  </si>
  <si>
    <t>Average Market Rent</t>
  </si>
  <si>
    <t>Average In Place Rent</t>
  </si>
  <si>
    <t>Concessions</t>
  </si>
  <si>
    <t>Admin Units</t>
  </si>
  <si>
    <t>Vacancy Loss</t>
  </si>
  <si>
    <t>Total Rental Loss - Residential</t>
  </si>
  <si>
    <t>Total Rental Loss - Commercial</t>
  </si>
  <si>
    <t>Total Rental Loss</t>
  </si>
  <si>
    <t>Net Rental Income</t>
  </si>
  <si>
    <t>Physical Occupancy</t>
  </si>
  <si>
    <t>-</t>
  </si>
  <si>
    <t>Average # of Units Occupied</t>
  </si>
  <si>
    <t>Economic Occupancy</t>
  </si>
  <si>
    <t>Electric - RUBS</t>
  </si>
  <si>
    <t>RUBS Admin Fee Income</t>
  </si>
  <si>
    <t>Sewer RUBS</t>
  </si>
  <si>
    <t>Trash - RUBS</t>
  </si>
  <si>
    <t>Water RUBS</t>
  </si>
  <si>
    <t>Total Utility Reimbursement Income</t>
  </si>
  <si>
    <t>Month to Month Fees</t>
  </si>
  <si>
    <t>Real Estate Tax Allocation</t>
  </si>
  <si>
    <t>Short Term Lease Fee</t>
  </si>
  <si>
    <t>Resident Relations</t>
  </si>
  <si>
    <t>Electric Charging Stations Income</t>
  </si>
  <si>
    <t>RLL Master Policy Admin</t>
  </si>
  <si>
    <t>Late Charges</t>
  </si>
  <si>
    <t>NSF Charges</t>
  </si>
  <si>
    <t>Paylease Activation Fee</t>
  </si>
  <si>
    <t>Transfer Fees</t>
  </si>
  <si>
    <t>Paylease Revenue Share</t>
  </si>
  <si>
    <t>Covered Parking</t>
  </si>
  <si>
    <t>Non Refundable Admin Fees</t>
  </si>
  <si>
    <t>Storage</t>
  </si>
  <si>
    <t>Quote Referral Premium</t>
  </si>
  <si>
    <t>Service of Notice Fees</t>
  </si>
  <si>
    <t>CAM/HOA</t>
  </si>
  <si>
    <t>Cleaning &amp; Damage Fees</t>
  </si>
  <si>
    <t>Deposit Forfeitures</t>
  </si>
  <si>
    <t>Pet Fees</t>
  </si>
  <si>
    <t>Lease Cancellation Fees</t>
  </si>
  <si>
    <t>Application Fees</t>
  </si>
  <si>
    <t>Clubhouse Rentals</t>
  </si>
  <si>
    <t>Cable TV</t>
  </si>
  <si>
    <t>Pet Rent</t>
  </si>
  <si>
    <t>Other Income</t>
  </si>
  <si>
    <t>Other Income - Commercial</t>
  </si>
  <si>
    <t>Total Other Income</t>
  </si>
  <si>
    <t>Bad Debt</t>
  </si>
  <si>
    <t>Bad Debt Collections</t>
  </si>
  <si>
    <t>Recovery of Bad Debt - Collection Agency</t>
  </si>
  <si>
    <t>Total Bad Debt Expense</t>
  </si>
  <si>
    <t>Effective Gross Income</t>
  </si>
  <si>
    <t>Cumulative Deliq. % Of EGI</t>
  </si>
  <si>
    <t>0%</t>
  </si>
  <si>
    <t>Electricity - Vacant</t>
  </si>
  <si>
    <t>Cable Bulk</t>
  </si>
  <si>
    <t>Electricity-Common Area/House Meters</t>
  </si>
  <si>
    <t>Water</t>
  </si>
  <si>
    <t>Gas - Common Area/House</t>
  </si>
  <si>
    <t>Sewer</t>
  </si>
  <si>
    <t>Utility Processing Expense</t>
  </si>
  <si>
    <t>Vacant Utility Recovery</t>
  </si>
  <si>
    <t>Total Utilities Expense</t>
  </si>
  <si>
    <t>Contract Courtesy Patrol</t>
  </si>
  <si>
    <t>Contract-HVAC Repair</t>
  </si>
  <si>
    <t>Contract Alarm</t>
  </si>
  <si>
    <t>Contract - Fitness Repairs</t>
  </si>
  <si>
    <t>Tree Trimming/Removal</t>
  </si>
  <si>
    <t>Contract Fire</t>
  </si>
  <si>
    <t>Contract-Elevator Maintenance</t>
  </si>
  <si>
    <t>Contract Repairs</t>
  </si>
  <si>
    <t>Contract Trash Removal</t>
  </si>
  <si>
    <t>Valet Trash</t>
  </si>
  <si>
    <t>Contract Yards &amp; Grounds</t>
  </si>
  <si>
    <t>Contract Common Area Cleaning</t>
  </si>
  <si>
    <t>Contract - Sprinkler Repairs</t>
  </si>
  <si>
    <t>Contract Pest Control/Exterminating</t>
  </si>
  <si>
    <t>Total Contract Services</t>
  </si>
  <si>
    <t>Equipment/Vehicle Expense</t>
  </si>
  <si>
    <t>Fire Protection-Addt'l Costs</t>
  </si>
  <si>
    <t>Electrical Supplies</t>
  </si>
  <si>
    <t>Plumbing Supplies</t>
  </si>
  <si>
    <t>Appliance Parts</t>
  </si>
  <si>
    <t>Plumbing Fixtures/Repairs</t>
  </si>
  <si>
    <t>Locks and Keys</t>
  </si>
  <si>
    <t>Doors</t>
  </si>
  <si>
    <t>Glass &amp; Screen Repair</t>
  </si>
  <si>
    <t>Hardware Supplies</t>
  </si>
  <si>
    <t>Carport/Garage Door Repair</t>
  </si>
  <si>
    <t>Electrical Repairs</t>
  </si>
  <si>
    <t>Appliance Repair</t>
  </si>
  <si>
    <t>Electronic Payables Rebate</t>
  </si>
  <si>
    <t>VIP Rebates</t>
  </si>
  <si>
    <t>Exterior Building Improvements</t>
  </si>
  <si>
    <t>Carpet Cleaning/Common Area</t>
  </si>
  <si>
    <t>Common Area/Amenity Repairs</t>
  </si>
  <si>
    <t>Painting - Common Area</t>
  </si>
  <si>
    <t>Painting Supplies</t>
  </si>
  <si>
    <t>Common Area Cleaning Supplies</t>
  </si>
  <si>
    <t>Landscaping Supplies</t>
  </si>
  <si>
    <t>HVAC Parts &amp; Supplies</t>
  </si>
  <si>
    <t>Flowers</t>
  </si>
  <si>
    <t>Pool Expense</t>
  </si>
  <si>
    <t>Pool Supplies</t>
  </si>
  <si>
    <t>Limited Access Gate Repairs</t>
  </si>
  <si>
    <t>Total Repairs &amp; Maintenance</t>
  </si>
  <si>
    <t>Floor Covering Repair</t>
  </si>
  <si>
    <t>Contract Painting-Interior</t>
  </si>
  <si>
    <t>Drapery/Mini-Blind Repair</t>
  </si>
  <si>
    <t>Turnover Locks &amp; Keys</t>
  </si>
  <si>
    <t>Turnover Fixtures</t>
  </si>
  <si>
    <t>Turnover Carpet Dye &amp; Stretch</t>
  </si>
  <si>
    <t>Turnover Appliance Repair</t>
  </si>
  <si>
    <t>Turnover Wood Flooring</t>
  </si>
  <si>
    <t>Cleaning Supplies</t>
  </si>
  <si>
    <t>Contract Cleaning</t>
  </si>
  <si>
    <t>Total Turnover Expense</t>
  </si>
  <si>
    <t>Office Supplies</t>
  </si>
  <si>
    <t>Office Equipment</t>
  </si>
  <si>
    <t>Bank Charges</t>
  </si>
  <si>
    <t>Credit Collection</t>
  </si>
  <si>
    <t>Uniforms</t>
  </si>
  <si>
    <t>Dues and Subscriptions</t>
  </si>
  <si>
    <t>Postage</t>
  </si>
  <si>
    <t>Copier Lease</t>
  </si>
  <si>
    <t>Legal Fees</t>
  </si>
  <si>
    <t>Telephone</t>
  </si>
  <si>
    <t>Cell Phones</t>
  </si>
  <si>
    <t>Internet</t>
  </si>
  <si>
    <t>Computer Maint. &amp; Supplies</t>
  </si>
  <si>
    <t>Training &amp; Travel</t>
  </si>
  <si>
    <t>Employee Relations</t>
  </si>
  <si>
    <t>Employee Recruitment</t>
  </si>
  <si>
    <t>Drug Test/Background Checks</t>
  </si>
  <si>
    <t>Name Tags</t>
  </si>
  <si>
    <t>Handi Track Systems</t>
  </si>
  <si>
    <t>Key Tracking System</t>
  </si>
  <si>
    <t>Happy Co</t>
  </si>
  <si>
    <t>Community Software</t>
  </si>
  <si>
    <t>Air Fresheners</t>
  </si>
  <si>
    <t>Water Service</t>
  </si>
  <si>
    <t>HOA Dues</t>
  </si>
  <si>
    <t>Total Administrative Expense</t>
  </si>
  <si>
    <t>Brochures</t>
  </si>
  <si>
    <t>Furniture Rental-Models</t>
  </si>
  <si>
    <t>Lease Renewal Promotion</t>
  </si>
  <si>
    <t>Market Studies/Shopping</t>
  </si>
  <si>
    <t>Marketing Supplies</t>
  </si>
  <si>
    <t>Reputation Management</t>
  </si>
  <si>
    <t>Marketapts.com</t>
  </si>
  <si>
    <t>Weblisters</t>
  </si>
  <si>
    <t>Zillow</t>
  </si>
  <si>
    <t>Referral Fees</t>
  </si>
  <si>
    <t>Apartments.com</t>
  </si>
  <si>
    <t>Total Marketing Expense</t>
  </si>
  <si>
    <t>Leasing Payroll</t>
  </si>
  <si>
    <t>Commissions &amp; Bonus</t>
  </si>
  <si>
    <t>Salaries - Administrative</t>
  </si>
  <si>
    <t>Salaries - Manager</t>
  </si>
  <si>
    <t>Payroll - Porter/Housekeeper</t>
  </si>
  <si>
    <t>Salaries - Maintenance</t>
  </si>
  <si>
    <t>Assistant Maintenance</t>
  </si>
  <si>
    <t>Excess Capacity/Quarters</t>
  </si>
  <si>
    <t>Payroll Taxes</t>
  </si>
  <si>
    <t>Workers Compensation</t>
  </si>
  <si>
    <t>Health Ins. &amp; Other Benefits</t>
  </si>
  <si>
    <t>401k</t>
  </si>
  <si>
    <t>Total Payroll Expense</t>
  </si>
  <si>
    <t>Total Controllable Expenses</t>
  </si>
  <si>
    <t>Controllable Net Oper Income</t>
  </si>
  <si>
    <t>Management Fees</t>
  </si>
  <si>
    <t>Total Mgmt &amp; Accounting Fees</t>
  </si>
  <si>
    <t>Real Estate Taxes</t>
  </si>
  <si>
    <t>Hazard Insurance</t>
  </si>
  <si>
    <t>Insurance - Umbrella Policy</t>
  </si>
  <si>
    <t>Business Licenses &amp; Permits</t>
  </si>
  <si>
    <t>Total Taxes and Insurance</t>
  </si>
  <si>
    <t>Total Non-Controllable Expense</t>
  </si>
  <si>
    <t>Total Operating Expenses</t>
  </si>
  <si>
    <t>Net Operating Income(Loss)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</si>
</sst>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10" fontId="1" fillId="0" borderId="0" xfId="2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2" applyNumberFormat="1" applyFont="1" applyAlignment="1">
      <alignment horizontal="center" vertical="center" wrapText="1"/>
    </xf>
    <xf numFmtId="0" fontId="4" fillId="0" borderId="0" xfId="0" quotePrefix="1" applyFont="1" applyAlignment="1">
      <alignment horizontal="left" shrinkToFit="1"/>
    </xf>
    <xf numFmtId="0" fontId="1" fillId="0" borderId="0" xfId="0" applyFont="1" applyAlignment="1">
      <alignment shrinkToFit="1"/>
    </xf>
    <xf numFmtId="43" fontId="5" fillId="0" borderId="0" xfId="1" applyFont="1" applyFill="1" applyAlignment="1">
      <alignment horizontal="right" shrinkToFit="1"/>
    </xf>
    <xf numFmtId="43" fontId="6" fillId="0" borderId="0" xfId="0" applyNumberFormat="1" applyFont="1" applyAlignment="1">
      <alignment horizontal="right" shrinkToFit="1"/>
    </xf>
    <xf numFmtId="10" fontId="6" fillId="0" borderId="0" xfId="2" applyNumberFormat="1" applyFont="1" applyFill="1" applyAlignment="1">
      <alignment shrinkToFit="1"/>
    </xf>
    <xf numFmtId="0" fontId="7" fillId="0" borderId="0" xfId="0" applyFont="1" applyAlignment="1">
      <alignment horizontal="left" shrinkToFit="1"/>
    </xf>
    <xf numFmtId="0" fontId="8" fillId="0" borderId="0" xfId="0" applyFont="1" applyAlignment="1">
      <alignment shrinkToFit="1"/>
    </xf>
    <xf numFmtId="43" fontId="8" fillId="0" borderId="0" xfId="0" applyNumberFormat="1" applyFont="1" applyAlignment="1">
      <alignment horizontal="right" shrinkToFit="1"/>
    </xf>
    <xf numFmtId="43" fontId="8" fillId="0" borderId="0" xfId="1" applyFont="1" applyFill="1" applyAlignment="1">
      <alignment horizontal="right" shrinkToFit="1"/>
    </xf>
    <xf numFmtId="10" fontId="9" fillId="0" borderId="0" xfId="2" applyNumberFormat="1" applyFont="1" applyFill="1" applyAlignment="1">
      <alignment shrinkToFit="1"/>
    </xf>
    <xf numFmtId="39" fontId="8" fillId="0" borderId="0" xfId="0" applyNumberFormat="1" applyFont="1" applyAlignment="1">
      <alignment shrinkToFit="1"/>
    </xf>
    <xf numFmtId="0" fontId="4" fillId="0" borderId="0" xfId="0" applyFont="1" applyAlignment="1">
      <alignment horizontal="left" shrinkToFit="1"/>
    </xf>
    <xf numFmtId="43" fontId="6" fillId="0" borderId="0" xfId="0" applyNumberFormat="1" applyFont="1" applyAlignment="1">
      <alignment shrinkToFit="1"/>
    </xf>
    <xf numFmtId="43" fontId="8" fillId="0" borderId="0" xfId="0" applyNumberFormat="1" applyFont="1" applyAlignment="1">
      <alignment shrinkToFit="1"/>
    </xf>
    <xf numFmtId="39" fontId="8" fillId="0" borderId="0" xfId="0" applyNumberFormat="1" applyFont="1" applyAlignment="1">
      <alignment horizontal="right" shrinkToFit="1"/>
    </xf>
    <xf numFmtId="10" fontId="8" fillId="0" borderId="0" xfId="0" applyNumberFormat="1" applyFont="1" applyAlignment="1">
      <alignment horizontal="right" shrinkToFit="1"/>
    </xf>
    <xf numFmtId="1" fontId="8" fillId="0" borderId="0" xfId="0" applyNumberFormat="1" applyFont="1" applyAlignment="1">
      <alignment horizontal="right" shrinkToFit="1"/>
    </xf>
    <xf numFmtId="0" fontId="0" fillId="0" borderId="0" xfId="0" applyAlignment="1">
      <alignment vertical="center"/>
    </xf>
    <xf numFmtId="10" fontId="6" fillId="0" borderId="0" xfId="0" applyNumberFormat="1" applyFont="1" applyAlignment="1">
      <alignment horizontal="right" shrinkToFit="1"/>
    </xf>
    <xf numFmtId="43" fontId="5" fillId="0" borderId="0" xfId="0" applyNumberFormat="1" applyFont="1" applyAlignment="1">
      <alignment horizontal="right" shrinkToFit="1"/>
    </xf>
    <xf numFmtId="0" fontId="0" fillId="0" borderId="0" xfId="0" quotePrefix="1" applyAlignment="1">
      <alignment horizontal="left" shrinkToFit="1"/>
    </xf>
    <xf numFmtId="0" fontId="7" fillId="0" borderId="0" xfId="0" applyFont="1" applyAlignment="1">
      <alignment shrinkToFi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B2E1-E31A-43A1-93DA-1BB660A7D4E7}">
  <sheetPr>
    <pageSetUpPr fitToPage="1"/>
  </sheetPr>
  <dimension ref="A1:AD218"/>
  <sheetViews>
    <sheetView tabSelected="1" zoomScale="85" zoomScaleNormal="85" workbookViewId="0">
      <pane ySplit="5" topLeftCell="A6" activePane="bottomLeft" state="frozen"/>
      <selection pane="bottomLeft" sqref="A1:AC1"/>
    </sheetView>
  </sheetViews>
  <sheetFormatPr defaultRowHeight="14.4" x14ac:dyDescent="0.55000000000000004"/>
  <cols>
    <col min="1" max="1" width="7.68359375" bestFit="1" customWidth="1"/>
    <col min="2" max="2" width="40.83984375" customWidth="1"/>
    <col min="3" max="14" width="0" hidden="1" customWidth="1"/>
    <col min="15" max="26" width="13.83984375" customWidth="1"/>
    <col min="27" max="27" width="15.83984375" customWidth="1"/>
    <col min="28" max="28" width="10.83984375" customWidth="1"/>
    <col min="29" max="29" width="12.41796875" bestFit="1" customWidth="1"/>
    <col min="30" max="30" width="5.68359375" customWidth="1"/>
  </cols>
  <sheetData>
    <row r="1" spans="1:30" ht="30.6" x14ac:dyDescent="0.5500000000000000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1"/>
    </row>
    <row r="2" spans="1:30" x14ac:dyDescent="0.55000000000000004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1"/>
    </row>
    <row r="3" spans="1:30" x14ac:dyDescent="0.55000000000000004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1"/>
    </row>
    <row r="4" spans="1:30" x14ac:dyDescent="0.5500000000000000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3"/>
      <c r="AC4" s="4"/>
      <c r="AD4" s="1"/>
    </row>
    <row r="5" spans="1:30" ht="28.8" x14ac:dyDescent="0.55000000000000004">
      <c r="B5" s="1"/>
      <c r="C5" s="5">
        <v>44562</v>
      </c>
      <c r="D5" s="5">
        <v>44593</v>
      </c>
      <c r="E5" s="5">
        <v>44621</v>
      </c>
      <c r="F5" s="5">
        <v>44652</v>
      </c>
      <c r="G5" s="5">
        <v>44682</v>
      </c>
      <c r="H5" s="5">
        <v>44713</v>
      </c>
      <c r="I5" s="5">
        <v>44743</v>
      </c>
      <c r="J5" s="5">
        <v>44774</v>
      </c>
      <c r="K5" s="5">
        <v>44805</v>
      </c>
      <c r="L5" s="5">
        <v>44835</v>
      </c>
      <c r="M5" s="5">
        <v>44866</v>
      </c>
      <c r="N5" s="5">
        <v>44896</v>
      </c>
      <c r="O5" s="5">
        <v>44927</v>
      </c>
      <c r="P5" s="5">
        <v>44958</v>
      </c>
      <c r="Q5" s="5">
        <v>44986</v>
      </c>
      <c r="R5" s="5">
        <v>45017</v>
      </c>
      <c r="S5" s="5">
        <v>45047</v>
      </c>
      <c r="T5" s="5">
        <v>45078</v>
      </c>
      <c r="U5" s="5">
        <v>45108</v>
      </c>
      <c r="V5" s="5">
        <v>45139</v>
      </c>
      <c r="W5" s="5">
        <v>45170</v>
      </c>
      <c r="X5" s="5">
        <v>45200</v>
      </c>
      <c r="Y5" s="5">
        <v>45231</v>
      </c>
      <c r="Z5" s="5">
        <v>45261</v>
      </c>
      <c r="AA5" s="2" t="s">
        <v>3</v>
      </c>
      <c r="AB5" s="6" t="s">
        <v>4</v>
      </c>
      <c r="AC5" s="7" t="s">
        <v>5</v>
      </c>
      <c r="AD5" s="1"/>
    </row>
    <row r="6" spans="1:30" x14ac:dyDescent="0.55000000000000004"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2"/>
      <c r="AB6" s="6"/>
      <c r="AC6" s="7"/>
      <c r="AD6" s="1"/>
    </row>
    <row r="7" spans="1:30" x14ac:dyDescent="0.55000000000000004">
      <c r="A7" s="8">
        <v>500000</v>
      </c>
      <c r="B7" s="9" t="s">
        <v>6</v>
      </c>
      <c r="C7" s="10">
        <v>0</v>
      </c>
      <c r="D7" s="10">
        <v>0</v>
      </c>
      <c r="E7" s="10">
        <v>0</v>
      </c>
      <c r="F7" s="10">
        <v>0</v>
      </c>
      <c r="G7" s="10">
        <v>532042.07999999996</v>
      </c>
      <c r="H7" s="10">
        <v>566357</v>
      </c>
      <c r="I7" s="10">
        <v>566421</v>
      </c>
      <c r="J7" s="10">
        <v>567403</v>
      </c>
      <c r="K7" s="10">
        <v>569305</v>
      </c>
      <c r="L7" s="10">
        <v>571627</v>
      </c>
      <c r="M7" s="10">
        <v>573532</v>
      </c>
      <c r="N7" s="10">
        <v>573551</v>
      </c>
      <c r="O7" s="10">
        <v>574334</v>
      </c>
      <c r="P7" s="10">
        <v>575393</v>
      </c>
      <c r="Q7" s="10">
        <v>576405</v>
      </c>
      <c r="R7" s="10">
        <v>576521</v>
      </c>
      <c r="S7" s="10">
        <v>576585</v>
      </c>
      <c r="T7" s="10">
        <v>576820</v>
      </c>
      <c r="U7" s="10">
        <v>577640</v>
      </c>
      <c r="V7" s="10">
        <v>578560</v>
      </c>
      <c r="W7" s="10">
        <v>579512</v>
      </c>
      <c r="X7" s="10">
        <v>579677</v>
      </c>
      <c r="Y7" s="10">
        <v>580222</v>
      </c>
      <c r="Z7" s="10">
        <v>580222</v>
      </c>
      <c r="AA7" s="10">
        <v>6931891</v>
      </c>
      <c r="AB7" s="11"/>
      <c r="AC7" s="12">
        <v>1.1010361682027494</v>
      </c>
      <c r="AD7" s="1"/>
    </row>
    <row r="8" spans="1:30" x14ac:dyDescent="0.55000000000000004">
      <c r="A8" s="8">
        <v>500001</v>
      </c>
      <c r="B8" s="9" t="s">
        <v>7</v>
      </c>
      <c r="C8" s="10">
        <v>0</v>
      </c>
      <c r="D8" s="10">
        <v>0</v>
      </c>
      <c r="E8" s="10">
        <v>0</v>
      </c>
      <c r="F8" s="10">
        <v>0</v>
      </c>
      <c r="G8" s="10">
        <v>-37610.519999999997</v>
      </c>
      <c r="H8" s="10">
        <v>-50275.85</v>
      </c>
      <c r="I8" s="10">
        <v>-48165.89</v>
      </c>
      <c r="J8" s="10">
        <v>-46968.43</v>
      </c>
      <c r="K8" s="10">
        <v>-46192.41</v>
      </c>
      <c r="L8" s="10">
        <v>-45464.47</v>
      </c>
      <c r="M8" s="10">
        <v>-45574.48</v>
      </c>
      <c r="N8" s="10">
        <v>-44865.37</v>
      </c>
      <c r="O8" s="10">
        <v>-44453.45</v>
      </c>
      <c r="P8" s="10">
        <v>-45632.9</v>
      </c>
      <c r="Q8" s="10">
        <v>-47731.43</v>
      </c>
      <c r="R8" s="10">
        <v>-48188.480000000003</v>
      </c>
      <c r="S8" s="10">
        <v>-50931.78</v>
      </c>
      <c r="T8" s="10">
        <v>-52073.72</v>
      </c>
      <c r="U8" s="10">
        <v>-56602.54</v>
      </c>
      <c r="V8" s="10">
        <v>-53069.42</v>
      </c>
      <c r="W8" s="10">
        <v>-53781.33</v>
      </c>
      <c r="X8" s="10">
        <v>-57384.55</v>
      </c>
      <c r="Y8" s="10">
        <v>-61597.24</v>
      </c>
      <c r="Z8" s="10">
        <v>-64655.519999999997</v>
      </c>
      <c r="AA8" s="10">
        <v>-636102.36</v>
      </c>
      <c r="AB8" s="11"/>
      <c r="AC8" s="12">
        <v>-0.10103616820274956</v>
      </c>
      <c r="AD8" s="1"/>
    </row>
    <row r="9" spans="1:30" x14ac:dyDescent="0.55000000000000004">
      <c r="A9" s="13"/>
      <c r="B9" s="14" t="s">
        <v>8</v>
      </c>
      <c r="C9" s="15">
        <v>0</v>
      </c>
      <c r="D9" s="15">
        <v>0</v>
      </c>
      <c r="E9" s="15">
        <v>0</v>
      </c>
      <c r="F9" s="15">
        <v>0</v>
      </c>
      <c r="G9" s="15">
        <v>494431.55999999994</v>
      </c>
      <c r="H9" s="15">
        <v>516081.15</v>
      </c>
      <c r="I9" s="15">
        <v>518255.11</v>
      </c>
      <c r="J9" s="15">
        <v>520434.57</v>
      </c>
      <c r="K9" s="15">
        <v>523112.58999999997</v>
      </c>
      <c r="L9" s="15">
        <v>526162.53</v>
      </c>
      <c r="M9" s="15">
        <v>527957.52</v>
      </c>
      <c r="N9" s="15">
        <v>528685.63</v>
      </c>
      <c r="O9" s="15">
        <v>529880.55000000005</v>
      </c>
      <c r="P9" s="15">
        <v>529760.1</v>
      </c>
      <c r="Q9" s="15">
        <v>528673.56999999995</v>
      </c>
      <c r="R9" s="15">
        <v>528332.52</v>
      </c>
      <c r="S9" s="15">
        <v>525653.22</v>
      </c>
      <c r="T9" s="15">
        <v>524746.28</v>
      </c>
      <c r="U9" s="15">
        <v>521037.46</v>
      </c>
      <c r="V9" s="15">
        <v>525490.57999999996</v>
      </c>
      <c r="W9" s="15">
        <v>525730.67000000004</v>
      </c>
      <c r="X9" s="15">
        <v>522292.45</v>
      </c>
      <c r="Y9" s="15">
        <v>518624.76</v>
      </c>
      <c r="Z9" s="15">
        <v>515566.48</v>
      </c>
      <c r="AA9" s="16">
        <v>6295788.6400000006</v>
      </c>
      <c r="AB9" s="15">
        <v>26232.452666666668</v>
      </c>
      <c r="AC9" s="17">
        <v>1</v>
      </c>
      <c r="AD9" s="1"/>
    </row>
    <row r="10" spans="1:30" x14ac:dyDescent="0.55000000000000004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7"/>
      <c r="AD10" s="1"/>
    </row>
    <row r="11" spans="1:30" x14ac:dyDescent="0.55000000000000004">
      <c r="A11" s="13"/>
      <c r="B11" s="14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6">
        <v>0</v>
      </c>
      <c r="AB11" s="15">
        <v>0</v>
      </c>
      <c r="AC11" s="17">
        <v>0</v>
      </c>
      <c r="AD11" s="1"/>
    </row>
    <row r="12" spans="1:30" x14ac:dyDescent="0.55000000000000004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7"/>
      <c r="AD12" s="1"/>
    </row>
    <row r="13" spans="1:30" x14ac:dyDescent="0.55000000000000004">
      <c r="A13" s="13"/>
      <c r="B13" s="14" t="s">
        <v>10</v>
      </c>
      <c r="C13" s="15">
        <v>0</v>
      </c>
      <c r="D13" s="15">
        <v>0</v>
      </c>
      <c r="E13" s="15">
        <v>0</v>
      </c>
      <c r="F13" s="15">
        <v>0</v>
      </c>
      <c r="G13" s="15">
        <v>494431.55999999994</v>
      </c>
      <c r="H13" s="15">
        <v>516081.15</v>
      </c>
      <c r="I13" s="15">
        <v>518255.11</v>
      </c>
      <c r="J13" s="15">
        <v>520434.57</v>
      </c>
      <c r="K13" s="15">
        <v>523112.58999999997</v>
      </c>
      <c r="L13" s="15">
        <v>526162.53</v>
      </c>
      <c r="M13" s="15">
        <v>527957.52</v>
      </c>
      <c r="N13" s="15">
        <v>528685.63</v>
      </c>
      <c r="O13" s="15">
        <v>529880.55000000005</v>
      </c>
      <c r="P13" s="15">
        <v>529760.1</v>
      </c>
      <c r="Q13" s="15">
        <v>528673.56999999995</v>
      </c>
      <c r="R13" s="15">
        <v>528332.52</v>
      </c>
      <c r="S13" s="15">
        <v>525653.22</v>
      </c>
      <c r="T13" s="15">
        <v>524746.28</v>
      </c>
      <c r="U13" s="15">
        <v>521037.46</v>
      </c>
      <c r="V13" s="15">
        <v>525490.57999999996</v>
      </c>
      <c r="W13" s="15">
        <v>525730.67000000004</v>
      </c>
      <c r="X13" s="15">
        <v>522292.45</v>
      </c>
      <c r="Y13" s="15">
        <v>518624.76</v>
      </c>
      <c r="Z13" s="15">
        <v>515566.48</v>
      </c>
      <c r="AA13" s="16">
        <v>6295788.6400000006</v>
      </c>
      <c r="AB13" s="15"/>
      <c r="AC13" s="17"/>
      <c r="AD13" s="1"/>
    </row>
    <row r="14" spans="1:30" x14ac:dyDescent="0.55000000000000004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8"/>
      <c r="AD14" s="1"/>
    </row>
    <row r="15" spans="1:30" x14ac:dyDescent="0.55000000000000004">
      <c r="A15" s="13"/>
      <c r="B15" s="14" t="s">
        <v>11</v>
      </c>
      <c r="C15" s="15">
        <v>0</v>
      </c>
      <c r="D15" s="15">
        <v>0</v>
      </c>
      <c r="E15" s="15">
        <v>0</v>
      </c>
      <c r="F15" s="15">
        <v>0</v>
      </c>
      <c r="G15" s="15">
        <v>2216.8419999999996</v>
      </c>
      <c r="H15" s="15">
        <v>2359.8208333333332</v>
      </c>
      <c r="I15" s="15">
        <v>2360.0875000000001</v>
      </c>
      <c r="J15" s="15">
        <v>2364.1791666666668</v>
      </c>
      <c r="K15" s="15">
        <v>2372.1041666666665</v>
      </c>
      <c r="L15" s="15">
        <v>2381.7791666666667</v>
      </c>
      <c r="M15" s="15">
        <v>2389.7166666666667</v>
      </c>
      <c r="N15" s="15">
        <v>2389.7958333333331</v>
      </c>
      <c r="O15" s="15">
        <v>2393.0583333333334</v>
      </c>
      <c r="P15" s="15">
        <v>2397.4708333333333</v>
      </c>
      <c r="Q15" s="15">
        <v>2401.6875</v>
      </c>
      <c r="R15" s="15">
        <v>2402.1708333333331</v>
      </c>
      <c r="S15" s="15">
        <v>2402.4375</v>
      </c>
      <c r="T15" s="15">
        <v>2403.4166666666665</v>
      </c>
      <c r="U15" s="15">
        <v>2406.8333333333335</v>
      </c>
      <c r="V15" s="15">
        <v>2410.6666666666665</v>
      </c>
      <c r="W15" s="15">
        <v>2414.6333333333332</v>
      </c>
      <c r="X15" s="15">
        <v>2415.3208333333332</v>
      </c>
      <c r="Y15" s="15">
        <v>2417.5916666666667</v>
      </c>
      <c r="Z15" s="15">
        <v>2417.5916666666667</v>
      </c>
      <c r="AA15" s="15">
        <v>2406.906597222222</v>
      </c>
      <c r="AB15" s="15"/>
      <c r="AC15" s="17"/>
      <c r="AD15" s="1"/>
    </row>
    <row r="16" spans="1:30" x14ac:dyDescent="0.55000000000000004">
      <c r="A16" s="13"/>
      <c r="B16" s="14" t="s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2060.1315</v>
      </c>
      <c r="H16" s="15">
        <v>2150.3381250000002</v>
      </c>
      <c r="I16" s="15">
        <v>2159.3962916666665</v>
      </c>
      <c r="J16" s="15">
        <v>2168.4773749999999</v>
      </c>
      <c r="K16" s="15">
        <v>2179.6357916666666</v>
      </c>
      <c r="L16" s="15">
        <v>2192.343875</v>
      </c>
      <c r="M16" s="15">
        <v>2199.8229999999999</v>
      </c>
      <c r="N16" s="15">
        <v>2202.8567916666666</v>
      </c>
      <c r="O16" s="15">
        <v>2207.8356250000002</v>
      </c>
      <c r="P16" s="15">
        <v>2207.3337499999998</v>
      </c>
      <c r="Q16" s="15">
        <v>2202.8065416666664</v>
      </c>
      <c r="R16" s="15">
        <v>2201.3854999999999</v>
      </c>
      <c r="S16" s="15">
        <v>2190.2217499999997</v>
      </c>
      <c r="T16" s="15">
        <v>2186.4428333333335</v>
      </c>
      <c r="U16" s="15">
        <v>2170.9894166666668</v>
      </c>
      <c r="V16" s="15">
        <v>2189.5440833333332</v>
      </c>
      <c r="W16" s="15">
        <v>2190.5444583333333</v>
      </c>
      <c r="X16" s="15">
        <v>2176.2185416666666</v>
      </c>
      <c r="Y16" s="15">
        <v>2160.9365000000003</v>
      </c>
      <c r="Z16" s="15">
        <v>2148.1936666666666</v>
      </c>
      <c r="AA16" s="15">
        <v>2186.0377222222223</v>
      </c>
      <c r="AB16" s="15"/>
      <c r="AC16" s="17"/>
      <c r="AD16" s="1"/>
    </row>
    <row r="17" spans="1:30" x14ac:dyDescent="0.55000000000000004">
      <c r="A17" s="19"/>
      <c r="B17" s="9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20"/>
      <c r="AD17" s="1"/>
    </row>
    <row r="18" spans="1:30" x14ac:dyDescent="0.55000000000000004">
      <c r="A18" s="8">
        <v>515002</v>
      </c>
      <c r="B18" s="9" t="s">
        <v>13</v>
      </c>
      <c r="C18" s="10">
        <v>0</v>
      </c>
      <c r="D18" s="10">
        <v>0</v>
      </c>
      <c r="E18" s="10">
        <v>0</v>
      </c>
      <c r="F18" s="10">
        <v>0</v>
      </c>
      <c r="G18" s="10">
        <v>-811.06</v>
      </c>
      <c r="H18" s="10">
        <v>-1692.28</v>
      </c>
      <c r="I18" s="10">
        <v>-3429.01</v>
      </c>
      <c r="J18" s="10">
        <v>-4265</v>
      </c>
      <c r="K18" s="10">
        <v>-2588</v>
      </c>
      <c r="L18" s="10">
        <v>-256.63</v>
      </c>
      <c r="M18" s="10">
        <v>-5030.63</v>
      </c>
      <c r="N18" s="10">
        <v>-10227</v>
      </c>
      <c r="O18" s="10">
        <v>-1279</v>
      </c>
      <c r="P18" s="10">
        <v>-24</v>
      </c>
      <c r="Q18" s="10">
        <v>-2715</v>
      </c>
      <c r="R18" s="10">
        <v>-1434</v>
      </c>
      <c r="S18" s="10">
        <v>-12025</v>
      </c>
      <c r="T18" s="10">
        <v>-7865</v>
      </c>
      <c r="U18" s="10">
        <v>-9372</v>
      </c>
      <c r="V18" s="10">
        <v>-10030</v>
      </c>
      <c r="W18" s="10">
        <v>-9149.4</v>
      </c>
      <c r="X18" s="10">
        <v>-9711.23</v>
      </c>
      <c r="Y18" s="10">
        <v>-16078.69</v>
      </c>
      <c r="Z18" s="10">
        <v>-7249.08</v>
      </c>
      <c r="AA18" s="10">
        <v>-86932.400000000009</v>
      </c>
      <c r="AB18" s="11"/>
      <c r="AC18" s="12">
        <v>-1.3808023898337223E-2</v>
      </c>
      <c r="AD18" s="1"/>
    </row>
    <row r="19" spans="1:30" x14ac:dyDescent="0.55000000000000004">
      <c r="A19" s="8">
        <v>515003</v>
      </c>
      <c r="B19" s="9" t="s">
        <v>14</v>
      </c>
      <c r="C19" s="10">
        <v>0</v>
      </c>
      <c r="D19" s="10">
        <v>0</v>
      </c>
      <c r="E19" s="10">
        <v>0</v>
      </c>
      <c r="F19" s="10">
        <v>0</v>
      </c>
      <c r="G19" s="10">
        <v>-5199.41</v>
      </c>
      <c r="H19" s="10">
        <v>-5185.2299999999996</v>
      </c>
      <c r="I19" s="10">
        <v>-5191.04</v>
      </c>
      <c r="J19" s="10">
        <v>-5196.21</v>
      </c>
      <c r="K19" s="10">
        <v>-5196.21</v>
      </c>
      <c r="L19" s="10">
        <v>-5325.6</v>
      </c>
      <c r="M19" s="10">
        <v>-5325.6</v>
      </c>
      <c r="N19" s="10">
        <v>-5325.6</v>
      </c>
      <c r="O19" s="10">
        <v>-5325.6</v>
      </c>
      <c r="P19" s="10">
        <v>-5325.6</v>
      </c>
      <c r="Q19" s="10">
        <v>-5325.6</v>
      </c>
      <c r="R19" s="10">
        <v>-3095.24</v>
      </c>
      <c r="S19" s="10">
        <v>-3095.24</v>
      </c>
      <c r="T19" s="10">
        <v>-3095.24</v>
      </c>
      <c r="U19" s="10">
        <v>-3095.24</v>
      </c>
      <c r="V19" s="10">
        <v>-3095.24</v>
      </c>
      <c r="W19" s="10">
        <v>-3095.24</v>
      </c>
      <c r="X19" s="10">
        <v>-3095.24</v>
      </c>
      <c r="Y19" s="10">
        <v>-3095.24</v>
      </c>
      <c r="Z19" s="10">
        <v>-3095.24</v>
      </c>
      <c r="AA19" s="10">
        <v>-43833.959999999985</v>
      </c>
      <c r="AB19" s="11"/>
      <c r="AC19" s="12">
        <v>-6.9624256001071822E-3</v>
      </c>
      <c r="AD19" s="1"/>
    </row>
    <row r="20" spans="1:30" x14ac:dyDescent="0.55000000000000004">
      <c r="A20" s="8">
        <v>522000</v>
      </c>
      <c r="B20" s="9" t="s">
        <v>15</v>
      </c>
      <c r="C20" s="10">
        <v>0</v>
      </c>
      <c r="D20" s="10">
        <v>0</v>
      </c>
      <c r="E20" s="10">
        <v>0</v>
      </c>
      <c r="F20" s="10">
        <v>0</v>
      </c>
      <c r="G20" s="10">
        <v>-28443.29</v>
      </c>
      <c r="H20" s="10">
        <v>-34461.74</v>
      </c>
      <c r="I20" s="10">
        <v>-41230.89</v>
      </c>
      <c r="J20" s="10">
        <v>-38688.660000000003</v>
      </c>
      <c r="K20" s="10">
        <v>-28997.279999999999</v>
      </c>
      <c r="L20" s="10">
        <v>-36651.300000000003</v>
      </c>
      <c r="M20" s="10">
        <v>-38447.94</v>
      </c>
      <c r="N20" s="10">
        <v>-34014.230000000003</v>
      </c>
      <c r="O20" s="10">
        <v>-32231.98</v>
      </c>
      <c r="P20" s="10">
        <v>-24590.29</v>
      </c>
      <c r="Q20" s="10">
        <v>-23512.01</v>
      </c>
      <c r="R20" s="10">
        <v>-32609.43</v>
      </c>
      <c r="S20" s="10">
        <v>-26964</v>
      </c>
      <c r="T20" s="10">
        <v>-37617.449999999997</v>
      </c>
      <c r="U20" s="10">
        <v>-33317.589999999997</v>
      </c>
      <c r="V20" s="10">
        <v>-37085.199999999997</v>
      </c>
      <c r="W20" s="10">
        <v>-44713.56</v>
      </c>
      <c r="X20" s="10">
        <v>-33316.370000000003</v>
      </c>
      <c r="Y20" s="10">
        <v>-30962.13</v>
      </c>
      <c r="Z20" s="10">
        <v>-24852.74</v>
      </c>
      <c r="AA20" s="10">
        <v>-381772.74999999994</v>
      </c>
      <c r="AB20" s="11"/>
      <c r="AC20" s="12">
        <v>-6.0639384806285349E-2</v>
      </c>
      <c r="AD20" s="1"/>
    </row>
    <row r="21" spans="1:30" x14ac:dyDescent="0.55000000000000004">
      <c r="A21" s="13"/>
      <c r="B21" s="14" t="s">
        <v>16</v>
      </c>
      <c r="C21" s="15">
        <v>0</v>
      </c>
      <c r="D21" s="15">
        <v>0</v>
      </c>
      <c r="E21" s="15">
        <v>0</v>
      </c>
      <c r="F21" s="15">
        <v>0</v>
      </c>
      <c r="G21" s="15">
        <v>-34453.760000000002</v>
      </c>
      <c r="H21" s="15">
        <v>-41339.25</v>
      </c>
      <c r="I21" s="15">
        <v>-49850.94</v>
      </c>
      <c r="J21" s="15">
        <v>-48149.87</v>
      </c>
      <c r="K21" s="15">
        <v>-36781.49</v>
      </c>
      <c r="L21" s="15">
        <v>-42233.530000000006</v>
      </c>
      <c r="M21" s="15">
        <v>-48804.17</v>
      </c>
      <c r="N21" s="15">
        <v>-49566.83</v>
      </c>
      <c r="O21" s="15">
        <v>-38836.58</v>
      </c>
      <c r="P21" s="15">
        <v>-29939.89</v>
      </c>
      <c r="Q21" s="15">
        <v>-31552.61</v>
      </c>
      <c r="R21" s="15">
        <v>-37138.67</v>
      </c>
      <c r="S21" s="15">
        <v>-42084.24</v>
      </c>
      <c r="T21" s="15">
        <v>-48577.689999999995</v>
      </c>
      <c r="U21" s="15">
        <v>-45784.829999999994</v>
      </c>
      <c r="V21" s="15">
        <v>-50210.439999999995</v>
      </c>
      <c r="W21" s="15">
        <v>-56958.2</v>
      </c>
      <c r="X21" s="15">
        <v>-46122.840000000004</v>
      </c>
      <c r="Y21" s="15">
        <v>-50136.06</v>
      </c>
      <c r="Z21" s="15">
        <v>-35197.06</v>
      </c>
      <c r="AA21" s="16">
        <v>-512539.11000000004</v>
      </c>
      <c r="AB21" s="15">
        <v>-2135.5796250000003</v>
      </c>
      <c r="AC21" s="17">
        <v>-8.140983430472977E-2</v>
      </c>
      <c r="AD21" s="1"/>
    </row>
    <row r="22" spans="1:30" x14ac:dyDescent="0.55000000000000004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7"/>
      <c r="AD22" s="1"/>
    </row>
    <row r="23" spans="1:30" x14ac:dyDescent="0.55000000000000004">
      <c r="A23" s="13"/>
      <c r="B23" s="14" t="s">
        <v>17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6">
        <v>0</v>
      </c>
      <c r="AB23" s="15">
        <v>0</v>
      </c>
      <c r="AC23" s="17">
        <v>0</v>
      </c>
      <c r="AD23" s="1"/>
    </row>
    <row r="24" spans="1:30" x14ac:dyDescent="0.55000000000000004">
      <c r="A24" s="13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7"/>
      <c r="AD24" s="1"/>
    </row>
    <row r="25" spans="1:30" x14ac:dyDescent="0.55000000000000004">
      <c r="A25" s="13"/>
      <c r="B25" s="14" t="s">
        <v>18</v>
      </c>
      <c r="C25" s="15">
        <v>0</v>
      </c>
      <c r="D25" s="15">
        <v>0</v>
      </c>
      <c r="E25" s="15">
        <v>0</v>
      </c>
      <c r="F25" s="15">
        <v>0</v>
      </c>
      <c r="G25" s="15">
        <v>-34453.760000000002</v>
      </c>
      <c r="H25" s="15">
        <v>-41339.25</v>
      </c>
      <c r="I25" s="15">
        <v>-49850.94</v>
      </c>
      <c r="J25" s="15">
        <v>-48149.87</v>
      </c>
      <c r="K25" s="15">
        <v>-36781.49</v>
      </c>
      <c r="L25" s="15">
        <v>-42233.530000000006</v>
      </c>
      <c r="M25" s="15">
        <v>-48804.17</v>
      </c>
      <c r="N25" s="15">
        <v>-49566.83</v>
      </c>
      <c r="O25" s="15">
        <v>-38836.58</v>
      </c>
      <c r="P25" s="15">
        <v>-29939.89</v>
      </c>
      <c r="Q25" s="15">
        <v>-31552.61</v>
      </c>
      <c r="R25" s="15">
        <v>-37138.67</v>
      </c>
      <c r="S25" s="15">
        <v>-42084.24</v>
      </c>
      <c r="T25" s="15">
        <v>-48577.689999999995</v>
      </c>
      <c r="U25" s="15">
        <v>-45784.829999999994</v>
      </c>
      <c r="V25" s="15">
        <v>-50210.439999999995</v>
      </c>
      <c r="W25" s="15">
        <v>-56958.2</v>
      </c>
      <c r="X25" s="15">
        <v>-46122.840000000004</v>
      </c>
      <c r="Y25" s="15">
        <v>-50136.06</v>
      </c>
      <c r="Z25" s="15">
        <v>-35197.06</v>
      </c>
      <c r="AA25" s="16">
        <v>-512539.11000000004</v>
      </c>
      <c r="AB25" s="15"/>
      <c r="AC25" s="12">
        <v>-8.140983430472977E-2</v>
      </c>
      <c r="AD25" s="1"/>
    </row>
    <row r="26" spans="1:30" x14ac:dyDescent="0.55000000000000004">
      <c r="A26" s="13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21"/>
      <c r="AD26" s="1"/>
    </row>
    <row r="27" spans="1:30" x14ac:dyDescent="0.55000000000000004">
      <c r="A27" s="13"/>
      <c r="B27" s="14" t="s">
        <v>19</v>
      </c>
      <c r="C27" s="15">
        <v>0</v>
      </c>
      <c r="D27" s="15">
        <v>0</v>
      </c>
      <c r="E27" s="15">
        <v>0</v>
      </c>
      <c r="F27" s="15">
        <v>0</v>
      </c>
      <c r="G27" s="15">
        <v>459977.79999999993</v>
      </c>
      <c r="H27" s="15">
        <v>474741.9</v>
      </c>
      <c r="I27" s="15">
        <v>468404.17</v>
      </c>
      <c r="J27" s="15">
        <v>472284.7</v>
      </c>
      <c r="K27" s="15">
        <v>486331.1</v>
      </c>
      <c r="L27" s="15">
        <v>483929</v>
      </c>
      <c r="M27" s="15">
        <v>479153.35000000003</v>
      </c>
      <c r="N27" s="15">
        <v>479118.8</v>
      </c>
      <c r="O27" s="15">
        <v>491043.97000000003</v>
      </c>
      <c r="P27" s="15">
        <v>499820.20999999996</v>
      </c>
      <c r="Q27" s="15">
        <v>497120.95999999996</v>
      </c>
      <c r="R27" s="15">
        <v>491193.85000000003</v>
      </c>
      <c r="S27" s="15">
        <v>483568.98</v>
      </c>
      <c r="T27" s="15">
        <v>476168.59</v>
      </c>
      <c r="U27" s="15">
        <v>475252.63</v>
      </c>
      <c r="V27" s="15">
        <v>475280.13999999996</v>
      </c>
      <c r="W27" s="15">
        <v>468772.47000000003</v>
      </c>
      <c r="X27" s="15">
        <v>476169.61</v>
      </c>
      <c r="Y27" s="15">
        <v>468488.7</v>
      </c>
      <c r="Z27" s="15">
        <v>480369.42</v>
      </c>
      <c r="AA27" s="16">
        <v>5783249.5300000003</v>
      </c>
      <c r="AB27" s="15">
        <v>24096.873041666669</v>
      </c>
      <c r="AC27" s="17">
        <v>0.91859016569527019</v>
      </c>
      <c r="AD27" s="1"/>
    </row>
    <row r="28" spans="1:30" x14ac:dyDescent="0.55000000000000004">
      <c r="A28" s="13"/>
      <c r="B28" s="14"/>
      <c r="C28" s="22"/>
      <c r="D28" s="15"/>
      <c r="E28" s="15"/>
      <c r="F28" s="15"/>
      <c r="G28" s="15"/>
      <c r="H28" s="22"/>
      <c r="I28" s="15"/>
      <c r="J28" s="15"/>
      <c r="K28" s="15"/>
      <c r="L28" s="15"/>
      <c r="M28" s="15"/>
      <c r="N28" s="15"/>
      <c r="O28" s="22"/>
      <c r="P28" s="15"/>
      <c r="Q28" s="15"/>
      <c r="R28" s="15"/>
      <c r="S28" s="15"/>
      <c r="T28" s="22"/>
      <c r="U28" s="15"/>
      <c r="V28" s="15"/>
      <c r="W28" s="15"/>
      <c r="X28" s="15"/>
      <c r="Y28" s="15"/>
      <c r="Z28" s="15"/>
      <c r="AA28" s="15"/>
      <c r="AB28" s="15"/>
      <c r="AC28" s="21"/>
      <c r="AD28" s="1"/>
    </row>
    <row r="29" spans="1:30" x14ac:dyDescent="0.55000000000000004">
      <c r="A29" s="13"/>
      <c r="B29" s="14" t="s">
        <v>20</v>
      </c>
      <c r="C29" s="23" t="s">
        <v>21</v>
      </c>
      <c r="D29" s="23" t="s">
        <v>21</v>
      </c>
      <c r="E29" s="23" t="s">
        <v>21</v>
      </c>
      <c r="F29" s="23" t="s">
        <v>21</v>
      </c>
      <c r="G29" s="23">
        <v>0.94653939778597962</v>
      </c>
      <c r="H29" s="23">
        <v>0.93915191301599521</v>
      </c>
      <c r="I29" s="23">
        <v>0.92720804843040772</v>
      </c>
      <c r="J29" s="23">
        <v>0.9318144951648123</v>
      </c>
      <c r="K29" s="23">
        <v>0.94906547456987023</v>
      </c>
      <c r="L29" s="23">
        <v>0.935882489805415</v>
      </c>
      <c r="M29" s="23">
        <v>0.93296286868038758</v>
      </c>
      <c r="N29" s="23">
        <v>0.94069536972300638</v>
      </c>
      <c r="O29" s="23">
        <v>0.9438793802909109</v>
      </c>
      <c r="P29" s="23">
        <v>0.95726348773794601</v>
      </c>
      <c r="Q29" s="23">
        <v>0.95920921921218583</v>
      </c>
      <c r="R29" s="23">
        <v>0.94343756775555432</v>
      </c>
      <c r="S29" s="23">
        <v>0.9532349957074846</v>
      </c>
      <c r="T29" s="23">
        <v>0.93478476821192058</v>
      </c>
      <c r="U29" s="23">
        <v>0.94232118620594152</v>
      </c>
      <c r="V29" s="23">
        <v>0.93590085730088501</v>
      </c>
      <c r="W29" s="23">
        <v>0.92284273664738603</v>
      </c>
      <c r="X29" s="23">
        <v>0.94252597567265906</v>
      </c>
      <c r="Y29" s="23">
        <v>0.94663744222039148</v>
      </c>
      <c r="Z29" s="23">
        <v>0.95716684303594146</v>
      </c>
      <c r="AA29" s="23">
        <v>0.94492516544186855</v>
      </c>
      <c r="AB29" s="23"/>
      <c r="AC29" s="12"/>
      <c r="AD29" s="1"/>
    </row>
    <row r="30" spans="1:30" x14ac:dyDescent="0.55000000000000004">
      <c r="A30" s="13"/>
      <c r="B30" s="14" t="s">
        <v>22</v>
      </c>
      <c r="C30" s="24" t="s">
        <v>21</v>
      </c>
      <c r="D30" s="24" t="s">
        <v>21</v>
      </c>
      <c r="E30" s="24" t="s">
        <v>21</v>
      </c>
      <c r="F30" s="24" t="s">
        <v>21</v>
      </c>
      <c r="G30" s="24">
        <v>227.16945546863511</v>
      </c>
      <c r="H30" s="24">
        <v>225.39645912383884</v>
      </c>
      <c r="I30" s="24">
        <v>222.52993162329784</v>
      </c>
      <c r="J30" s="24">
        <v>223.63547883955496</v>
      </c>
      <c r="K30" s="24">
        <v>227.77571389676885</v>
      </c>
      <c r="L30" s="24">
        <v>224.6117975532996</v>
      </c>
      <c r="M30" s="24">
        <v>223.91108848329301</v>
      </c>
      <c r="N30" s="24">
        <v>225.76688873352154</v>
      </c>
      <c r="O30" s="24">
        <v>226.53105126981862</v>
      </c>
      <c r="P30" s="24">
        <v>229.74323705710705</v>
      </c>
      <c r="Q30" s="24">
        <v>230.2102126109246</v>
      </c>
      <c r="R30" s="24">
        <v>226.42501626133304</v>
      </c>
      <c r="S30" s="24">
        <v>228.7763989697963</v>
      </c>
      <c r="T30" s="24">
        <v>224.34834437086093</v>
      </c>
      <c r="U30" s="24">
        <v>226.15708468942597</v>
      </c>
      <c r="V30" s="24">
        <v>224.61620575221241</v>
      </c>
      <c r="W30" s="24">
        <v>221.48225679537265</v>
      </c>
      <c r="X30" s="24">
        <v>226.20623416143818</v>
      </c>
      <c r="Y30" s="24">
        <v>227.19298613289396</v>
      </c>
      <c r="Z30" s="24">
        <v>229.72004232862594</v>
      </c>
      <c r="AA30" s="24">
        <v>226.78203970604847</v>
      </c>
      <c r="AB30" s="24"/>
      <c r="AC30" s="12"/>
      <c r="AD30" s="1"/>
    </row>
    <row r="31" spans="1:30" x14ac:dyDescent="0.55000000000000004">
      <c r="A31" s="13"/>
      <c r="B31" s="14" t="s">
        <v>23</v>
      </c>
      <c r="C31" s="23" t="s">
        <v>21</v>
      </c>
      <c r="D31" s="23" t="s">
        <v>21</v>
      </c>
      <c r="E31" s="23" t="s">
        <v>21</v>
      </c>
      <c r="F31" s="23" t="s">
        <v>21</v>
      </c>
      <c r="G31" s="23">
        <v>0.86455154073527407</v>
      </c>
      <c r="H31" s="23">
        <v>0.8382378958854575</v>
      </c>
      <c r="I31" s="23">
        <v>0.82695410304349593</v>
      </c>
      <c r="J31" s="23">
        <v>0.83236200725057852</v>
      </c>
      <c r="K31" s="23">
        <v>0.85425404660067972</v>
      </c>
      <c r="L31" s="23">
        <v>0.84658177447881222</v>
      </c>
      <c r="M31" s="23">
        <v>0.83544309646192372</v>
      </c>
      <c r="N31" s="23">
        <v>0.83535518201519998</v>
      </c>
      <c r="O31" s="23">
        <v>0.85497980269320639</v>
      </c>
      <c r="P31" s="23">
        <v>0.86865882970421948</v>
      </c>
      <c r="Q31" s="23">
        <v>0.86245081149538949</v>
      </c>
      <c r="R31" s="23">
        <v>0.8519964580648407</v>
      </c>
      <c r="S31" s="23">
        <v>0.83867769713051843</v>
      </c>
      <c r="T31" s="23">
        <v>0.82550637980652553</v>
      </c>
      <c r="U31" s="23">
        <v>0.8227488227962052</v>
      </c>
      <c r="V31" s="23">
        <v>0.82148807383849554</v>
      </c>
      <c r="W31" s="23">
        <v>0.80890899584477982</v>
      </c>
      <c r="X31" s="23">
        <v>0.82143954305587419</v>
      </c>
      <c r="Y31" s="23">
        <v>0.80743008710459108</v>
      </c>
      <c r="Z31" s="23">
        <v>0.82790624967684778</v>
      </c>
      <c r="AA31" s="23">
        <v>0.8342960860175096</v>
      </c>
      <c r="AB31" s="23"/>
      <c r="AC31" s="12"/>
      <c r="AD31" s="1"/>
    </row>
    <row r="32" spans="1:30" x14ac:dyDescent="0.55000000000000004">
      <c r="A32" s="13"/>
      <c r="B32" s="14"/>
      <c r="C32" s="22"/>
      <c r="D32" s="15"/>
      <c r="E32" s="15"/>
      <c r="F32" s="15"/>
      <c r="G32" s="15"/>
      <c r="H32" s="22"/>
      <c r="I32" s="15"/>
      <c r="J32" s="15"/>
      <c r="K32" s="15"/>
      <c r="L32" s="15"/>
      <c r="M32" s="15"/>
      <c r="N32" s="15"/>
      <c r="O32" s="22"/>
      <c r="P32" s="15"/>
      <c r="Q32" s="15"/>
      <c r="R32" s="15"/>
      <c r="S32" s="15"/>
      <c r="T32" s="22"/>
      <c r="U32" s="15"/>
      <c r="V32" s="15"/>
      <c r="W32" s="15"/>
      <c r="X32" s="15"/>
      <c r="Y32" s="15"/>
      <c r="Z32" s="15"/>
      <c r="AA32" s="15"/>
      <c r="AB32" s="15"/>
      <c r="AC32" s="21"/>
      <c r="AD32" s="1"/>
    </row>
    <row r="33" spans="1:30" x14ac:dyDescent="0.55000000000000004">
      <c r="A33" s="8">
        <v>590507</v>
      </c>
      <c r="B33" s="9" t="s">
        <v>24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25</v>
      </c>
      <c r="M33" s="10">
        <v>0</v>
      </c>
      <c r="N33" s="10">
        <v>250</v>
      </c>
      <c r="O33" s="10">
        <v>0</v>
      </c>
      <c r="P33" s="10">
        <v>175</v>
      </c>
      <c r="Q33" s="10">
        <v>50</v>
      </c>
      <c r="R33" s="10">
        <v>100</v>
      </c>
      <c r="S33" s="10">
        <v>100</v>
      </c>
      <c r="T33" s="10">
        <v>75</v>
      </c>
      <c r="U33" s="10">
        <v>0</v>
      </c>
      <c r="V33" s="10">
        <v>50</v>
      </c>
      <c r="W33" s="10">
        <v>125</v>
      </c>
      <c r="X33" s="10">
        <v>50</v>
      </c>
      <c r="Y33" s="10">
        <v>100</v>
      </c>
      <c r="Z33" s="10">
        <v>100</v>
      </c>
      <c r="AA33" s="10">
        <v>925</v>
      </c>
      <c r="AB33" s="11"/>
      <c r="AC33" s="12">
        <v>1.4692361082820594E-4</v>
      </c>
      <c r="AD33" s="1"/>
    </row>
    <row r="34" spans="1:30" x14ac:dyDescent="0.55000000000000004">
      <c r="A34" s="8">
        <v>590510</v>
      </c>
      <c r="B34" s="9" t="s">
        <v>25</v>
      </c>
      <c r="C34" s="10">
        <v>0</v>
      </c>
      <c r="D34" s="10">
        <v>0</v>
      </c>
      <c r="E34" s="10">
        <v>0</v>
      </c>
      <c r="F34" s="10">
        <v>0</v>
      </c>
      <c r="G34" s="10">
        <v>945</v>
      </c>
      <c r="H34" s="10">
        <v>894</v>
      </c>
      <c r="I34" s="10">
        <v>795.5</v>
      </c>
      <c r="J34" s="10">
        <v>959</v>
      </c>
      <c r="K34" s="10">
        <v>906.5</v>
      </c>
      <c r="L34" s="10">
        <v>960.5</v>
      </c>
      <c r="M34" s="10">
        <v>1081.5</v>
      </c>
      <c r="N34" s="10">
        <v>880.5</v>
      </c>
      <c r="O34" s="10">
        <v>1153</v>
      </c>
      <c r="P34" s="10">
        <v>1307.5</v>
      </c>
      <c r="Q34" s="10">
        <v>1317.5</v>
      </c>
      <c r="R34" s="10">
        <v>1219</v>
      </c>
      <c r="S34" s="10">
        <v>1440</v>
      </c>
      <c r="T34" s="10">
        <v>1363.5</v>
      </c>
      <c r="U34" s="10">
        <v>1530.5</v>
      </c>
      <c r="V34" s="10">
        <v>1428</v>
      </c>
      <c r="W34" s="10">
        <v>1627</v>
      </c>
      <c r="X34" s="10">
        <v>1545.5</v>
      </c>
      <c r="Y34" s="10">
        <v>1660</v>
      </c>
      <c r="Z34" s="10">
        <v>1627.5</v>
      </c>
      <c r="AA34" s="10">
        <v>17219</v>
      </c>
      <c r="AB34" s="11"/>
      <c r="AC34" s="12">
        <v>2.7350028701090571E-3</v>
      </c>
      <c r="AD34" s="1"/>
    </row>
    <row r="35" spans="1:30" x14ac:dyDescent="0.55000000000000004">
      <c r="A35" s="8">
        <v>590512</v>
      </c>
      <c r="B35" s="9" t="s">
        <v>26</v>
      </c>
      <c r="C35" s="10">
        <v>0</v>
      </c>
      <c r="D35" s="10">
        <v>0</v>
      </c>
      <c r="E35" s="10">
        <v>0</v>
      </c>
      <c r="F35" s="10">
        <v>0</v>
      </c>
      <c r="G35" s="10">
        <v>2489.12</v>
      </c>
      <c r="H35" s="10">
        <v>2492.14</v>
      </c>
      <c r="I35" s="10">
        <v>2321.4499999999998</v>
      </c>
      <c r="J35" s="10">
        <v>2741.76</v>
      </c>
      <c r="K35" s="10">
        <v>1530.6</v>
      </c>
      <c r="L35" s="10">
        <v>1378.31</v>
      </c>
      <c r="M35" s="10">
        <v>1401.9</v>
      </c>
      <c r="N35" s="10">
        <v>1373.64</v>
      </c>
      <c r="O35" s="10">
        <v>1059.6400000000001</v>
      </c>
      <c r="P35" s="10">
        <v>1252.4100000000001</v>
      </c>
      <c r="Q35" s="10">
        <v>1119.48</v>
      </c>
      <c r="R35" s="10">
        <v>1056.82</v>
      </c>
      <c r="S35" s="10">
        <v>1194.04</v>
      </c>
      <c r="T35" s="10">
        <v>1036.97</v>
      </c>
      <c r="U35" s="10">
        <v>1042.52</v>
      </c>
      <c r="V35" s="10">
        <v>1215.43</v>
      </c>
      <c r="W35" s="10">
        <v>1195.3499999999999</v>
      </c>
      <c r="X35" s="10">
        <v>1228.1099999999999</v>
      </c>
      <c r="Y35" s="10">
        <v>1134.5</v>
      </c>
      <c r="Z35" s="10">
        <v>1285.1300000000001</v>
      </c>
      <c r="AA35" s="10">
        <v>13820.400000000001</v>
      </c>
      <c r="AB35" s="11"/>
      <c r="AC35" s="12">
        <v>2.1951816984758245E-3</v>
      </c>
      <c r="AD35" s="1"/>
    </row>
    <row r="36" spans="1:30" x14ac:dyDescent="0.55000000000000004">
      <c r="A36" s="8">
        <v>590513</v>
      </c>
      <c r="B36" s="9" t="s">
        <v>27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102.19</v>
      </c>
      <c r="J36" s="10">
        <v>375.46</v>
      </c>
      <c r="K36" s="10">
        <v>547.55999999999995</v>
      </c>
      <c r="L36" s="10">
        <v>586.21</v>
      </c>
      <c r="M36" s="10">
        <v>648.52</v>
      </c>
      <c r="N36" s="10">
        <v>1075.82</v>
      </c>
      <c r="O36" s="10">
        <v>1369.65</v>
      </c>
      <c r="P36" s="10">
        <v>979.19</v>
      </c>
      <c r="Q36" s="10">
        <v>1327.49</v>
      </c>
      <c r="R36" s="10">
        <v>2825.42</v>
      </c>
      <c r="S36" s="10">
        <v>3309.82</v>
      </c>
      <c r="T36" s="10">
        <v>3778.27</v>
      </c>
      <c r="U36" s="10">
        <v>4668.6499999999996</v>
      </c>
      <c r="V36" s="10">
        <v>5552.51</v>
      </c>
      <c r="W36" s="10">
        <v>5386.47</v>
      </c>
      <c r="X36" s="10">
        <v>6552.47</v>
      </c>
      <c r="Y36" s="10">
        <v>5880.94</v>
      </c>
      <c r="Z36" s="10">
        <v>6117.04</v>
      </c>
      <c r="AA36" s="10">
        <v>47747.920000000006</v>
      </c>
      <c r="AB36" s="11"/>
      <c r="AC36" s="12">
        <v>7.5841046658770934E-3</v>
      </c>
      <c r="AD36" s="1"/>
    </row>
    <row r="37" spans="1:30" x14ac:dyDescent="0.55000000000000004">
      <c r="A37" s="8">
        <v>590514</v>
      </c>
      <c r="B37" s="9" t="s">
        <v>28</v>
      </c>
      <c r="C37" s="10">
        <v>0</v>
      </c>
      <c r="D37" s="10">
        <v>0</v>
      </c>
      <c r="E37" s="10">
        <v>0</v>
      </c>
      <c r="F37" s="10">
        <v>0</v>
      </c>
      <c r="G37" s="10">
        <v>-3868.41</v>
      </c>
      <c r="H37" s="10">
        <v>1581.55</v>
      </c>
      <c r="I37" s="10">
        <v>1614.75</v>
      </c>
      <c r="J37" s="10">
        <v>1925.79</v>
      </c>
      <c r="K37" s="10">
        <v>2967.89</v>
      </c>
      <c r="L37" s="10">
        <v>3449.47</v>
      </c>
      <c r="M37" s="10">
        <v>3601.47</v>
      </c>
      <c r="N37" s="10">
        <v>3327.96</v>
      </c>
      <c r="O37" s="10">
        <v>2296.0500000000002</v>
      </c>
      <c r="P37" s="10">
        <v>2358.4699999999998</v>
      </c>
      <c r="Q37" s="10">
        <v>2474.08</v>
      </c>
      <c r="R37" s="10">
        <v>2212.27</v>
      </c>
      <c r="S37" s="10">
        <v>2640.03</v>
      </c>
      <c r="T37" s="10">
        <v>2506.02</v>
      </c>
      <c r="U37" s="10">
        <v>2314.88</v>
      </c>
      <c r="V37" s="10">
        <v>2448.7199999999998</v>
      </c>
      <c r="W37" s="10">
        <v>2275.5</v>
      </c>
      <c r="X37" s="10">
        <v>2391.7600000000002</v>
      </c>
      <c r="Y37" s="10">
        <v>2436.29</v>
      </c>
      <c r="Z37" s="10">
        <v>2252.71</v>
      </c>
      <c r="AA37" s="10">
        <v>28606.780000000006</v>
      </c>
      <c r="AB37" s="11"/>
      <c r="AC37" s="12">
        <v>4.5437961208303849E-3</v>
      </c>
      <c r="AD37" s="1"/>
    </row>
    <row r="38" spans="1:30" x14ac:dyDescent="0.55000000000000004">
      <c r="A38" s="8"/>
      <c r="B38" s="14" t="s">
        <v>29</v>
      </c>
      <c r="C38" s="15">
        <v>0</v>
      </c>
      <c r="D38" s="15">
        <v>0</v>
      </c>
      <c r="E38" s="15">
        <v>0</v>
      </c>
      <c r="F38" s="15">
        <v>0</v>
      </c>
      <c r="G38" s="15">
        <v>-434.28999999999996</v>
      </c>
      <c r="H38" s="15">
        <v>4967.6899999999996</v>
      </c>
      <c r="I38" s="15">
        <v>4833.8899999999994</v>
      </c>
      <c r="J38" s="15">
        <v>6002.01</v>
      </c>
      <c r="K38" s="15">
        <v>5952.5499999999993</v>
      </c>
      <c r="L38" s="15">
        <v>6399.49</v>
      </c>
      <c r="M38" s="15">
        <v>6733.3899999999994</v>
      </c>
      <c r="N38" s="15">
        <v>6907.92</v>
      </c>
      <c r="O38" s="15">
        <v>5878.34</v>
      </c>
      <c r="P38" s="15">
        <v>6072.57</v>
      </c>
      <c r="Q38" s="15">
        <v>6288.55</v>
      </c>
      <c r="R38" s="15">
        <v>7413.51</v>
      </c>
      <c r="S38" s="15">
        <v>8683.8900000000012</v>
      </c>
      <c r="T38" s="15">
        <v>8759.76</v>
      </c>
      <c r="U38" s="15">
        <v>9556.5499999999993</v>
      </c>
      <c r="V38" s="15">
        <v>10694.66</v>
      </c>
      <c r="W38" s="15">
        <v>10609.32</v>
      </c>
      <c r="X38" s="15">
        <v>11767.84</v>
      </c>
      <c r="Y38" s="15">
        <v>11211.73</v>
      </c>
      <c r="Z38" s="15">
        <v>11382.380000000001</v>
      </c>
      <c r="AA38" s="16">
        <v>108319.09999999999</v>
      </c>
      <c r="AB38" s="15">
        <v>451.32958333333329</v>
      </c>
      <c r="AC38" s="17">
        <v>1.7205008966120563E-2</v>
      </c>
      <c r="AD38" s="1"/>
    </row>
    <row r="39" spans="1:30" x14ac:dyDescent="0.55000000000000004">
      <c r="A39" s="8"/>
      <c r="B39" s="9"/>
      <c r="C39" s="10"/>
      <c r="D39" s="10"/>
      <c r="E39" s="11"/>
      <c r="F39" s="10"/>
      <c r="G39" s="11"/>
      <c r="H39" s="10"/>
      <c r="I39" s="10"/>
      <c r="J39" s="11"/>
      <c r="K39" s="10"/>
      <c r="L39" s="11"/>
      <c r="M39" s="11"/>
      <c r="N39" s="10"/>
      <c r="O39" s="10"/>
      <c r="P39" s="10"/>
      <c r="Q39" s="11"/>
      <c r="R39" s="10"/>
      <c r="S39" s="11"/>
      <c r="T39" s="10"/>
      <c r="U39" s="10"/>
      <c r="V39" s="11"/>
      <c r="W39" s="10"/>
      <c r="X39" s="11"/>
      <c r="Y39" s="11"/>
      <c r="Z39" s="10"/>
      <c r="AA39" s="10"/>
      <c r="AB39" s="11"/>
      <c r="AC39" s="20"/>
      <c r="AD39" s="1"/>
    </row>
    <row r="40" spans="1:30" x14ac:dyDescent="0.55000000000000004">
      <c r="A40" s="8">
        <v>590515</v>
      </c>
      <c r="B40" s="9" t="s">
        <v>30</v>
      </c>
      <c r="C40" s="10">
        <v>0</v>
      </c>
      <c r="D40" s="10">
        <v>0</v>
      </c>
      <c r="E40" s="10">
        <v>0</v>
      </c>
      <c r="F40" s="10">
        <v>0</v>
      </c>
      <c r="G40" s="10">
        <v>3343.33</v>
      </c>
      <c r="H40" s="10">
        <v>3536.68</v>
      </c>
      <c r="I40" s="10">
        <v>3323.33</v>
      </c>
      <c r="J40" s="10">
        <v>3523.33</v>
      </c>
      <c r="K40" s="10">
        <v>3536.67</v>
      </c>
      <c r="L40" s="10">
        <v>2633.34</v>
      </c>
      <c r="M40" s="10">
        <v>2680</v>
      </c>
      <c r="N40" s="10">
        <v>1726.66</v>
      </c>
      <c r="O40" s="10">
        <v>1723.33</v>
      </c>
      <c r="P40" s="10">
        <v>1836.67</v>
      </c>
      <c r="Q40" s="10">
        <v>2049.98</v>
      </c>
      <c r="R40" s="10">
        <v>1703.33</v>
      </c>
      <c r="S40" s="10">
        <v>1576.67</v>
      </c>
      <c r="T40" s="10">
        <v>1293.3399999999999</v>
      </c>
      <c r="U40" s="10">
        <v>1200</v>
      </c>
      <c r="V40" s="10">
        <v>1250</v>
      </c>
      <c r="W40" s="10">
        <v>1100</v>
      </c>
      <c r="X40" s="10">
        <v>900</v>
      </c>
      <c r="Y40" s="10">
        <v>911.67</v>
      </c>
      <c r="Z40" s="10">
        <v>953.33</v>
      </c>
      <c r="AA40" s="10">
        <v>16498.32</v>
      </c>
      <c r="AB40" s="11"/>
      <c r="AC40" s="12">
        <v>2.6205326994586018E-3</v>
      </c>
      <c r="AD40" s="1"/>
    </row>
    <row r="41" spans="1:30" x14ac:dyDescent="0.55000000000000004">
      <c r="A41" s="8">
        <v>590520</v>
      </c>
      <c r="B41" s="9" t="s">
        <v>31</v>
      </c>
      <c r="C41" s="10">
        <v>0</v>
      </c>
      <c r="D41" s="10">
        <v>0</v>
      </c>
      <c r="E41" s="10">
        <v>0</v>
      </c>
      <c r="F41" s="10">
        <v>0</v>
      </c>
      <c r="G41" s="10">
        <v>14.5</v>
      </c>
      <c r="H41" s="10">
        <v>85</v>
      </c>
      <c r="I41" s="10">
        <v>274.5</v>
      </c>
      <c r="J41" s="10">
        <v>529</v>
      </c>
      <c r="K41" s="10">
        <v>861</v>
      </c>
      <c r="L41" s="10">
        <v>1080.5</v>
      </c>
      <c r="M41" s="10">
        <v>1498</v>
      </c>
      <c r="N41" s="10">
        <v>1784.5</v>
      </c>
      <c r="O41" s="10">
        <v>2095.5</v>
      </c>
      <c r="P41" s="10">
        <v>2306</v>
      </c>
      <c r="Q41" s="10">
        <v>2526</v>
      </c>
      <c r="R41" s="10">
        <v>2736</v>
      </c>
      <c r="S41" s="10">
        <v>2999</v>
      </c>
      <c r="T41" s="10">
        <v>3059.5</v>
      </c>
      <c r="U41" s="10">
        <v>3186.5</v>
      </c>
      <c r="V41" s="10">
        <v>3243</v>
      </c>
      <c r="W41" s="10">
        <v>3208.5</v>
      </c>
      <c r="X41" s="10">
        <v>3328</v>
      </c>
      <c r="Y41" s="10">
        <v>3325</v>
      </c>
      <c r="Z41" s="10">
        <v>3341.5</v>
      </c>
      <c r="AA41" s="10">
        <v>35354.5</v>
      </c>
      <c r="AB41" s="11"/>
      <c r="AC41" s="12">
        <v>5.6155792421900613E-3</v>
      </c>
      <c r="AD41" s="1"/>
    </row>
    <row r="42" spans="1:30" x14ac:dyDescent="0.55000000000000004">
      <c r="A42" s="8">
        <v>590525</v>
      </c>
      <c r="B42" s="9" t="s">
        <v>32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386.67</v>
      </c>
      <c r="N42" s="10">
        <v>463.33</v>
      </c>
      <c r="O42" s="10">
        <v>563.33000000000004</v>
      </c>
      <c r="P42" s="10">
        <v>500</v>
      </c>
      <c r="Q42" s="10">
        <v>500</v>
      </c>
      <c r="R42" s="10">
        <v>500</v>
      </c>
      <c r="S42" s="10">
        <v>650</v>
      </c>
      <c r="T42" s="10">
        <v>550</v>
      </c>
      <c r="U42" s="10">
        <v>350</v>
      </c>
      <c r="V42" s="10">
        <v>350</v>
      </c>
      <c r="W42" s="10">
        <v>350</v>
      </c>
      <c r="X42" s="10">
        <v>400</v>
      </c>
      <c r="Y42" s="10">
        <v>295</v>
      </c>
      <c r="Z42" s="10">
        <v>450</v>
      </c>
      <c r="AA42" s="10">
        <v>5458.33</v>
      </c>
      <c r="AB42" s="11"/>
      <c r="AC42" s="12">
        <v>8.6698113804532036E-4</v>
      </c>
      <c r="AD42" s="1"/>
    </row>
    <row r="43" spans="1:30" x14ac:dyDescent="0.55000000000000004">
      <c r="A43" s="8">
        <v>591006</v>
      </c>
      <c r="B43" s="9" t="s">
        <v>34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1975.31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2784.12</v>
      </c>
      <c r="X43" s="10">
        <v>536.92999999999995</v>
      </c>
      <c r="Y43" s="10">
        <v>1016.96</v>
      </c>
      <c r="Z43" s="10">
        <v>0</v>
      </c>
      <c r="AA43" s="10">
        <v>6313.3200000000006</v>
      </c>
      <c r="AB43" s="11"/>
      <c r="AC43" s="12">
        <v>1.0027846169880315E-3</v>
      </c>
      <c r="AD43" s="1"/>
    </row>
    <row r="44" spans="1:30" x14ac:dyDescent="0.55000000000000004">
      <c r="A44" s="8">
        <v>591210</v>
      </c>
      <c r="B44" s="9" t="s">
        <v>35</v>
      </c>
      <c r="C44" s="10">
        <v>0</v>
      </c>
      <c r="D44" s="10">
        <v>0</v>
      </c>
      <c r="E44" s="10">
        <v>0</v>
      </c>
      <c r="F44" s="10">
        <v>0</v>
      </c>
      <c r="G44" s="10">
        <v>2.85</v>
      </c>
      <c r="H44" s="10">
        <v>2.85</v>
      </c>
      <c r="I44" s="10">
        <v>34.200000000000003</v>
      </c>
      <c r="J44" s="10">
        <v>162.44999999999999</v>
      </c>
      <c r="K44" s="10">
        <v>173.85</v>
      </c>
      <c r="L44" s="10">
        <v>160.75</v>
      </c>
      <c r="M44" s="10">
        <v>193.3</v>
      </c>
      <c r="N44" s="10">
        <v>179.28</v>
      </c>
      <c r="O44" s="10">
        <v>251.55</v>
      </c>
      <c r="P44" s="10">
        <v>266.39999999999998</v>
      </c>
      <c r="Q44" s="10">
        <v>270.39999999999998</v>
      </c>
      <c r="R44" s="10">
        <v>274.39999999999998</v>
      </c>
      <c r="S44" s="10">
        <v>279.55</v>
      </c>
      <c r="T44" s="10">
        <v>292.7</v>
      </c>
      <c r="U44" s="10">
        <v>348.65</v>
      </c>
      <c r="V44" s="10">
        <v>352.1</v>
      </c>
      <c r="W44" s="10">
        <v>360.1</v>
      </c>
      <c r="X44" s="10">
        <v>381.8</v>
      </c>
      <c r="Y44" s="10">
        <v>389.8</v>
      </c>
      <c r="Z44" s="10">
        <v>402.21</v>
      </c>
      <c r="AA44" s="10">
        <v>3869.6600000000003</v>
      </c>
      <c r="AB44" s="11"/>
      <c r="AC44" s="12">
        <v>6.1464261608375724E-4</v>
      </c>
      <c r="AD44" s="1"/>
    </row>
    <row r="45" spans="1:30" x14ac:dyDescent="0.55000000000000004">
      <c r="A45" s="8">
        <v>592001</v>
      </c>
      <c r="B45" s="9" t="s">
        <v>36</v>
      </c>
      <c r="C45" s="10">
        <v>0</v>
      </c>
      <c r="D45" s="10">
        <v>0</v>
      </c>
      <c r="E45" s="10">
        <v>0</v>
      </c>
      <c r="F45" s="10">
        <v>0</v>
      </c>
      <c r="G45" s="10">
        <v>1904.73</v>
      </c>
      <c r="H45" s="10">
        <v>2372.73</v>
      </c>
      <c r="I45" s="10">
        <v>2355</v>
      </c>
      <c r="J45" s="10">
        <v>1925</v>
      </c>
      <c r="K45" s="10">
        <v>2480.79</v>
      </c>
      <c r="L45" s="10">
        <v>2133.42</v>
      </c>
      <c r="M45" s="10">
        <v>2882</v>
      </c>
      <c r="N45" s="10">
        <v>2206.17</v>
      </c>
      <c r="O45" s="10">
        <v>2653</v>
      </c>
      <c r="P45" s="10">
        <v>1910</v>
      </c>
      <c r="Q45" s="10">
        <v>2165</v>
      </c>
      <c r="R45" s="10">
        <v>1875</v>
      </c>
      <c r="S45" s="10">
        <v>1504.82</v>
      </c>
      <c r="T45" s="10">
        <v>1939</v>
      </c>
      <c r="U45" s="10">
        <v>3156</v>
      </c>
      <c r="V45" s="10">
        <v>2040</v>
      </c>
      <c r="W45" s="10">
        <v>1465</v>
      </c>
      <c r="X45" s="10">
        <v>955</v>
      </c>
      <c r="Y45" s="10">
        <v>3026</v>
      </c>
      <c r="Z45" s="10">
        <v>3485</v>
      </c>
      <c r="AA45" s="10">
        <v>26173.82</v>
      </c>
      <c r="AB45" s="11"/>
      <c r="AC45" s="12">
        <v>4.1573536687216353E-3</v>
      </c>
      <c r="AD45" s="1"/>
    </row>
    <row r="46" spans="1:30" x14ac:dyDescent="0.55000000000000004">
      <c r="A46" s="8">
        <v>592002</v>
      </c>
      <c r="B46" s="9" t="s">
        <v>37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50</v>
      </c>
      <c r="I46" s="10">
        <v>0</v>
      </c>
      <c r="J46" s="10">
        <v>150</v>
      </c>
      <c r="K46" s="10">
        <v>100</v>
      </c>
      <c r="L46" s="10">
        <v>50</v>
      </c>
      <c r="M46" s="10">
        <v>100</v>
      </c>
      <c r="N46" s="10">
        <v>150</v>
      </c>
      <c r="O46" s="10">
        <v>50</v>
      </c>
      <c r="P46" s="10">
        <v>50</v>
      </c>
      <c r="Q46" s="10">
        <v>0</v>
      </c>
      <c r="R46" s="10">
        <v>0</v>
      </c>
      <c r="S46" s="10">
        <v>50</v>
      </c>
      <c r="T46" s="10">
        <v>50</v>
      </c>
      <c r="U46" s="10">
        <v>150</v>
      </c>
      <c r="V46" s="10">
        <v>0</v>
      </c>
      <c r="W46" s="10">
        <v>0</v>
      </c>
      <c r="X46" s="10">
        <v>0</v>
      </c>
      <c r="Y46" s="10">
        <v>0</v>
      </c>
      <c r="Z46" s="10">
        <v>50</v>
      </c>
      <c r="AA46" s="10">
        <v>400</v>
      </c>
      <c r="AB46" s="11"/>
      <c r="AC46" s="12">
        <v>6.3534534412197158E-5</v>
      </c>
      <c r="AD46" s="1"/>
    </row>
    <row r="47" spans="1:30" x14ac:dyDescent="0.55000000000000004">
      <c r="A47" s="8">
        <v>592006</v>
      </c>
      <c r="B47" s="9" t="s">
        <v>38</v>
      </c>
      <c r="C47" s="10">
        <v>0</v>
      </c>
      <c r="D47" s="10">
        <v>0</v>
      </c>
      <c r="E47" s="10">
        <v>0</v>
      </c>
      <c r="F47" s="10">
        <v>0</v>
      </c>
      <c r="G47" s="10">
        <v>900</v>
      </c>
      <c r="H47" s="10">
        <v>210</v>
      </c>
      <c r="I47" s="10">
        <v>40</v>
      </c>
      <c r="J47" s="10">
        <v>50</v>
      </c>
      <c r="K47" s="10">
        <v>65</v>
      </c>
      <c r="L47" s="10">
        <v>20</v>
      </c>
      <c r="M47" s="10">
        <v>50</v>
      </c>
      <c r="N47" s="10">
        <v>60</v>
      </c>
      <c r="O47" s="10">
        <v>45</v>
      </c>
      <c r="P47" s="10">
        <v>30</v>
      </c>
      <c r="Q47" s="10">
        <v>55</v>
      </c>
      <c r="R47" s="10">
        <v>35</v>
      </c>
      <c r="S47" s="10">
        <v>65</v>
      </c>
      <c r="T47" s="10">
        <v>45</v>
      </c>
      <c r="U47" s="10">
        <v>70</v>
      </c>
      <c r="V47" s="10">
        <v>45</v>
      </c>
      <c r="W47" s="10">
        <v>45</v>
      </c>
      <c r="X47" s="10">
        <v>55</v>
      </c>
      <c r="Y47" s="10">
        <v>80</v>
      </c>
      <c r="Z47" s="10">
        <v>25</v>
      </c>
      <c r="AA47" s="10">
        <v>595</v>
      </c>
      <c r="AB47" s="11"/>
      <c r="AC47" s="12">
        <v>9.4507619938143282E-5</v>
      </c>
      <c r="AD47" s="1"/>
    </row>
    <row r="48" spans="1:30" x14ac:dyDescent="0.55000000000000004">
      <c r="A48" s="8">
        <v>592007</v>
      </c>
      <c r="B48" s="9" t="s">
        <v>39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500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500</v>
      </c>
      <c r="V48" s="10">
        <v>0</v>
      </c>
      <c r="W48" s="10">
        <v>500</v>
      </c>
      <c r="X48" s="10">
        <v>0</v>
      </c>
      <c r="Y48" s="10">
        <v>500</v>
      </c>
      <c r="Z48" s="10">
        <v>0</v>
      </c>
      <c r="AA48" s="10">
        <v>2000</v>
      </c>
      <c r="AB48" s="11"/>
      <c r="AC48" s="12">
        <v>3.1767267206098582E-4</v>
      </c>
      <c r="AD48" s="1"/>
    </row>
    <row r="49" spans="1:30" x14ac:dyDescent="0.55000000000000004">
      <c r="A49" s="8">
        <v>592008</v>
      </c>
      <c r="B49" s="9" t="s">
        <v>40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312</v>
      </c>
      <c r="K49" s="10">
        <v>0</v>
      </c>
      <c r="L49" s="10">
        <v>0</v>
      </c>
      <c r="M49" s="10">
        <v>761.8</v>
      </c>
      <c r="N49" s="10">
        <v>0</v>
      </c>
      <c r="O49" s="10">
        <v>0</v>
      </c>
      <c r="P49" s="10">
        <v>748.8</v>
      </c>
      <c r="Q49" s="10">
        <v>0</v>
      </c>
      <c r="R49" s="10">
        <v>0</v>
      </c>
      <c r="S49" s="10">
        <v>845</v>
      </c>
      <c r="T49" s="10">
        <v>0</v>
      </c>
      <c r="U49" s="10">
        <v>0</v>
      </c>
      <c r="V49" s="10">
        <v>874.9</v>
      </c>
      <c r="W49" s="10">
        <v>0</v>
      </c>
      <c r="X49" s="10">
        <v>0</v>
      </c>
      <c r="Y49" s="10">
        <v>807.3</v>
      </c>
      <c r="Z49" s="10">
        <v>0</v>
      </c>
      <c r="AA49" s="10">
        <v>3276</v>
      </c>
      <c r="AB49" s="11"/>
      <c r="AC49" s="12">
        <v>5.2034783683589474E-4</v>
      </c>
      <c r="AD49" s="1"/>
    </row>
    <row r="50" spans="1:30" x14ac:dyDescent="0.55000000000000004">
      <c r="A50" s="8">
        <v>592009</v>
      </c>
      <c r="B50" s="9" t="s">
        <v>41</v>
      </c>
      <c r="C50" s="10">
        <v>0</v>
      </c>
      <c r="D50" s="10">
        <v>0</v>
      </c>
      <c r="E50" s="10">
        <v>0</v>
      </c>
      <c r="F50" s="10">
        <v>0</v>
      </c>
      <c r="G50" s="10">
        <v>816.02</v>
      </c>
      <c r="H50" s="10">
        <v>757.09</v>
      </c>
      <c r="I50" s="10">
        <v>726.69</v>
      </c>
      <c r="J50" s="10">
        <v>730.69</v>
      </c>
      <c r="K50" s="10">
        <v>720.02</v>
      </c>
      <c r="L50" s="10">
        <v>720.01</v>
      </c>
      <c r="M50" s="10">
        <v>717.34</v>
      </c>
      <c r="N50" s="10">
        <v>1255.67</v>
      </c>
      <c r="O50" s="10">
        <v>886.35</v>
      </c>
      <c r="P50" s="10">
        <v>897.01</v>
      </c>
      <c r="Q50" s="10">
        <v>977.01</v>
      </c>
      <c r="R50" s="10">
        <v>957</v>
      </c>
      <c r="S50" s="10">
        <v>1077</v>
      </c>
      <c r="T50" s="10">
        <v>1004.5</v>
      </c>
      <c r="U50" s="10">
        <v>1047</v>
      </c>
      <c r="V50" s="10">
        <v>847</v>
      </c>
      <c r="W50" s="10">
        <v>827.33</v>
      </c>
      <c r="X50" s="10">
        <v>932</v>
      </c>
      <c r="Y50" s="10">
        <v>962</v>
      </c>
      <c r="Z50" s="10">
        <v>912</v>
      </c>
      <c r="AA50" s="10">
        <v>11326.2</v>
      </c>
      <c r="AB50" s="11"/>
      <c r="AC50" s="12">
        <v>1.7990121091485689E-3</v>
      </c>
      <c r="AD50" s="1"/>
    </row>
    <row r="51" spans="1:30" x14ac:dyDescent="0.55000000000000004">
      <c r="A51" s="8">
        <v>592010</v>
      </c>
      <c r="B51" s="9" t="s">
        <v>42</v>
      </c>
      <c r="C51" s="10">
        <v>0</v>
      </c>
      <c r="D51" s="10">
        <v>0</v>
      </c>
      <c r="E51" s="10">
        <v>0</v>
      </c>
      <c r="F51" s="10">
        <v>0</v>
      </c>
      <c r="G51" s="10">
        <v>240</v>
      </c>
      <c r="H51" s="10">
        <v>1049</v>
      </c>
      <c r="I51" s="10">
        <v>1350</v>
      </c>
      <c r="J51" s="10">
        <v>1950</v>
      </c>
      <c r="K51" s="10">
        <v>1800</v>
      </c>
      <c r="L51" s="10">
        <v>900</v>
      </c>
      <c r="M51" s="10">
        <v>1450</v>
      </c>
      <c r="N51" s="10">
        <v>3650</v>
      </c>
      <c r="O51" s="10">
        <v>2250</v>
      </c>
      <c r="P51" s="10">
        <v>1900</v>
      </c>
      <c r="Q51" s="10">
        <v>3295</v>
      </c>
      <c r="R51" s="10">
        <v>175</v>
      </c>
      <c r="S51" s="10">
        <v>3130</v>
      </c>
      <c r="T51" s="10">
        <v>4175.66</v>
      </c>
      <c r="U51" s="10">
        <v>4550</v>
      </c>
      <c r="V51" s="10">
        <v>2450</v>
      </c>
      <c r="W51" s="10">
        <v>3219.94</v>
      </c>
      <c r="X51" s="10">
        <v>3850</v>
      </c>
      <c r="Y51" s="10">
        <v>2950</v>
      </c>
      <c r="Z51" s="10">
        <v>2000</v>
      </c>
      <c r="AA51" s="10">
        <v>33945.599999999999</v>
      </c>
      <c r="AB51" s="11"/>
      <c r="AC51" s="12">
        <v>5.3917947283566997E-3</v>
      </c>
      <c r="AD51" s="1"/>
    </row>
    <row r="52" spans="1:30" x14ac:dyDescent="0.55000000000000004">
      <c r="A52" s="8">
        <v>592014</v>
      </c>
      <c r="B52" s="9" t="s">
        <v>44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3</v>
      </c>
      <c r="K52" s="10">
        <v>0</v>
      </c>
      <c r="L52" s="10">
        <v>0</v>
      </c>
      <c r="M52" s="10">
        <v>3</v>
      </c>
      <c r="N52" s="10">
        <v>0</v>
      </c>
      <c r="O52" s="10">
        <v>0</v>
      </c>
      <c r="P52" s="10">
        <v>3</v>
      </c>
      <c r="Q52" s="10">
        <v>0</v>
      </c>
      <c r="R52" s="10">
        <v>0</v>
      </c>
      <c r="S52" s="10">
        <v>3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3</v>
      </c>
      <c r="AA52" s="10">
        <v>9</v>
      </c>
      <c r="AB52" s="11"/>
      <c r="AC52" s="12">
        <v>1.4295270242744362E-6</v>
      </c>
      <c r="AD52" s="1"/>
    </row>
    <row r="53" spans="1:30" x14ac:dyDescent="0.55000000000000004">
      <c r="A53" s="8">
        <v>592050</v>
      </c>
      <c r="B53" s="9" t="s">
        <v>45</v>
      </c>
      <c r="C53" s="10">
        <v>0</v>
      </c>
      <c r="D53" s="10">
        <v>0</v>
      </c>
      <c r="E53" s="10">
        <v>0</v>
      </c>
      <c r="F53" s="10">
        <v>0</v>
      </c>
      <c r="G53" s="10">
        <v>385</v>
      </c>
      <c r="H53" s="10">
        <v>610</v>
      </c>
      <c r="I53" s="10">
        <v>600</v>
      </c>
      <c r="J53" s="10">
        <v>675</v>
      </c>
      <c r="K53" s="10">
        <v>810</v>
      </c>
      <c r="L53" s="10">
        <v>810</v>
      </c>
      <c r="M53" s="10">
        <v>585</v>
      </c>
      <c r="N53" s="10">
        <v>720</v>
      </c>
      <c r="O53" s="10">
        <v>1035</v>
      </c>
      <c r="P53" s="10">
        <v>660</v>
      </c>
      <c r="Q53" s="10">
        <v>900</v>
      </c>
      <c r="R53" s="10">
        <v>609.65</v>
      </c>
      <c r="S53" s="10">
        <v>300</v>
      </c>
      <c r="T53" s="10">
        <v>485</v>
      </c>
      <c r="U53" s="10">
        <v>720</v>
      </c>
      <c r="V53" s="10">
        <v>495</v>
      </c>
      <c r="W53" s="10">
        <v>450</v>
      </c>
      <c r="X53" s="10">
        <v>400</v>
      </c>
      <c r="Y53" s="10">
        <v>1200</v>
      </c>
      <c r="Z53" s="10">
        <v>1250</v>
      </c>
      <c r="AA53" s="10">
        <v>8504.65</v>
      </c>
      <c r="AB53" s="11"/>
      <c r="AC53" s="12">
        <v>1.3508474452217313E-3</v>
      </c>
      <c r="AD53" s="1"/>
    </row>
    <row r="54" spans="1:30" x14ac:dyDescent="0.55000000000000004">
      <c r="A54" s="8">
        <v>592100</v>
      </c>
      <c r="B54" s="9" t="s">
        <v>46</v>
      </c>
      <c r="C54" s="10">
        <v>0</v>
      </c>
      <c r="D54" s="10">
        <v>0</v>
      </c>
      <c r="E54" s="10">
        <v>0</v>
      </c>
      <c r="F54" s="10">
        <v>0</v>
      </c>
      <c r="G54" s="10">
        <v>20253.849999999999</v>
      </c>
      <c r="H54" s="10">
        <v>20089.16</v>
      </c>
      <c r="I54" s="10">
        <v>21585.8</v>
      </c>
      <c r="J54" s="10">
        <v>21919.67</v>
      </c>
      <c r="K54" s="10">
        <v>23536.1</v>
      </c>
      <c r="L54" s="10">
        <v>23954.54</v>
      </c>
      <c r="M54" s="10">
        <v>25476.77</v>
      </c>
      <c r="N54" s="10">
        <v>26446.04</v>
      </c>
      <c r="O54" s="10">
        <v>27621.42</v>
      </c>
      <c r="P54" s="10">
        <v>28857.07</v>
      </c>
      <c r="Q54" s="10">
        <v>29188.47</v>
      </c>
      <c r="R54" s="10">
        <v>29188.39</v>
      </c>
      <c r="S54" s="10">
        <v>29539.43</v>
      </c>
      <c r="T54" s="10">
        <v>29262.400000000001</v>
      </c>
      <c r="U54" s="10">
        <v>29635.5</v>
      </c>
      <c r="V54" s="10">
        <v>29755</v>
      </c>
      <c r="W54" s="10">
        <v>29190.5</v>
      </c>
      <c r="X54" s="10">
        <v>30312</v>
      </c>
      <c r="Y54" s="10">
        <v>30411</v>
      </c>
      <c r="Z54" s="10">
        <v>30568.5</v>
      </c>
      <c r="AA54" s="10">
        <v>353529.68</v>
      </c>
      <c r="AB54" s="11"/>
      <c r="AC54" s="12">
        <v>5.6153359049232625E-2</v>
      </c>
      <c r="AD54" s="1"/>
    </row>
    <row r="55" spans="1:30" x14ac:dyDescent="0.55000000000000004">
      <c r="A55" s="8">
        <v>593000</v>
      </c>
      <c r="B55" s="9" t="s">
        <v>47</v>
      </c>
      <c r="C55" s="10">
        <v>0</v>
      </c>
      <c r="D55" s="10">
        <v>0</v>
      </c>
      <c r="E55" s="10">
        <v>0</v>
      </c>
      <c r="F55" s="10">
        <v>0</v>
      </c>
      <c r="G55" s="10">
        <v>80</v>
      </c>
      <c r="H55" s="10">
        <v>720.07</v>
      </c>
      <c r="I55" s="10">
        <v>438.3</v>
      </c>
      <c r="J55" s="10">
        <v>624.01</v>
      </c>
      <c r="K55" s="10">
        <v>-5.78</v>
      </c>
      <c r="L55" s="10">
        <v>175</v>
      </c>
      <c r="M55" s="10">
        <v>400</v>
      </c>
      <c r="N55" s="10">
        <v>425</v>
      </c>
      <c r="O55" s="10">
        <v>748.91</v>
      </c>
      <c r="P55" s="10">
        <v>297.48</v>
      </c>
      <c r="Q55" s="10">
        <v>333.78</v>
      </c>
      <c r="R55" s="10">
        <v>590.82000000000005</v>
      </c>
      <c r="S55" s="10">
        <v>544.21</v>
      </c>
      <c r="T55" s="10">
        <v>500</v>
      </c>
      <c r="U55" s="10">
        <v>475</v>
      </c>
      <c r="V55" s="10">
        <v>675.66</v>
      </c>
      <c r="W55" s="10">
        <v>226.69</v>
      </c>
      <c r="X55" s="10">
        <v>580.97</v>
      </c>
      <c r="Y55" s="10">
        <v>2040</v>
      </c>
      <c r="Z55" s="10">
        <v>585</v>
      </c>
      <c r="AA55" s="10">
        <v>7598.5199999999995</v>
      </c>
      <c r="AB55" s="11"/>
      <c r="AC55" s="12">
        <v>1.2069210760544209E-3</v>
      </c>
      <c r="AD55" s="1"/>
    </row>
    <row r="56" spans="1:30" x14ac:dyDescent="0.55000000000000004">
      <c r="A56" s="8">
        <v>594000</v>
      </c>
      <c r="B56" s="9" t="s">
        <v>48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-25</v>
      </c>
      <c r="X56" s="10">
        <v>0</v>
      </c>
      <c r="Y56" s="10">
        <v>0</v>
      </c>
      <c r="Z56" s="10">
        <v>0</v>
      </c>
      <c r="AA56" s="10">
        <v>-25</v>
      </c>
      <c r="AB56" s="11"/>
      <c r="AC56" s="12">
        <v>-3.9709084007623224E-6</v>
      </c>
      <c r="AD56" s="1"/>
    </row>
    <row r="57" spans="1:30" x14ac:dyDescent="0.55000000000000004">
      <c r="A57" s="8">
        <v>594002</v>
      </c>
      <c r="B57" s="9" t="s">
        <v>43</v>
      </c>
      <c r="C57" s="10">
        <v>0</v>
      </c>
      <c r="D57" s="10">
        <v>0</v>
      </c>
      <c r="E57" s="10">
        <v>0</v>
      </c>
      <c r="F57" s="10">
        <v>0</v>
      </c>
      <c r="G57" s="10">
        <v>3027.35</v>
      </c>
      <c r="H57" s="10">
        <v>3155.02</v>
      </c>
      <c r="I57" s="10">
        <v>2989.02</v>
      </c>
      <c r="J57" s="10">
        <v>2925.02</v>
      </c>
      <c r="K57" s="10">
        <v>3013.02</v>
      </c>
      <c r="L57" s="10">
        <v>3103.02</v>
      </c>
      <c r="M57" s="10">
        <v>2961.35</v>
      </c>
      <c r="N57" s="10">
        <v>2821.19</v>
      </c>
      <c r="O57" s="10">
        <v>2563.6799999999998</v>
      </c>
      <c r="P57" s="10">
        <v>2791.01</v>
      </c>
      <c r="Q57" s="10">
        <v>2771.01</v>
      </c>
      <c r="R57" s="10">
        <v>2560.0100000000002</v>
      </c>
      <c r="S57" s="10">
        <v>2731.01</v>
      </c>
      <c r="T57" s="10">
        <v>2661.01</v>
      </c>
      <c r="U57" s="10">
        <v>2465</v>
      </c>
      <c r="V57" s="10">
        <v>2365</v>
      </c>
      <c r="W57" s="10">
        <v>2225</v>
      </c>
      <c r="X57" s="10">
        <v>2130</v>
      </c>
      <c r="Y57" s="10">
        <v>2018</v>
      </c>
      <c r="Z57" s="10">
        <v>2210</v>
      </c>
      <c r="AA57" s="10">
        <v>29490.730000000003</v>
      </c>
      <c r="AB57" s="11"/>
      <c r="AC57" s="12">
        <v>4.6841995000645384E-3</v>
      </c>
      <c r="AD57" s="1"/>
    </row>
    <row r="58" spans="1:30" x14ac:dyDescent="0.55000000000000004">
      <c r="A58" s="8">
        <v>599003</v>
      </c>
      <c r="B58" s="9" t="s">
        <v>49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500</v>
      </c>
      <c r="I58" s="10">
        <v>0</v>
      </c>
      <c r="J58" s="10">
        <v>250</v>
      </c>
      <c r="K58" s="10">
        <v>1250</v>
      </c>
      <c r="L58" s="10">
        <v>0</v>
      </c>
      <c r="M58" s="10">
        <v>0</v>
      </c>
      <c r="N58" s="10">
        <v>350</v>
      </c>
      <c r="O58" s="10">
        <v>1400</v>
      </c>
      <c r="P58" s="10">
        <v>0</v>
      </c>
      <c r="Q58" s="10">
        <v>1050</v>
      </c>
      <c r="R58" s="10">
        <v>700</v>
      </c>
      <c r="S58" s="10">
        <v>1050</v>
      </c>
      <c r="T58" s="10">
        <v>700</v>
      </c>
      <c r="U58" s="10">
        <v>1050</v>
      </c>
      <c r="V58" s="10">
        <v>700</v>
      </c>
      <c r="W58" s="10">
        <v>350</v>
      </c>
      <c r="X58" s="10">
        <v>0</v>
      </c>
      <c r="Y58" s="10">
        <v>700</v>
      </c>
      <c r="Z58" s="10">
        <v>350</v>
      </c>
      <c r="AA58" s="10">
        <v>8050</v>
      </c>
      <c r="AB58" s="11"/>
      <c r="AC58" s="12">
        <v>1.2786325050454679E-3</v>
      </c>
      <c r="AD58" s="1"/>
    </row>
    <row r="59" spans="1:30" x14ac:dyDescent="0.55000000000000004">
      <c r="A59" s="8">
        <v>599004</v>
      </c>
      <c r="B59" s="9" t="s">
        <v>50</v>
      </c>
      <c r="C59" s="10">
        <v>0</v>
      </c>
      <c r="D59" s="10">
        <v>0</v>
      </c>
      <c r="E59" s="10">
        <v>0</v>
      </c>
      <c r="F59" s="10">
        <v>0</v>
      </c>
      <c r="G59" s="10">
        <v>43.02</v>
      </c>
      <c r="H59" s="10">
        <v>1199.23</v>
      </c>
      <c r="I59" s="10">
        <v>50</v>
      </c>
      <c r="J59" s="10">
        <v>2069.5700000000002</v>
      </c>
      <c r="K59" s="10">
        <v>0</v>
      </c>
      <c r="L59" s="10">
        <v>173.66</v>
      </c>
      <c r="M59" s="10">
        <v>1432.18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935.3</v>
      </c>
      <c r="U59" s="10">
        <v>6495.64</v>
      </c>
      <c r="V59" s="10">
        <v>-934.83</v>
      </c>
      <c r="W59" s="10">
        <v>0</v>
      </c>
      <c r="X59" s="10">
        <v>0</v>
      </c>
      <c r="Y59" s="10">
        <v>1200</v>
      </c>
      <c r="Z59" s="10">
        <v>23.48</v>
      </c>
      <c r="AA59" s="10">
        <v>7719.59</v>
      </c>
      <c r="AB59" s="11"/>
      <c r="AC59" s="12">
        <v>1.2261513912576328E-3</v>
      </c>
      <c r="AD59" s="1"/>
    </row>
    <row r="60" spans="1:30" x14ac:dyDescent="0.55000000000000004">
      <c r="A60" s="8">
        <v>599005</v>
      </c>
      <c r="B60" s="9" t="s">
        <v>51</v>
      </c>
      <c r="C60" s="10">
        <v>0</v>
      </c>
      <c r="D60" s="10">
        <v>0</v>
      </c>
      <c r="E60" s="10">
        <v>0</v>
      </c>
      <c r="F60" s="10">
        <v>0</v>
      </c>
      <c r="G60" s="10">
        <v>325</v>
      </c>
      <c r="H60" s="10">
        <v>847.28</v>
      </c>
      <c r="I60" s="10">
        <v>1107.28</v>
      </c>
      <c r="J60" s="10">
        <v>1170</v>
      </c>
      <c r="K60" s="10">
        <v>975</v>
      </c>
      <c r="L60" s="10">
        <v>845</v>
      </c>
      <c r="M60" s="10">
        <v>1755</v>
      </c>
      <c r="N60" s="10">
        <v>715</v>
      </c>
      <c r="O60" s="10">
        <v>975</v>
      </c>
      <c r="P60" s="10">
        <v>845</v>
      </c>
      <c r="Q60" s="10">
        <v>1235</v>
      </c>
      <c r="R60" s="10">
        <v>650</v>
      </c>
      <c r="S60" s="10">
        <v>2081.14</v>
      </c>
      <c r="T60" s="10">
        <v>1574.87</v>
      </c>
      <c r="U60" s="10">
        <v>2158.23</v>
      </c>
      <c r="V60" s="10">
        <v>992.1</v>
      </c>
      <c r="W60" s="10">
        <v>1387.8</v>
      </c>
      <c r="X60" s="10">
        <v>1255.52</v>
      </c>
      <c r="Y60" s="10">
        <v>1653.5</v>
      </c>
      <c r="Z60" s="10">
        <v>727.54</v>
      </c>
      <c r="AA60" s="10">
        <v>15535.7</v>
      </c>
      <c r="AB60" s="11"/>
      <c r="AC60" s="12">
        <v>2.4676336656689287E-3</v>
      </c>
      <c r="AD60" s="1"/>
    </row>
    <row r="61" spans="1:30" x14ac:dyDescent="0.55000000000000004">
      <c r="A61" s="8">
        <v>599007</v>
      </c>
      <c r="B61" s="9" t="s">
        <v>52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400</v>
      </c>
      <c r="O61" s="10">
        <v>0</v>
      </c>
      <c r="P61" s="10">
        <v>800</v>
      </c>
      <c r="Q61" s="10">
        <v>400</v>
      </c>
      <c r="R61" s="10">
        <v>0</v>
      </c>
      <c r="S61" s="10">
        <v>0</v>
      </c>
      <c r="T61" s="10">
        <v>0</v>
      </c>
      <c r="U61" s="10">
        <v>400</v>
      </c>
      <c r="V61" s="10">
        <v>0</v>
      </c>
      <c r="W61" s="10">
        <v>0</v>
      </c>
      <c r="X61" s="10">
        <v>400</v>
      </c>
      <c r="Y61" s="10">
        <v>0</v>
      </c>
      <c r="Z61" s="10">
        <v>0</v>
      </c>
      <c r="AA61" s="10">
        <v>2000</v>
      </c>
      <c r="AB61" s="11"/>
      <c r="AC61" s="12">
        <v>3.1767267206098582E-4</v>
      </c>
      <c r="AD61" s="1"/>
    </row>
    <row r="62" spans="1:30" x14ac:dyDescent="0.55000000000000004">
      <c r="A62" s="8">
        <v>599009</v>
      </c>
      <c r="B62" s="9" t="s">
        <v>53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135</v>
      </c>
      <c r="N62" s="10">
        <v>135</v>
      </c>
      <c r="O62" s="10">
        <v>135</v>
      </c>
      <c r="P62" s="10">
        <v>-135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1"/>
      <c r="AC62" s="12">
        <v>0</v>
      </c>
      <c r="AD62" s="1"/>
    </row>
    <row r="63" spans="1:30" x14ac:dyDescent="0.55000000000000004">
      <c r="A63" s="8">
        <v>599013</v>
      </c>
      <c r="B63" s="9" t="s">
        <v>54</v>
      </c>
      <c r="C63" s="10">
        <v>0</v>
      </c>
      <c r="D63" s="10">
        <v>0</v>
      </c>
      <c r="E63" s="10">
        <v>0</v>
      </c>
      <c r="F63" s="10">
        <v>0</v>
      </c>
      <c r="G63" s="10">
        <v>990</v>
      </c>
      <c r="H63" s="10">
        <v>841.5</v>
      </c>
      <c r="I63" s="10">
        <v>774</v>
      </c>
      <c r="J63" s="10">
        <v>720</v>
      </c>
      <c r="K63" s="10">
        <v>828</v>
      </c>
      <c r="L63" s="10">
        <v>909</v>
      </c>
      <c r="M63" s="10">
        <v>822</v>
      </c>
      <c r="N63" s="10">
        <v>762</v>
      </c>
      <c r="O63" s="10">
        <v>856.5</v>
      </c>
      <c r="P63" s="10">
        <v>900</v>
      </c>
      <c r="Q63" s="10">
        <v>982.5</v>
      </c>
      <c r="R63" s="10">
        <v>1043.83</v>
      </c>
      <c r="S63" s="10">
        <v>1189.5</v>
      </c>
      <c r="T63" s="10">
        <v>1270</v>
      </c>
      <c r="U63" s="10">
        <v>1433.83</v>
      </c>
      <c r="V63" s="10">
        <v>1243</v>
      </c>
      <c r="W63" s="10">
        <v>1343.83</v>
      </c>
      <c r="X63" s="10">
        <v>1417</v>
      </c>
      <c r="Y63" s="10">
        <v>1472.5</v>
      </c>
      <c r="Z63" s="10">
        <v>1500</v>
      </c>
      <c r="AA63" s="10">
        <v>14652.49</v>
      </c>
      <c r="AB63" s="11"/>
      <c r="AC63" s="12">
        <v>2.3273478253234368E-3</v>
      </c>
      <c r="AD63" s="1"/>
    </row>
    <row r="64" spans="1:30" x14ac:dyDescent="0.55000000000000004">
      <c r="A64" s="13"/>
      <c r="B64" s="14" t="s">
        <v>55</v>
      </c>
      <c r="C64" s="15">
        <v>0</v>
      </c>
      <c r="D64" s="15">
        <v>0</v>
      </c>
      <c r="E64" s="15">
        <v>0</v>
      </c>
      <c r="F64" s="15">
        <v>0</v>
      </c>
      <c r="G64" s="15">
        <v>32350.649999999998</v>
      </c>
      <c r="H64" s="15">
        <v>36025.610000000008</v>
      </c>
      <c r="I64" s="15">
        <v>35648.119999999995</v>
      </c>
      <c r="J64" s="15">
        <v>39688.74</v>
      </c>
      <c r="K64" s="15">
        <v>40143.67</v>
      </c>
      <c r="L64" s="15">
        <v>37668.240000000005</v>
      </c>
      <c r="M64" s="15">
        <v>44289.41</v>
      </c>
      <c r="N64" s="15">
        <v>44249.840000000004</v>
      </c>
      <c r="O64" s="15">
        <v>46353.57</v>
      </c>
      <c r="P64" s="15">
        <v>45463.44</v>
      </c>
      <c r="Q64" s="15">
        <v>50674.46</v>
      </c>
      <c r="R64" s="15">
        <v>43598.43</v>
      </c>
      <c r="S64" s="15">
        <v>49615.33</v>
      </c>
      <c r="T64" s="15">
        <v>49798.280000000013</v>
      </c>
      <c r="U64" s="15">
        <v>59391.350000000006</v>
      </c>
      <c r="V64" s="15">
        <v>46742.93</v>
      </c>
      <c r="W64" s="15">
        <v>49008.810000000012</v>
      </c>
      <c r="X64" s="15">
        <v>47834.219999999994</v>
      </c>
      <c r="Y64" s="15">
        <v>54958.729999999996</v>
      </c>
      <c r="Z64" s="15">
        <v>48836.560000000005</v>
      </c>
      <c r="AA64" s="16">
        <v>592276.11</v>
      </c>
      <c r="AB64" s="15">
        <v>2467.817125</v>
      </c>
      <c r="AC64" s="17">
        <v>9.4074967230793172E-2</v>
      </c>
      <c r="AD64" s="1"/>
    </row>
    <row r="65" spans="1:30" x14ac:dyDescent="0.55000000000000004">
      <c r="A65" s="19"/>
      <c r="B65" s="9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20"/>
      <c r="AD65" s="1"/>
    </row>
    <row r="66" spans="1:30" x14ac:dyDescent="0.55000000000000004">
      <c r="A66" s="13"/>
      <c r="B66" s="14" t="s">
        <v>56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6">
        <v>0</v>
      </c>
      <c r="AB66" s="15">
        <v>0</v>
      </c>
      <c r="AC66" s="17">
        <v>0</v>
      </c>
      <c r="AD66" s="1"/>
    </row>
    <row r="67" spans="1:30" x14ac:dyDescent="0.55000000000000004">
      <c r="A67" s="19"/>
      <c r="B67" s="9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20"/>
      <c r="AD67" s="1"/>
    </row>
    <row r="68" spans="1:30" x14ac:dyDescent="0.55000000000000004">
      <c r="A68" s="13"/>
      <c r="B68" s="14" t="s">
        <v>57</v>
      </c>
      <c r="C68" s="15">
        <v>0</v>
      </c>
      <c r="D68" s="15">
        <v>0</v>
      </c>
      <c r="E68" s="15">
        <v>0</v>
      </c>
      <c r="F68" s="15">
        <v>0</v>
      </c>
      <c r="G68" s="15">
        <v>31916.359999999997</v>
      </c>
      <c r="H68" s="15">
        <v>40993.30000000001</v>
      </c>
      <c r="I68" s="15">
        <v>40482.009999999995</v>
      </c>
      <c r="J68" s="15">
        <v>45690.75</v>
      </c>
      <c r="K68" s="15">
        <v>46096.22</v>
      </c>
      <c r="L68" s="15">
        <v>44067.73</v>
      </c>
      <c r="M68" s="15">
        <v>51022.8</v>
      </c>
      <c r="N68" s="15">
        <v>51157.760000000002</v>
      </c>
      <c r="O68" s="15">
        <v>52231.91</v>
      </c>
      <c r="P68" s="15">
        <v>51536.01</v>
      </c>
      <c r="Q68" s="15">
        <v>56963.01</v>
      </c>
      <c r="R68" s="15">
        <v>51011.94</v>
      </c>
      <c r="S68" s="15">
        <v>58299.22</v>
      </c>
      <c r="T68" s="15">
        <v>58558.040000000015</v>
      </c>
      <c r="U68" s="15">
        <v>68947.900000000009</v>
      </c>
      <c r="V68" s="15">
        <v>57437.59</v>
      </c>
      <c r="W68" s="15">
        <v>59618.130000000012</v>
      </c>
      <c r="X68" s="15">
        <v>59602.06</v>
      </c>
      <c r="Y68" s="15">
        <v>66170.459999999992</v>
      </c>
      <c r="Z68" s="15">
        <v>60218.94</v>
      </c>
      <c r="AA68" s="16">
        <v>700595.21</v>
      </c>
      <c r="AB68" s="15">
        <v>2919.1467083333332</v>
      </c>
      <c r="AC68" s="17">
        <v>0.11127997619691374</v>
      </c>
      <c r="AD68" s="1"/>
    </row>
    <row r="69" spans="1:30" x14ac:dyDescent="0.55000000000000004">
      <c r="A69" s="19"/>
      <c r="B69" s="9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20"/>
      <c r="AD69" s="1"/>
    </row>
    <row r="70" spans="1:30" x14ac:dyDescent="0.55000000000000004">
      <c r="A70" s="8">
        <v>599900</v>
      </c>
      <c r="B70" s="9" t="s">
        <v>58</v>
      </c>
      <c r="C70" s="10">
        <v>0</v>
      </c>
      <c r="D70" s="10">
        <v>0</v>
      </c>
      <c r="E70" s="10">
        <v>0</v>
      </c>
      <c r="F70" s="10">
        <v>0</v>
      </c>
      <c r="G70" s="10">
        <v>8650.3799999999992</v>
      </c>
      <c r="H70" s="10">
        <v>-1344.96</v>
      </c>
      <c r="I70" s="10">
        <v>-4191.12</v>
      </c>
      <c r="J70" s="10">
        <v>169.01</v>
      </c>
      <c r="K70" s="10">
        <v>3353.21</v>
      </c>
      <c r="L70" s="10">
        <v>2391.27</v>
      </c>
      <c r="M70" s="10">
        <v>3269.14</v>
      </c>
      <c r="N70" s="10">
        <v>1313.62</v>
      </c>
      <c r="O70" s="10">
        <v>100.76</v>
      </c>
      <c r="P70" s="10">
        <v>476.16</v>
      </c>
      <c r="Q70" s="10">
        <v>1490.08</v>
      </c>
      <c r="R70" s="10">
        <v>899.01</v>
      </c>
      <c r="S70" s="10">
        <v>73.28</v>
      </c>
      <c r="T70" s="10">
        <v>2408.85</v>
      </c>
      <c r="U70" s="10">
        <v>2416.75</v>
      </c>
      <c r="V70" s="10">
        <v>1161.24</v>
      </c>
      <c r="W70" s="10">
        <v>4033</v>
      </c>
      <c r="X70" s="10">
        <v>-83.29</v>
      </c>
      <c r="Y70" s="10">
        <v>270.93</v>
      </c>
      <c r="Z70" s="10">
        <v>597.51</v>
      </c>
      <c r="AA70" s="10">
        <v>13844.28</v>
      </c>
      <c r="AB70" s="11"/>
      <c r="AC70" s="12">
        <v>2.1989747101802326E-3</v>
      </c>
      <c r="AD70" s="1"/>
    </row>
    <row r="71" spans="1:30" x14ac:dyDescent="0.55000000000000004">
      <c r="A71" s="8">
        <v>599901</v>
      </c>
      <c r="B71" s="9" t="s">
        <v>59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-5096.22</v>
      </c>
      <c r="I71" s="10">
        <v>-7.99</v>
      </c>
      <c r="J71" s="10">
        <v>-1467.61</v>
      </c>
      <c r="K71" s="10">
        <v>-2278.35</v>
      </c>
      <c r="L71" s="10">
        <v>-3097.8</v>
      </c>
      <c r="M71" s="10">
        <v>-7547.07</v>
      </c>
      <c r="N71" s="10">
        <v>-3274.42</v>
      </c>
      <c r="O71" s="10">
        <v>-174.13</v>
      </c>
      <c r="P71" s="10">
        <v>-2742.68</v>
      </c>
      <c r="Q71" s="10">
        <v>-4159.1400000000003</v>
      </c>
      <c r="R71" s="10">
        <v>-4046.56</v>
      </c>
      <c r="S71" s="10">
        <v>-3822.83</v>
      </c>
      <c r="T71" s="10">
        <v>-3944.59</v>
      </c>
      <c r="U71" s="10">
        <v>-2166.2199999999998</v>
      </c>
      <c r="V71" s="10">
        <v>-7047.88</v>
      </c>
      <c r="W71" s="10">
        <v>900.13</v>
      </c>
      <c r="X71" s="10">
        <v>-2422.3200000000002</v>
      </c>
      <c r="Y71" s="10">
        <v>-13366.95</v>
      </c>
      <c r="Z71" s="10">
        <v>-2561.56</v>
      </c>
      <c r="AA71" s="10">
        <v>-45554.729999999996</v>
      </c>
      <c r="AB71" s="11"/>
      <c r="AC71" s="12">
        <v>-7.2357464020583757E-3</v>
      </c>
      <c r="AD71" s="1"/>
    </row>
    <row r="72" spans="1:30" x14ac:dyDescent="0.55000000000000004">
      <c r="A72" s="8">
        <v>599902</v>
      </c>
      <c r="B72" s="9" t="s">
        <v>60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-39.94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-1189.42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-1189.42</v>
      </c>
      <c r="AB72" s="11"/>
      <c r="AC72" s="12">
        <v>-1.8892311480138887E-4</v>
      </c>
      <c r="AD72" s="1"/>
    </row>
    <row r="73" spans="1:30" x14ac:dyDescent="0.55000000000000004">
      <c r="A73" s="13"/>
      <c r="B73" s="14" t="s">
        <v>61</v>
      </c>
      <c r="C73" s="15">
        <v>0</v>
      </c>
      <c r="D73" s="15">
        <v>0</v>
      </c>
      <c r="E73" s="15">
        <v>0</v>
      </c>
      <c r="F73" s="15">
        <v>0</v>
      </c>
      <c r="G73" s="15">
        <v>8650.3799999999992</v>
      </c>
      <c r="H73" s="15">
        <v>-6441.18</v>
      </c>
      <c r="I73" s="15">
        <v>-4199.1099999999997</v>
      </c>
      <c r="J73" s="15">
        <v>-1298.5999999999999</v>
      </c>
      <c r="K73" s="15">
        <v>1074.8600000000001</v>
      </c>
      <c r="L73" s="15">
        <v>-746.47000000000025</v>
      </c>
      <c r="M73" s="15">
        <v>-4277.93</v>
      </c>
      <c r="N73" s="15">
        <v>-1960.8000000000002</v>
      </c>
      <c r="O73" s="15">
        <v>-73.36999999999999</v>
      </c>
      <c r="P73" s="15">
        <v>-2266.52</v>
      </c>
      <c r="Q73" s="15">
        <v>-2669.0600000000004</v>
      </c>
      <c r="R73" s="15">
        <v>-3147.55</v>
      </c>
      <c r="S73" s="15">
        <v>-3749.5499999999997</v>
      </c>
      <c r="T73" s="15">
        <v>-2725.1600000000003</v>
      </c>
      <c r="U73" s="15">
        <v>250.5300000000002</v>
      </c>
      <c r="V73" s="15">
        <v>-5886.64</v>
      </c>
      <c r="W73" s="15">
        <v>4933.13</v>
      </c>
      <c r="X73" s="15">
        <v>-2505.61</v>
      </c>
      <c r="Y73" s="15">
        <v>-13096.02</v>
      </c>
      <c r="Z73" s="15">
        <v>-1964.05</v>
      </c>
      <c r="AA73" s="16">
        <v>-32899.870000000003</v>
      </c>
      <c r="AB73" s="15">
        <v>-137.08279166666668</v>
      </c>
      <c r="AC73" s="17">
        <v>-5.2256948066795325E-3</v>
      </c>
      <c r="AD73" s="1"/>
    </row>
    <row r="74" spans="1:30" x14ac:dyDescent="0.55000000000000004">
      <c r="A74" s="13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21"/>
      <c r="AD74" s="1"/>
    </row>
    <row r="75" spans="1:30" x14ac:dyDescent="0.55000000000000004">
      <c r="A75" s="13"/>
      <c r="B75" s="14" t="s">
        <v>62</v>
      </c>
      <c r="C75" s="15">
        <v>0</v>
      </c>
      <c r="D75" s="15">
        <v>0</v>
      </c>
      <c r="E75" s="15">
        <v>0</v>
      </c>
      <c r="F75" s="15">
        <v>0</v>
      </c>
      <c r="G75" s="15">
        <v>483243.77999999991</v>
      </c>
      <c r="H75" s="15">
        <v>522176.38</v>
      </c>
      <c r="I75" s="15">
        <v>513085.29</v>
      </c>
      <c r="J75" s="15">
        <v>519274.05</v>
      </c>
      <c r="K75" s="15">
        <v>531352.46</v>
      </c>
      <c r="L75" s="15">
        <v>528743.19999999995</v>
      </c>
      <c r="M75" s="15">
        <v>534454.08000000007</v>
      </c>
      <c r="N75" s="15">
        <v>532237.36</v>
      </c>
      <c r="O75" s="15">
        <v>543349.25</v>
      </c>
      <c r="P75" s="15">
        <v>553622.74</v>
      </c>
      <c r="Q75" s="15">
        <v>556753.03</v>
      </c>
      <c r="R75" s="15">
        <v>545353.34000000008</v>
      </c>
      <c r="S75" s="15">
        <v>545617.75</v>
      </c>
      <c r="T75" s="15">
        <v>537451.79</v>
      </c>
      <c r="U75" s="15">
        <v>543950</v>
      </c>
      <c r="V75" s="15">
        <v>538604.37</v>
      </c>
      <c r="W75" s="15">
        <v>523457.47000000009</v>
      </c>
      <c r="X75" s="15">
        <v>538277.27999999991</v>
      </c>
      <c r="Y75" s="15">
        <v>547755.18000000005</v>
      </c>
      <c r="Z75" s="15">
        <v>542552.41</v>
      </c>
      <c r="AA75" s="16">
        <v>6516744.6100000003</v>
      </c>
      <c r="AB75" s="15">
        <v>27153.102541666667</v>
      </c>
      <c r="AC75" s="17">
        <v>1.0350958366988634</v>
      </c>
      <c r="AD75" s="1"/>
    </row>
    <row r="76" spans="1:30" x14ac:dyDescent="0.55000000000000004">
      <c r="A76" s="19"/>
      <c r="B76" s="25" t="s">
        <v>63</v>
      </c>
      <c r="C76" s="26" t="s">
        <v>64</v>
      </c>
      <c r="D76" s="26" t="s">
        <v>64</v>
      </c>
      <c r="E76" s="26" t="s">
        <v>64</v>
      </c>
      <c r="F76" s="26" t="s">
        <v>64</v>
      </c>
      <c r="G76" s="26">
        <v>1.6464112585163542E-2</v>
      </c>
      <c r="H76" s="26">
        <v>8.4462073906904789E-3</v>
      </c>
      <c r="I76" s="26">
        <v>1.044479369112297E-2</v>
      </c>
      <c r="J76" s="26">
        <v>3.730015008452666E-4</v>
      </c>
      <c r="K76" s="26">
        <v>1.7678416318990975E-2</v>
      </c>
      <c r="L76" s="26">
        <v>2.5286377205418435E-5</v>
      </c>
      <c r="M76" s="26">
        <v>2.5645982532306608E-3</v>
      </c>
      <c r="N76" s="26">
        <v>2.5233102764525964E-5</v>
      </c>
      <c r="O76" s="26">
        <v>1.7201275238716166E-3</v>
      </c>
      <c r="P76" s="26">
        <v>8.5043472022121053E-4</v>
      </c>
      <c r="Q76" s="26">
        <v>1.2581880335702886E-4</v>
      </c>
      <c r="R76" s="26">
        <v>2.1340292882409041E-4</v>
      </c>
      <c r="S76" s="26">
        <v>1.9350176932476995E-3</v>
      </c>
      <c r="T76" s="26">
        <v>2.8491857846449814E-4</v>
      </c>
      <c r="U76" s="26">
        <v>1.2678003492968104E-3</v>
      </c>
      <c r="V76" s="26">
        <v>1.3903526256201747E-3</v>
      </c>
      <c r="W76" s="26">
        <v>7.9567113637713476E-5</v>
      </c>
      <c r="X76" s="26">
        <v>0</v>
      </c>
      <c r="Y76" s="26">
        <v>0</v>
      </c>
      <c r="Z76" s="26">
        <v>5.999991779596002E-3</v>
      </c>
      <c r="AA76" s="11"/>
      <c r="AB76" s="11"/>
      <c r="AC76" s="20"/>
      <c r="AD76" s="1"/>
    </row>
    <row r="77" spans="1:30" x14ac:dyDescent="0.55000000000000004">
      <c r="A77" s="19"/>
      <c r="B77" s="9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20"/>
      <c r="AD77" s="1"/>
    </row>
    <row r="78" spans="1:30" x14ac:dyDescent="0.55000000000000004">
      <c r="A78" s="8">
        <v>610001</v>
      </c>
      <c r="B78" s="9" t="s">
        <v>65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1054.08</v>
      </c>
      <c r="J78" s="10">
        <v>461.34</v>
      </c>
      <c r="K78" s="10">
        <v>4065.37</v>
      </c>
      <c r="L78" s="10">
        <v>1547.04</v>
      </c>
      <c r="M78" s="10">
        <v>1404.94</v>
      </c>
      <c r="N78" s="10">
        <v>1032.6600000000001</v>
      </c>
      <c r="O78" s="10">
        <v>717.16</v>
      </c>
      <c r="P78" s="10">
        <v>824.41</v>
      </c>
      <c r="Q78" s="10">
        <v>946.8</v>
      </c>
      <c r="R78" s="10">
        <v>574.12</v>
      </c>
      <c r="S78" s="10">
        <v>487.66</v>
      </c>
      <c r="T78" s="10">
        <v>636.75</v>
      </c>
      <c r="U78" s="10">
        <v>854.68</v>
      </c>
      <c r="V78" s="10">
        <v>1681.77</v>
      </c>
      <c r="W78" s="10">
        <v>2060.61</v>
      </c>
      <c r="X78" s="10">
        <v>1331.16</v>
      </c>
      <c r="Y78" s="10">
        <v>618.98</v>
      </c>
      <c r="Z78" s="10">
        <v>738.89</v>
      </c>
      <c r="AA78" s="10">
        <v>11472.99</v>
      </c>
      <c r="AB78" s="11"/>
      <c r="AC78" s="12">
        <v>1.8223276949144848E-3</v>
      </c>
      <c r="AD78" s="1"/>
    </row>
    <row r="79" spans="1:30" x14ac:dyDescent="0.55000000000000004">
      <c r="A79" s="8">
        <v>610002</v>
      </c>
      <c r="B79" s="9" t="s">
        <v>66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6068.97</v>
      </c>
      <c r="J79" s="10">
        <v>6427.9</v>
      </c>
      <c r="K79" s="10">
        <v>6068.97</v>
      </c>
      <c r="L79" s="10">
        <v>5931.03</v>
      </c>
      <c r="M79" s="10">
        <v>6000</v>
      </c>
      <c r="N79" s="10">
        <v>5503.13</v>
      </c>
      <c r="O79" s="10">
        <v>5503.13</v>
      </c>
      <c r="P79" s="10">
        <v>6000</v>
      </c>
      <c r="Q79" s="10">
        <v>18137.939999999999</v>
      </c>
      <c r="R79" s="10">
        <v>6000</v>
      </c>
      <c r="S79" s="10">
        <v>6000</v>
      </c>
      <c r="T79" s="10">
        <v>6000</v>
      </c>
      <c r="U79" s="10">
        <v>6118.95</v>
      </c>
      <c r="V79" s="10">
        <v>6000</v>
      </c>
      <c r="W79" s="10">
        <v>6315.58</v>
      </c>
      <c r="X79" s="10">
        <v>6720.82</v>
      </c>
      <c r="Y79" s="10">
        <v>104.72</v>
      </c>
      <c r="Z79" s="10">
        <v>6134.02</v>
      </c>
      <c r="AA79" s="10">
        <v>79035.159999999989</v>
      </c>
      <c r="AB79" s="11"/>
      <c r="AC79" s="12">
        <v>1.2553655231983769E-2</v>
      </c>
      <c r="AD79" s="1"/>
    </row>
    <row r="80" spans="1:30" x14ac:dyDescent="0.55000000000000004">
      <c r="A80" s="8">
        <v>610003</v>
      </c>
      <c r="B80" s="9" t="s">
        <v>67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4484.34</v>
      </c>
      <c r="I80" s="10">
        <v>7332.71</v>
      </c>
      <c r="J80" s="10">
        <v>9940.49</v>
      </c>
      <c r="K80" s="10">
        <v>10341.32</v>
      </c>
      <c r="L80" s="10">
        <v>13640.66</v>
      </c>
      <c r="M80" s="10">
        <v>6124.94</v>
      </c>
      <c r="N80" s="10">
        <v>5961.72</v>
      </c>
      <c r="O80" s="10">
        <v>7019.71</v>
      </c>
      <c r="P80" s="10">
        <v>6624.97</v>
      </c>
      <c r="Q80" s="10">
        <v>7839.6</v>
      </c>
      <c r="R80" s="10">
        <v>6894.55</v>
      </c>
      <c r="S80" s="10">
        <v>9320.35</v>
      </c>
      <c r="T80" s="10">
        <v>10810.19</v>
      </c>
      <c r="U80" s="10">
        <v>12288.6</v>
      </c>
      <c r="V80" s="10">
        <v>14201.24</v>
      </c>
      <c r="W80" s="10">
        <v>14121.07</v>
      </c>
      <c r="X80" s="10">
        <v>10963.74</v>
      </c>
      <c r="Y80" s="10">
        <v>8438.26</v>
      </c>
      <c r="Z80" s="10">
        <v>7158.47</v>
      </c>
      <c r="AA80" s="10">
        <v>115680.75</v>
      </c>
      <c r="AB80" s="11"/>
      <c r="AC80" s="12">
        <v>1.8374306479259441E-2</v>
      </c>
      <c r="AD80" s="1"/>
    </row>
    <row r="81" spans="1:30" x14ac:dyDescent="0.55000000000000004">
      <c r="A81" s="8">
        <v>610100</v>
      </c>
      <c r="B81" s="9" t="s">
        <v>68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2043.07</v>
      </c>
      <c r="I81" s="10">
        <v>3596.04</v>
      </c>
      <c r="J81" s="10">
        <v>3972.26</v>
      </c>
      <c r="K81" s="10">
        <v>9970.66</v>
      </c>
      <c r="L81" s="10">
        <v>4440.6000000000004</v>
      </c>
      <c r="M81" s="10">
        <v>4578.79</v>
      </c>
      <c r="N81" s="10">
        <v>4412.1000000000004</v>
      </c>
      <c r="O81" s="10">
        <v>5226.97</v>
      </c>
      <c r="P81" s="10">
        <v>4744.76</v>
      </c>
      <c r="Q81" s="10">
        <v>4418.28</v>
      </c>
      <c r="R81" s="10">
        <v>4406.3900000000003</v>
      </c>
      <c r="S81" s="10">
        <v>5426.53</v>
      </c>
      <c r="T81" s="10">
        <v>4784.6899999999996</v>
      </c>
      <c r="U81" s="10">
        <v>5414.04</v>
      </c>
      <c r="V81" s="10">
        <v>4712.2299999999996</v>
      </c>
      <c r="W81" s="10">
        <v>5552.6</v>
      </c>
      <c r="X81" s="10">
        <v>4217.54</v>
      </c>
      <c r="Y81" s="10">
        <v>5023.55</v>
      </c>
      <c r="Z81" s="10">
        <v>4743.8100000000004</v>
      </c>
      <c r="AA81" s="10">
        <v>58671.39</v>
      </c>
      <c r="AB81" s="11"/>
      <c r="AC81" s="12">
        <v>9.3191486174161002E-3</v>
      </c>
      <c r="AD81" s="1"/>
    </row>
    <row r="82" spans="1:30" x14ac:dyDescent="0.55000000000000004">
      <c r="A82" s="8">
        <v>610203</v>
      </c>
      <c r="B82" s="9" t="s">
        <v>69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908.64</v>
      </c>
      <c r="I82" s="10">
        <v>2766.52</v>
      </c>
      <c r="J82" s="10">
        <v>1483.27</v>
      </c>
      <c r="K82" s="10">
        <v>1771.47</v>
      </c>
      <c r="L82" s="10">
        <v>851.33</v>
      </c>
      <c r="M82" s="10">
        <v>1004.72</v>
      </c>
      <c r="N82" s="10">
        <v>2102.69</v>
      </c>
      <c r="O82" s="10">
        <v>2969.95</v>
      </c>
      <c r="P82" s="10">
        <v>3042.82</v>
      </c>
      <c r="Q82" s="10">
        <v>2833.27</v>
      </c>
      <c r="R82" s="10">
        <v>2011.44</v>
      </c>
      <c r="S82" s="10">
        <v>1011.66</v>
      </c>
      <c r="T82" s="10">
        <v>1136.73</v>
      </c>
      <c r="U82" s="10">
        <v>860.93</v>
      </c>
      <c r="V82" s="10">
        <v>569.9</v>
      </c>
      <c r="W82" s="10">
        <v>621.74</v>
      </c>
      <c r="X82" s="10">
        <v>894.72</v>
      </c>
      <c r="Y82" s="10">
        <v>1542.62</v>
      </c>
      <c r="Z82" s="10">
        <v>2292.6799999999998</v>
      </c>
      <c r="AA82" s="10">
        <v>19788.46</v>
      </c>
      <c r="AB82" s="11"/>
      <c r="AC82" s="12">
        <v>3.1431264820859675E-3</v>
      </c>
      <c r="AD82" s="1"/>
    </row>
    <row r="83" spans="1:30" x14ac:dyDescent="0.55000000000000004">
      <c r="A83" s="8">
        <v>610300</v>
      </c>
      <c r="B83" s="9" t="s">
        <v>70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854.76</v>
      </c>
      <c r="I83" s="10">
        <v>1875.98</v>
      </c>
      <c r="J83" s="10">
        <v>2076.92</v>
      </c>
      <c r="K83" s="10">
        <v>4153.84</v>
      </c>
      <c r="L83" s="10">
        <v>2076.92</v>
      </c>
      <c r="M83" s="10">
        <v>2076.92</v>
      </c>
      <c r="N83" s="10">
        <v>2076.92</v>
      </c>
      <c r="O83" s="10">
        <v>2076.92</v>
      </c>
      <c r="P83" s="10">
        <v>2076.92</v>
      </c>
      <c r="Q83" s="10">
        <v>2076.92</v>
      </c>
      <c r="R83" s="10">
        <v>2070.8200000000002</v>
      </c>
      <c r="S83" s="10">
        <v>2083.02</v>
      </c>
      <c r="T83" s="10">
        <v>2076.92</v>
      </c>
      <c r="U83" s="10">
        <v>2164.89</v>
      </c>
      <c r="V83" s="10">
        <v>2164.89</v>
      </c>
      <c r="W83" s="10">
        <v>2164.89</v>
      </c>
      <c r="X83" s="10">
        <v>2164.89</v>
      </c>
      <c r="Y83" s="10">
        <v>2164.89</v>
      </c>
      <c r="Z83" s="10">
        <v>2164.89</v>
      </c>
      <c r="AA83" s="10">
        <v>25450.859999999997</v>
      </c>
      <c r="AB83" s="11"/>
      <c r="AC83" s="12">
        <v>4.0425213512250303E-3</v>
      </c>
      <c r="AD83" s="1"/>
    </row>
    <row r="84" spans="1:30" x14ac:dyDescent="0.55000000000000004">
      <c r="A84" s="8">
        <v>610301</v>
      </c>
      <c r="B84" s="9" t="s">
        <v>71</v>
      </c>
      <c r="C84" s="10">
        <v>0</v>
      </c>
      <c r="D84" s="10">
        <v>0</v>
      </c>
      <c r="E84" s="10">
        <v>0</v>
      </c>
      <c r="F84" s="10">
        <v>0</v>
      </c>
      <c r="G84" s="10">
        <v>1180.8</v>
      </c>
      <c r="H84" s="10">
        <v>1200</v>
      </c>
      <c r="I84" s="10">
        <v>1180</v>
      </c>
      <c r="J84" s="10">
        <v>1200</v>
      </c>
      <c r="K84" s="10">
        <v>1193.8</v>
      </c>
      <c r="L84" s="10">
        <v>1245.54</v>
      </c>
      <c r="M84" s="10">
        <v>1227.5999999999999</v>
      </c>
      <c r="N84" s="10">
        <v>1462.92</v>
      </c>
      <c r="O84" s="10">
        <v>1226.4000000000001</v>
      </c>
      <c r="P84" s="10">
        <v>1288.6199999999999</v>
      </c>
      <c r="Q84" s="10">
        <v>1225.97</v>
      </c>
      <c r="R84" s="10">
        <v>1215.6400000000001</v>
      </c>
      <c r="S84" s="10">
        <v>1408.64</v>
      </c>
      <c r="T84" s="10">
        <v>1329.12</v>
      </c>
      <c r="U84" s="10">
        <v>1367.8</v>
      </c>
      <c r="V84" s="10">
        <v>1327.53</v>
      </c>
      <c r="W84" s="10">
        <v>1385.54</v>
      </c>
      <c r="X84" s="10">
        <v>1368.02</v>
      </c>
      <c r="Y84" s="10">
        <v>1371.23</v>
      </c>
      <c r="Z84" s="10">
        <v>1337.2</v>
      </c>
      <c r="AA84" s="10">
        <v>15851.710000000003</v>
      </c>
      <c r="AB84" s="11"/>
      <c r="AC84" s="12">
        <v>2.5178275362179249E-3</v>
      </c>
      <c r="AD84" s="1"/>
    </row>
    <row r="85" spans="1:30" x14ac:dyDescent="0.55000000000000004">
      <c r="A85" s="8">
        <v>610305</v>
      </c>
      <c r="B85" s="9" t="s">
        <v>72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-189.42</v>
      </c>
      <c r="M85" s="10">
        <v>0</v>
      </c>
      <c r="N85" s="10">
        <v>-2841.21</v>
      </c>
      <c r="O85" s="10">
        <v>0</v>
      </c>
      <c r="P85" s="10">
        <v>-572.20000000000005</v>
      </c>
      <c r="Q85" s="10">
        <v>-69.67</v>
      </c>
      <c r="R85" s="10">
        <v>-318.36</v>
      </c>
      <c r="S85" s="10">
        <v>-482.35</v>
      </c>
      <c r="T85" s="10">
        <v>-115.18</v>
      </c>
      <c r="U85" s="10">
        <v>0</v>
      </c>
      <c r="V85" s="10">
        <v>-37.25</v>
      </c>
      <c r="W85" s="10">
        <v>-355.42</v>
      </c>
      <c r="X85" s="10">
        <v>-252.2</v>
      </c>
      <c r="Y85" s="10">
        <v>-336.28</v>
      </c>
      <c r="Z85" s="10">
        <v>-198.03</v>
      </c>
      <c r="AA85" s="10">
        <v>-2736.94</v>
      </c>
      <c r="AB85" s="11"/>
      <c r="AC85" s="12">
        <v>-4.3472552153529727E-4</v>
      </c>
      <c r="AD85" s="1"/>
    </row>
    <row r="86" spans="1:30" x14ac:dyDescent="0.55000000000000004">
      <c r="A86" s="13"/>
      <c r="B86" s="14" t="s">
        <v>73</v>
      </c>
      <c r="C86" s="15">
        <v>0</v>
      </c>
      <c r="D86" s="15">
        <v>0</v>
      </c>
      <c r="E86" s="15">
        <v>0</v>
      </c>
      <c r="F86" s="15">
        <v>0</v>
      </c>
      <c r="G86" s="15">
        <v>1180.8</v>
      </c>
      <c r="H86" s="15">
        <v>9490.81</v>
      </c>
      <c r="I86" s="15">
        <v>23874.3</v>
      </c>
      <c r="J86" s="15">
        <v>25562.18</v>
      </c>
      <c r="K86" s="15">
        <v>37565.430000000008</v>
      </c>
      <c r="L86" s="15">
        <v>29543.700000000004</v>
      </c>
      <c r="M86" s="15">
        <v>22417.910000000003</v>
      </c>
      <c r="N86" s="15">
        <v>19710.93</v>
      </c>
      <c r="O86" s="15">
        <v>24740.240000000005</v>
      </c>
      <c r="P86" s="15">
        <v>24030.299999999996</v>
      </c>
      <c r="Q86" s="15">
        <v>37409.109999999993</v>
      </c>
      <c r="R86" s="15">
        <v>22854.6</v>
      </c>
      <c r="S86" s="15">
        <v>25255.510000000002</v>
      </c>
      <c r="T86" s="15">
        <v>26659.219999999998</v>
      </c>
      <c r="U86" s="15">
        <v>29069.89</v>
      </c>
      <c r="V86" s="15">
        <v>30620.31</v>
      </c>
      <c r="W86" s="15">
        <v>31866.610000000004</v>
      </c>
      <c r="X86" s="15">
        <v>27408.690000000002</v>
      </c>
      <c r="Y86" s="15">
        <v>18927.97</v>
      </c>
      <c r="Z86" s="15">
        <v>24371.930000000004</v>
      </c>
      <c r="AA86" s="16">
        <v>323214.37999999995</v>
      </c>
      <c r="AB86" s="15">
        <v>1346.7265833333331</v>
      </c>
      <c r="AC86" s="17">
        <v>5.1338187871567416E-2</v>
      </c>
      <c r="AD86" s="1"/>
    </row>
    <row r="87" spans="1:30" x14ac:dyDescent="0.55000000000000004">
      <c r="A87" s="19"/>
      <c r="B87" s="9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20"/>
      <c r="AD87" s="1"/>
    </row>
    <row r="88" spans="1:30" x14ac:dyDescent="0.55000000000000004">
      <c r="A88" s="8">
        <v>620002</v>
      </c>
      <c r="B88" s="9" t="s">
        <v>74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1200</v>
      </c>
      <c r="J88" s="10">
        <v>800</v>
      </c>
      <c r="K88" s="10">
        <v>800</v>
      </c>
      <c r="L88" s="10">
        <v>800</v>
      </c>
      <c r="M88" s="10">
        <v>800</v>
      </c>
      <c r="N88" s="10">
        <v>800</v>
      </c>
      <c r="O88" s="10">
        <v>800</v>
      </c>
      <c r="P88" s="10">
        <v>800</v>
      </c>
      <c r="Q88" s="10">
        <v>800</v>
      </c>
      <c r="R88" s="10">
        <v>800</v>
      </c>
      <c r="S88" s="10">
        <v>800</v>
      </c>
      <c r="T88" s="10">
        <v>800</v>
      </c>
      <c r="U88" s="10">
        <v>800</v>
      </c>
      <c r="V88" s="10">
        <v>800</v>
      </c>
      <c r="W88" s="10">
        <v>800</v>
      </c>
      <c r="X88" s="10">
        <v>800</v>
      </c>
      <c r="Y88" s="10">
        <v>800</v>
      </c>
      <c r="Z88" s="10">
        <v>800</v>
      </c>
      <c r="AA88" s="10">
        <v>9600</v>
      </c>
      <c r="AB88" s="11"/>
      <c r="AC88" s="12">
        <v>1.5248288258927318E-3</v>
      </c>
      <c r="AD88" s="1"/>
    </row>
    <row r="89" spans="1:30" x14ac:dyDescent="0.55000000000000004">
      <c r="A89" s="8">
        <v>620003</v>
      </c>
      <c r="B89" s="9" t="s">
        <v>75</v>
      </c>
      <c r="C89" s="10">
        <v>0</v>
      </c>
      <c r="D89" s="10">
        <v>0</v>
      </c>
      <c r="E89" s="10">
        <v>0</v>
      </c>
      <c r="F89" s="10">
        <v>0</v>
      </c>
      <c r="G89" s="10">
        <v>1194.5</v>
      </c>
      <c r="H89" s="10">
        <v>406</v>
      </c>
      <c r="I89" s="10">
        <v>2795</v>
      </c>
      <c r="J89" s="10">
        <v>3510</v>
      </c>
      <c r="K89" s="10">
        <v>2154</v>
      </c>
      <c r="L89" s="10">
        <v>1263.5</v>
      </c>
      <c r="M89" s="10">
        <v>255.5</v>
      </c>
      <c r="N89" s="10">
        <v>1113</v>
      </c>
      <c r="O89" s="10">
        <v>879</v>
      </c>
      <c r="P89" s="10">
        <v>205.5</v>
      </c>
      <c r="Q89" s="10">
        <v>254</v>
      </c>
      <c r="R89" s="10">
        <v>532</v>
      </c>
      <c r="S89" s="10">
        <v>0</v>
      </c>
      <c r="T89" s="10">
        <v>843.5</v>
      </c>
      <c r="U89" s="10">
        <v>3822.5</v>
      </c>
      <c r="V89" s="10">
        <v>1446</v>
      </c>
      <c r="W89" s="10">
        <v>1366</v>
      </c>
      <c r="X89" s="10">
        <v>548</v>
      </c>
      <c r="Y89" s="10">
        <v>759</v>
      </c>
      <c r="Z89" s="10">
        <v>867</v>
      </c>
      <c r="AA89" s="10">
        <v>11522.5</v>
      </c>
      <c r="AB89" s="11"/>
      <c r="AC89" s="12">
        <v>1.8301916819113545E-3</v>
      </c>
      <c r="AD89" s="1"/>
    </row>
    <row r="90" spans="1:30" x14ac:dyDescent="0.55000000000000004">
      <c r="A90" s="8">
        <v>620004</v>
      </c>
      <c r="B90" s="9" t="s">
        <v>76</v>
      </c>
      <c r="C90" s="10">
        <v>0</v>
      </c>
      <c r="D90" s="10">
        <v>0</v>
      </c>
      <c r="E90" s="10">
        <v>0</v>
      </c>
      <c r="F90" s="10">
        <v>0</v>
      </c>
      <c r="G90" s="10">
        <v>433.75</v>
      </c>
      <c r="H90" s="10">
        <v>120</v>
      </c>
      <c r="I90" s="10">
        <v>180</v>
      </c>
      <c r="J90" s="10">
        <v>0</v>
      </c>
      <c r="K90" s="10">
        <v>180</v>
      </c>
      <c r="L90" s="10">
        <v>178</v>
      </c>
      <c r="M90" s="10">
        <v>0</v>
      </c>
      <c r="N90" s="10">
        <v>0</v>
      </c>
      <c r="O90" s="10">
        <v>180</v>
      </c>
      <c r="P90" s="10">
        <v>0</v>
      </c>
      <c r="Q90" s="10">
        <v>0</v>
      </c>
      <c r="R90" s="10">
        <v>180</v>
      </c>
      <c r="S90" s="10">
        <v>1135</v>
      </c>
      <c r="T90" s="10">
        <v>0</v>
      </c>
      <c r="U90" s="10">
        <v>180</v>
      </c>
      <c r="V90" s="10">
        <v>500</v>
      </c>
      <c r="W90" s="10">
        <v>180</v>
      </c>
      <c r="X90" s="10">
        <v>0</v>
      </c>
      <c r="Y90" s="10">
        <v>0</v>
      </c>
      <c r="Z90" s="10">
        <v>180</v>
      </c>
      <c r="AA90" s="10">
        <v>2535</v>
      </c>
      <c r="AB90" s="11"/>
      <c r="AC90" s="12">
        <v>4.0265011183729951E-4</v>
      </c>
      <c r="AD90" s="1"/>
    </row>
    <row r="91" spans="1:30" x14ac:dyDescent="0.55000000000000004">
      <c r="A91" s="8">
        <v>620014</v>
      </c>
      <c r="B91" s="9" t="s">
        <v>77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179</v>
      </c>
      <c r="R91" s="10">
        <v>0</v>
      </c>
      <c r="S91" s="10">
        <v>0</v>
      </c>
      <c r="T91" s="10">
        <v>0</v>
      </c>
      <c r="U91" s="10">
        <v>179</v>
      </c>
      <c r="V91" s="10">
        <v>0</v>
      </c>
      <c r="W91" s="10">
        <v>0</v>
      </c>
      <c r="X91" s="10">
        <v>179</v>
      </c>
      <c r="Y91" s="10">
        <v>0</v>
      </c>
      <c r="Z91" s="10">
        <v>0</v>
      </c>
      <c r="AA91" s="10">
        <v>537</v>
      </c>
      <c r="AB91" s="11"/>
      <c r="AC91" s="12">
        <v>8.5295112448374684E-5</v>
      </c>
      <c r="AD91" s="1"/>
    </row>
    <row r="92" spans="1:30" x14ac:dyDescent="0.55000000000000004">
      <c r="A92" s="8">
        <v>620030</v>
      </c>
      <c r="B92" s="9" t="s">
        <v>78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745</v>
      </c>
      <c r="J92" s="10">
        <v>0</v>
      </c>
      <c r="K92" s="10">
        <v>1950</v>
      </c>
      <c r="L92" s="10">
        <v>0</v>
      </c>
      <c r="M92" s="10">
        <v>675</v>
      </c>
      <c r="N92" s="10">
        <v>0</v>
      </c>
      <c r="O92" s="10">
        <v>0</v>
      </c>
      <c r="P92" s="10">
        <v>750</v>
      </c>
      <c r="Q92" s="10">
        <v>0</v>
      </c>
      <c r="R92" s="10">
        <v>1290</v>
      </c>
      <c r="S92" s="10">
        <v>0</v>
      </c>
      <c r="T92" s="10">
        <v>160</v>
      </c>
      <c r="U92" s="10">
        <v>-475</v>
      </c>
      <c r="V92" s="10">
        <v>1100</v>
      </c>
      <c r="W92" s="10">
        <v>1200</v>
      </c>
      <c r="X92" s="10">
        <v>1800</v>
      </c>
      <c r="Y92" s="10">
        <v>0</v>
      </c>
      <c r="Z92" s="10">
        <v>1895</v>
      </c>
      <c r="AA92" s="10">
        <v>7720</v>
      </c>
      <c r="AB92" s="11"/>
      <c r="AC92" s="12">
        <v>1.2262165141554051E-3</v>
      </c>
      <c r="AD92" s="1"/>
    </row>
    <row r="93" spans="1:30" x14ac:dyDescent="0.55000000000000004">
      <c r="A93" s="8">
        <v>620035</v>
      </c>
      <c r="B93" s="9" t="s">
        <v>79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360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250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1860</v>
      </c>
      <c r="Y93" s="10">
        <v>0</v>
      </c>
      <c r="Z93" s="10">
        <v>700</v>
      </c>
      <c r="AA93" s="10">
        <v>2810</v>
      </c>
      <c r="AB93" s="11"/>
      <c r="AC93" s="12">
        <v>4.4633010424568505E-4</v>
      </c>
      <c r="AD93" s="1"/>
    </row>
    <row r="94" spans="1:30" x14ac:dyDescent="0.55000000000000004">
      <c r="A94" s="8">
        <v>620100</v>
      </c>
      <c r="B94" s="9" t="s">
        <v>80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5041.68</v>
      </c>
      <c r="J94" s="10">
        <v>2520.84</v>
      </c>
      <c r="K94" s="10">
        <v>449.92</v>
      </c>
      <c r="L94" s="10">
        <v>2520.84</v>
      </c>
      <c r="M94" s="10">
        <v>2520.84</v>
      </c>
      <c r="N94" s="10">
        <v>2520.84</v>
      </c>
      <c r="O94" s="10">
        <v>2520.84</v>
      </c>
      <c r="P94" s="10">
        <v>2520.84</v>
      </c>
      <c r="Q94" s="10">
        <v>2915.76</v>
      </c>
      <c r="R94" s="10">
        <v>2520.84</v>
      </c>
      <c r="S94" s="10">
        <v>2520.84</v>
      </c>
      <c r="T94" s="10">
        <v>2520.84</v>
      </c>
      <c r="U94" s="10">
        <v>2645.61</v>
      </c>
      <c r="V94" s="10">
        <v>2645.61</v>
      </c>
      <c r="W94" s="10">
        <v>2645.61</v>
      </c>
      <c r="X94" s="10">
        <v>2645.61</v>
      </c>
      <c r="Y94" s="10">
        <v>2645.61</v>
      </c>
      <c r="Z94" s="10">
        <v>2645.61</v>
      </c>
      <c r="AA94" s="10">
        <v>31393.620000000003</v>
      </c>
      <c r="AB94" s="11"/>
      <c r="AC94" s="12">
        <v>4.9864475755336032E-3</v>
      </c>
      <c r="AD94" s="1"/>
    </row>
    <row r="95" spans="1:30" x14ac:dyDescent="0.55000000000000004">
      <c r="A95" s="8">
        <v>620200</v>
      </c>
      <c r="B95" s="9" t="s">
        <v>81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400</v>
      </c>
      <c r="AA95" s="10">
        <v>400</v>
      </c>
      <c r="AB95" s="11"/>
      <c r="AC95" s="12">
        <v>6.3534534412197158E-5</v>
      </c>
      <c r="AD95" s="1"/>
    </row>
    <row r="96" spans="1:30" x14ac:dyDescent="0.55000000000000004">
      <c r="A96" s="8">
        <v>620500</v>
      </c>
      <c r="B96" s="9" t="s">
        <v>82</v>
      </c>
      <c r="C96" s="10">
        <v>0</v>
      </c>
      <c r="D96" s="10">
        <v>0</v>
      </c>
      <c r="E96" s="10">
        <v>0</v>
      </c>
      <c r="F96" s="10">
        <v>0</v>
      </c>
      <c r="G96" s="10">
        <v>1077.3599999999999</v>
      </c>
      <c r="H96" s="10">
        <v>4572.46</v>
      </c>
      <c r="I96" s="10">
        <v>1835.7</v>
      </c>
      <c r="J96" s="10">
        <v>1707.58</v>
      </c>
      <c r="K96" s="10">
        <v>1829.44</v>
      </c>
      <c r="L96" s="10">
        <v>2218.9699999999998</v>
      </c>
      <c r="M96" s="10">
        <v>2439.5100000000002</v>
      </c>
      <c r="N96" s="10">
        <v>2088.77</v>
      </c>
      <c r="O96" s="10">
        <v>2433.96</v>
      </c>
      <c r="P96" s="10">
        <v>2563.0100000000002</v>
      </c>
      <c r="Q96" s="10">
        <v>1504.3</v>
      </c>
      <c r="R96" s="10">
        <v>2375.83</v>
      </c>
      <c r="S96" s="10">
        <v>2540.73</v>
      </c>
      <c r="T96" s="10">
        <v>3182.66</v>
      </c>
      <c r="U96" s="10">
        <v>4269.9399999999996</v>
      </c>
      <c r="V96" s="10">
        <v>3522.43</v>
      </c>
      <c r="W96" s="10">
        <v>2500.9</v>
      </c>
      <c r="X96" s="10">
        <v>2266.79</v>
      </c>
      <c r="Y96" s="10">
        <v>3034.51</v>
      </c>
      <c r="Z96" s="10">
        <v>3201.36</v>
      </c>
      <c r="AA96" s="10">
        <v>33396.420000000006</v>
      </c>
      <c r="AB96" s="11"/>
      <c r="AC96" s="12">
        <v>5.304564989335475E-3</v>
      </c>
      <c r="AD96" s="1"/>
    </row>
    <row r="97" spans="1:30" x14ac:dyDescent="0.55000000000000004">
      <c r="A97" s="8">
        <v>620504</v>
      </c>
      <c r="B97" s="9" t="s">
        <v>83</v>
      </c>
      <c r="C97" s="10">
        <v>0</v>
      </c>
      <c r="D97" s="10">
        <v>0</v>
      </c>
      <c r="E97" s="10">
        <v>0</v>
      </c>
      <c r="F97" s="10">
        <v>0</v>
      </c>
      <c r="G97" s="10">
        <v>2460</v>
      </c>
      <c r="H97" s="10">
        <v>2820</v>
      </c>
      <c r="I97" s="10">
        <v>2820</v>
      </c>
      <c r="J97" s="10">
        <v>2800</v>
      </c>
      <c r="K97" s="10">
        <v>0</v>
      </c>
      <c r="L97" s="10">
        <v>2820</v>
      </c>
      <c r="M97" s="10">
        <v>2820</v>
      </c>
      <c r="N97" s="10">
        <v>2820</v>
      </c>
      <c r="O97" s="10">
        <v>2820</v>
      </c>
      <c r="P97" s="10">
        <v>2820</v>
      </c>
      <c r="Q97" s="10">
        <v>2820</v>
      </c>
      <c r="R97" s="10">
        <v>2820</v>
      </c>
      <c r="S97" s="10">
        <v>2820</v>
      </c>
      <c r="T97" s="10">
        <v>3321.6</v>
      </c>
      <c r="U97" s="10">
        <v>3321.6</v>
      </c>
      <c r="V97" s="10">
        <v>3321.6</v>
      </c>
      <c r="W97" s="10">
        <v>3321.6</v>
      </c>
      <c r="X97" s="10">
        <v>3321.6</v>
      </c>
      <c r="Y97" s="10">
        <v>3321.6</v>
      </c>
      <c r="Z97" s="10">
        <v>3321.6</v>
      </c>
      <c r="AA97" s="10">
        <v>37351.19999999999</v>
      </c>
      <c r="AB97" s="11"/>
      <c r="AC97" s="12">
        <v>5.9327277543421448E-3</v>
      </c>
      <c r="AD97" s="1"/>
    </row>
    <row r="98" spans="1:30" x14ac:dyDescent="0.55000000000000004">
      <c r="A98" s="8">
        <v>620700</v>
      </c>
      <c r="B98" s="9" t="s">
        <v>84</v>
      </c>
      <c r="C98" s="10">
        <v>0</v>
      </c>
      <c r="D98" s="10">
        <v>0</v>
      </c>
      <c r="E98" s="10">
        <v>0</v>
      </c>
      <c r="F98" s="10">
        <v>0</v>
      </c>
      <c r="G98" s="10">
        <v>2825</v>
      </c>
      <c r="H98" s="10">
        <v>2825</v>
      </c>
      <c r="I98" s="10">
        <v>2825</v>
      </c>
      <c r="J98" s="10">
        <v>2825</v>
      </c>
      <c r="K98" s="10">
        <v>2825</v>
      </c>
      <c r="L98" s="10">
        <v>2825</v>
      </c>
      <c r="M98" s="10">
        <v>2825</v>
      </c>
      <c r="N98" s="10">
        <v>2825</v>
      </c>
      <c r="O98" s="10">
        <v>3535</v>
      </c>
      <c r="P98" s="10">
        <v>3535</v>
      </c>
      <c r="Q98" s="10">
        <v>3535</v>
      </c>
      <c r="R98" s="10">
        <v>3535</v>
      </c>
      <c r="S98" s="10">
        <v>3535</v>
      </c>
      <c r="T98" s="10">
        <v>3535</v>
      </c>
      <c r="U98" s="10">
        <v>3535</v>
      </c>
      <c r="V98" s="10">
        <v>3535</v>
      </c>
      <c r="W98" s="10">
        <v>3535</v>
      </c>
      <c r="X98" s="10">
        <v>3535</v>
      </c>
      <c r="Y98" s="10">
        <v>4010</v>
      </c>
      <c r="Z98" s="10">
        <v>3535</v>
      </c>
      <c r="AA98" s="10">
        <v>42895</v>
      </c>
      <c r="AB98" s="11"/>
      <c r="AC98" s="12">
        <v>6.8132846340279926E-3</v>
      </c>
      <c r="AD98" s="1"/>
    </row>
    <row r="99" spans="1:30" x14ac:dyDescent="0.55000000000000004">
      <c r="A99" s="8">
        <v>620701</v>
      </c>
      <c r="B99" s="9" t="s">
        <v>85</v>
      </c>
      <c r="C99" s="10">
        <v>0</v>
      </c>
      <c r="D99" s="10">
        <v>0</v>
      </c>
      <c r="E99" s="10">
        <v>0</v>
      </c>
      <c r="F99" s="10">
        <v>0</v>
      </c>
      <c r="G99" s="10">
        <v>825</v>
      </c>
      <c r="H99" s="10">
        <v>1075</v>
      </c>
      <c r="I99" s="10">
        <v>1800</v>
      </c>
      <c r="J99" s="10">
        <v>2450</v>
      </c>
      <c r="K99" s="10">
        <v>2701</v>
      </c>
      <c r="L99" s="10">
        <v>1800</v>
      </c>
      <c r="M99" s="10">
        <v>1920</v>
      </c>
      <c r="N99" s="10">
        <v>2185</v>
      </c>
      <c r="O99" s="10">
        <v>1800</v>
      </c>
      <c r="P99" s="10">
        <v>1800</v>
      </c>
      <c r="Q99" s="10">
        <v>1800</v>
      </c>
      <c r="R99" s="10">
        <v>1800</v>
      </c>
      <c r="S99" s="10">
        <v>1980</v>
      </c>
      <c r="T99" s="10">
        <v>1800</v>
      </c>
      <c r="U99" s="10">
        <v>1800</v>
      </c>
      <c r="V99" s="10">
        <v>1800</v>
      </c>
      <c r="W99" s="10">
        <v>2195</v>
      </c>
      <c r="X99" s="10">
        <v>2295</v>
      </c>
      <c r="Y99" s="10">
        <v>1800</v>
      </c>
      <c r="Z99" s="10">
        <v>1800</v>
      </c>
      <c r="AA99" s="10">
        <v>22670</v>
      </c>
      <c r="AB99" s="11"/>
      <c r="AC99" s="12">
        <v>3.6008197378112742E-3</v>
      </c>
      <c r="AD99" s="1"/>
    </row>
    <row r="100" spans="1:30" x14ac:dyDescent="0.55000000000000004">
      <c r="A100" s="8">
        <v>620702</v>
      </c>
      <c r="B100" s="9" t="s">
        <v>86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654</v>
      </c>
      <c r="K100" s="10">
        <v>0</v>
      </c>
      <c r="L100" s="10">
        <v>350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277</v>
      </c>
      <c r="S100" s="10">
        <v>0</v>
      </c>
      <c r="T100" s="10">
        <v>0</v>
      </c>
      <c r="U100" s="10">
        <v>152</v>
      </c>
      <c r="V100" s="10">
        <v>185</v>
      </c>
      <c r="W100" s="10">
        <v>0</v>
      </c>
      <c r="X100" s="10">
        <v>0</v>
      </c>
      <c r="Y100" s="10">
        <v>0</v>
      </c>
      <c r="Z100" s="10">
        <v>1262</v>
      </c>
      <c r="AA100" s="10">
        <v>1876</v>
      </c>
      <c r="AB100" s="11"/>
      <c r="AC100" s="12">
        <v>2.979769663932047E-4</v>
      </c>
      <c r="AD100" s="1"/>
    </row>
    <row r="101" spans="1:30" x14ac:dyDescent="0.55000000000000004">
      <c r="A101" s="8">
        <v>620900</v>
      </c>
      <c r="B101" s="9" t="s">
        <v>87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288</v>
      </c>
      <c r="I101" s="10">
        <v>437</v>
      </c>
      <c r="J101" s="10">
        <v>288</v>
      </c>
      <c r="K101" s="10">
        <v>288</v>
      </c>
      <c r="L101" s="10">
        <v>288</v>
      </c>
      <c r="M101" s="10">
        <v>288</v>
      </c>
      <c r="N101" s="10">
        <v>288</v>
      </c>
      <c r="O101" s="10">
        <v>288</v>
      </c>
      <c r="P101" s="10">
        <v>288</v>
      </c>
      <c r="Q101" s="10">
        <v>1887</v>
      </c>
      <c r="R101" s="10">
        <v>288</v>
      </c>
      <c r="S101" s="10">
        <v>288</v>
      </c>
      <c r="T101" s="10">
        <v>288</v>
      </c>
      <c r="U101" s="10">
        <v>288</v>
      </c>
      <c r="V101" s="10">
        <v>288</v>
      </c>
      <c r="W101" s="10">
        <v>288</v>
      </c>
      <c r="X101" s="10">
        <v>288</v>
      </c>
      <c r="Y101" s="10">
        <v>288</v>
      </c>
      <c r="Z101" s="10">
        <v>288</v>
      </c>
      <c r="AA101" s="10">
        <v>5055</v>
      </c>
      <c r="AB101" s="11"/>
      <c r="AC101" s="12">
        <v>8.0291767863414161E-4</v>
      </c>
      <c r="AD101" s="1"/>
    </row>
    <row r="102" spans="1:30" x14ac:dyDescent="0.55000000000000004">
      <c r="A102" s="13"/>
      <c r="B102" s="14" t="s">
        <v>88</v>
      </c>
      <c r="C102" s="15">
        <v>0</v>
      </c>
      <c r="D102" s="15">
        <v>0</v>
      </c>
      <c r="E102" s="15">
        <v>0</v>
      </c>
      <c r="F102" s="15">
        <v>0</v>
      </c>
      <c r="G102" s="15">
        <v>13753.03</v>
      </c>
      <c r="H102" s="15">
        <v>12106.46</v>
      </c>
      <c r="I102" s="15">
        <v>20039.38</v>
      </c>
      <c r="J102" s="15">
        <v>17555.419999999998</v>
      </c>
      <c r="K102" s="15">
        <v>13177.36</v>
      </c>
      <c r="L102" s="15">
        <v>15064.31</v>
      </c>
      <c r="M102" s="15">
        <v>14543.85</v>
      </c>
      <c r="N102" s="15">
        <v>14923.61</v>
      </c>
      <c r="O102" s="15">
        <v>15256.8</v>
      </c>
      <c r="P102" s="15">
        <v>15532.35</v>
      </c>
      <c r="Q102" s="15">
        <v>15695.060000000001</v>
      </c>
      <c r="R102" s="15">
        <v>16418.669999999998</v>
      </c>
      <c r="S102" s="15">
        <v>15619.57</v>
      </c>
      <c r="T102" s="15">
        <v>16451.599999999999</v>
      </c>
      <c r="U102" s="15">
        <v>20518.650000000001</v>
      </c>
      <c r="V102" s="15">
        <v>19143.64</v>
      </c>
      <c r="W102" s="15">
        <v>18032.11</v>
      </c>
      <c r="X102" s="15">
        <v>19539</v>
      </c>
      <c r="Y102" s="15">
        <v>16658.72</v>
      </c>
      <c r="Z102" s="15">
        <v>20895.57</v>
      </c>
      <c r="AA102" s="16">
        <v>209761.74000000002</v>
      </c>
      <c r="AB102" s="15">
        <v>874.00725000000011</v>
      </c>
      <c r="AC102" s="17">
        <v>3.3317786220980888E-2</v>
      </c>
      <c r="AD102" s="1"/>
    </row>
    <row r="103" spans="1:30" x14ac:dyDescent="0.55000000000000004">
      <c r="A103" s="19"/>
      <c r="B103" s="9"/>
      <c r="C103" s="11"/>
      <c r="D103" s="11"/>
      <c r="E103" s="11"/>
      <c r="F103" s="10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0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20"/>
      <c r="AD103" s="1"/>
    </row>
    <row r="104" spans="1:30" x14ac:dyDescent="0.55000000000000004">
      <c r="A104" s="8">
        <v>630000</v>
      </c>
      <c r="B104" s="9" t="s">
        <v>89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79.040000000000006</v>
      </c>
      <c r="I104" s="10">
        <v>52.67</v>
      </c>
      <c r="J104" s="10">
        <v>0</v>
      </c>
      <c r="K104" s="10">
        <v>0</v>
      </c>
      <c r="L104" s="10">
        <v>432.9</v>
      </c>
      <c r="M104" s="10">
        <v>174.38</v>
      </c>
      <c r="N104" s="10">
        <v>140.35</v>
      </c>
      <c r="O104" s="10">
        <v>20</v>
      </c>
      <c r="P104" s="10">
        <v>-43.4</v>
      </c>
      <c r="Q104" s="10">
        <v>0</v>
      </c>
      <c r="R104" s="10">
        <v>20.36</v>
      </c>
      <c r="S104" s="10">
        <v>0</v>
      </c>
      <c r="T104" s="10">
        <v>0</v>
      </c>
      <c r="U104" s="10">
        <v>0</v>
      </c>
      <c r="V104" s="10">
        <v>1226.54</v>
      </c>
      <c r="W104" s="10">
        <v>39.24</v>
      </c>
      <c r="X104" s="10">
        <v>1425</v>
      </c>
      <c r="Y104" s="10">
        <v>0</v>
      </c>
      <c r="Z104" s="10">
        <v>0</v>
      </c>
      <c r="AA104" s="10">
        <v>2687.74</v>
      </c>
      <c r="AB104" s="11"/>
      <c r="AC104" s="12">
        <v>4.2691077380259694E-4</v>
      </c>
      <c r="AD104" s="1"/>
    </row>
    <row r="105" spans="1:30" x14ac:dyDescent="0.55000000000000004">
      <c r="A105" s="8">
        <v>630001</v>
      </c>
      <c r="B105" s="9" t="s">
        <v>90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109.92</v>
      </c>
      <c r="I105" s="10">
        <v>544.32000000000005</v>
      </c>
      <c r="J105" s="10">
        <v>1477.73</v>
      </c>
      <c r="K105" s="10">
        <v>134.13</v>
      </c>
      <c r="L105" s="10">
        <v>375.99</v>
      </c>
      <c r="M105" s="10">
        <v>1425.92</v>
      </c>
      <c r="N105" s="10">
        <v>1858.19</v>
      </c>
      <c r="O105" s="10">
        <v>762.11</v>
      </c>
      <c r="P105" s="10">
        <v>325</v>
      </c>
      <c r="Q105" s="10">
        <v>3616.57</v>
      </c>
      <c r="R105" s="10">
        <v>418.56</v>
      </c>
      <c r="S105" s="10">
        <v>1685</v>
      </c>
      <c r="T105" s="10">
        <v>852</v>
      </c>
      <c r="U105" s="10">
        <v>0</v>
      </c>
      <c r="V105" s="10">
        <v>101.98</v>
      </c>
      <c r="W105" s="10">
        <v>77.08</v>
      </c>
      <c r="X105" s="10">
        <v>0</v>
      </c>
      <c r="Y105" s="10">
        <v>79.08</v>
      </c>
      <c r="Z105" s="10">
        <v>220.97</v>
      </c>
      <c r="AA105" s="10">
        <v>8138.35</v>
      </c>
      <c r="AB105" s="11"/>
      <c r="AC105" s="12">
        <v>1.2926656953337621E-3</v>
      </c>
      <c r="AD105" s="1"/>
    </row>
    <row r="106" spans="1:30" x14ac:dyDescent="0.55000000000000004">
      <c r="A106" s="8">
        <v>630101</v>
      </c>
      <c r="B106" s="9" t="s">
        <v>91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252.28</v>
      </c>
      <c r="I106" s="10">
        <v>592.35</v>
      </c>
      <c r="J106" s="10">
        <v>775.81</v>
      </c>
      <c r="K106" s="10">
        <v>730.3</v>
      </c>
      <c r="L106" s="10">
        <v>1204.0899999999999</v>
      </c>
      <c r="M106" s="10">
        <v>1014.01</v>
      </c>
      <c r="N106" s="10">
        <v>2214.3000000000002</v>
      </c>
      <c r="O106" s="10">
        <v>1550.63</v>
      </c>
      <c r="P106" s="10">
        <v>544.87</v>
      </c>
      <c r="Q106" s="10">
        <v>893.16</v>
      </c>
      <c r="R106" s="10">
        <v>1022.5</v>
      </c>
      <c r="S106" s="10">
        <v>2156.29</v>
      </c>
      <c r="T106" s="10">
        <v>629.76</v>
      </c>
      <c r="U106" s="10">
        <v>745.81</v>
      </c>
      <c r="V106" s="10">
        <v>1515.51</v>
      </c>
      <c r="W106" s="10">
        <v>157.63999999999999</v>
      </c>
      <c r="X106" s="10">
        <v>202.03</v>
      </c>
      <c r="Y106" s="10">
        <v>128.16999999999999</v>
      </c>
      <c r="Z106" s="10">
        <v>1057.8900000000001</v>
      </c>
      <c r="AA106" s="10">
        <v>10604.26</v>
      </c>
      <c r="AB106" s="11"/>
      <c r="AC106" s="12">
        <v>1.6843418047147148E-3</v>
      </c>
      <c r="AD106" s="1"/>
    </row>
    <row r="107" spans="1:30" x14ac:dyDescent="0.55000000000000004">
      <c r="A107" s="8">
        <v>630102</v>
      </c>
      <c r="B107" s="9" t="s">
        <v>92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21.32</v>
      </c>
      <c r="I107" s="10">
        <v>194.06</v>
      </c>
      <c r="J107" s="10">
        <v>7.28</v>
      </c>
      <c r="K107" s="10">
        <v>253.32</v>
      </c>
      <c r="L107" s="10">
        <v>260.23</v>
      </c>
      <c r="M107" s="10">
        <v>629.16</v>
      </c>
      <c r="N107" s="10">
        <v>588.29</v>
      </c>
      <c r="O107" s="10">
        <v>140.05000000000001</v>
      </c>
      <c r="P107" s="10">
        <v>170.71</v>
      </c>
      <c r="Q107" s="10">
        <v>288.74</v>
      </c>
      <c r="R107" s="10">
        <v>311.70999999999998</v>
      </c>
      <c r="S107" s="10">
        <v>644.59</v>
      </c>
      <c r="T107" s="10">
        <v>313.89</v>
      </c>
      <c r="U107" s="10">
        <v>329.94</v>
      </c>
      <c r="V107" s="10">
        <v>321.88</v>
      </c>
      <c r="W107" s="10">
        <v>161.49</v>
      </c>
      <c r="X107" s="10">
        <v>5.43</v>
      </c>
      <c r="Y107" s="10">
        <v>12.72</v>
      </c>
      <c r="Z107" s="10">
        <v>157.91</v>
      </c>
      <c r="AA107" s="10">
        <v>2859.0599999999995</v>
      </c>
      <c r="AB107" s="11"/>
      <c r="AC107" s="12">
        <v>4.5412261489134097E-4</v>
      </c>
      <c r="AD107" s="1"/>
    </row>
    <row r="108" spans="1:30" x14ac:dyDescent="0.55000000000000004">
      <c r="A108" s="8">
        <v>630103</v>
      </c>
      <c r="B108" s="9" t="s">
        <v>93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87.08</v>
      </c>
      <c r="I108" s="10">
        <v>880.69</v>
      </c>
      <c r="J108" s="10">
        <v>943.14</v>
      </c>
      <c r="K108" s="10">
        <v>312.47000000000003</v>
      </c>
      <c r="L108" s="10">
        <v>776.51</v>
      </c>
      <c r="M108" s="10">
        <v>1065.29</v>
      </c>
      <c r="N108" s="10">
        <v>178.89</v>
      </c>
      <c r="O108" s="10">
        <v>486.1</v>
      </c>
      <c r="P108" s="10">
        <v>173.19</v>
      </c>
      <c r="Q108" s="10">
        <v>359.4</v>
      </c>
      <c r="R108" s="10">
        <v>510.41</v>
      </c>
      <c r="S108" s="10">
        <v>142.97999999999999</v>
      </c>
      <c r="T108" s="10">
        <v>202.78</v>
      </c>
      <c r="U108" s="10">
        <v>50.13</v>
      </c>
      <c r="V108" s="10">
        <v>295.89999999999998</v>
      </c>
      <c r="W108" s="10">
        <v>90.28</v>
      </c>
      <c r="X108" s="10">
        <v>44.85</v>
      </c>
      <c r="Y108" s="10">
        <v>91.28</v>
      </c>
      <c r="Z108" s="10">
        <v>0</v>
      </c>
      <c r="AA108" s="10">
        <v>2447.3000000000002</v>
      </c>
      <c r="AB108" s="11"/>
      <c r="AC108" s="12">
        <v>3.8872016516742531E-4</v>
      </c>
      <c r="AD108" s="1"/>
    </row>
    <row r="109" spans="1:30" x14ac:dyDescent="0.55000000000000004">
      <c r="A109" s="8">
        <v>630105</v>
      </c>
      <c r="B109" s="9" t="s">
        <v>94</v>
      </c>
      <c r="C109" s="10">
        <v>0</v>
      </c>
      <c r="D109" s="10">
        <v>0</v>
      </c>
      <c r="E109" s="10">
        <v>0</v>
      </c>
      <c r="F109" s="10">
        <v>0</v>
      </c>
      <c r="G109" s="10">
        <v>155</v>
      </c>
      <c r="H109" s="10">
        <v>0</v>
      </c>
      <c r="I109" s="10">
        <v>1032</v>
      </c>
      <c r="J109" s="10">
        <v>1074</v>
      </c>
      <c r="K109" s="10">
        <v>0</v>
      </c>
      <c r="L109" s="10">
        <v>390</v>
      </c>
      <c r="M109" s="10">
        <v>667.5</v>
      </c>
      <c r="N109" s="10">
        <v>395</v>
      </c>
      <c r="O109" s="10">
        <v>800</v>
      </c>
      <c r="P109" s="10">
        <v>737.5</v>
      </c>
      <c r="Q109" s="10">
        <v>0</v>
      </c>
      <c r="R109" s="10">
        <v>185</v>
      </c>
      <c r="S109" s="10">
        <v>240</v>
      </c>
      <c r="T109" s="10">
        <v>225</v>
      </c>
      <c r="U109" s="10">
        <v>975</v>
      </c>
      <c r="V109" s="10">
        <v>1438</v>
      </c>
      <c r="W109" s="10">
        <v>0</v>
      </c>
      <c r="X109" s="10">
        <v>189</v>
      </c>
      <c r="Y109" s="10">
        <v>0</v>
      </c>
      <c r="Z109" s="10">
        <v>1401.93</v>
      </c>
      <c r="AA109" s="10">
        <v>6191.43</v>
      </c>
      <c r="AB109" s="11"/>
      <c r="AC109" s="12">
        <v>9.8342405598927474E-4</v>
      </c>
      <c r="AD109" s="1"/>
    </row>
    <row r="110" spans="1:30" x14ac:dyDescent="0.55000000000000004">
      <c r="A110" s="8">
        <v>630106</v>
      </c>
      <c r="B110" s="9" t="s">
        <v>95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162.49</v>
      </c>
      <c r="I110" s="10">
        <v>165.81</v>
      </c>
      <c r="J110" s="10">
        <v>0</v>
      </c>
      <c r="K110" s="10">
        <v>0</v>
      </c>
      <c r="L110" s="10">
        <v>144.88999999999999</v>
      </c>
      <c r="M110" s="10">
        <v>158.88</v>
      </c>
      <c r="N110" s="10">
        <v>40.51</v>
      </c>
      <c r="O110" s="10">
        <v>17.100000000000001</v>
      </c>
      <c r="P110" s="10">
        <v>895.63</v>
      </c>
      <c r="Q110" s="10">
        <v>-310.16000000000003</v>
      </c>
      <c r="R110" s="10">
        <v>57.06</v>
      </c>
      <c r="S110" s="10">
        <v>0</v>
      </c>
      <c r="T110" s="10">
        <v>0</v>
      </c>
      <c r="U110" s="10">
        <v>635.76</v>
      </c>
      <c r="V110" s="10">
        <v>0</v>
      </c>
      <c r="W110" s="10">
        <v>1169.8699999999999</v>
      </c>
      <c r="X110" s="10">
        <v>0</v>
      </c>
      <c r="Y110" s="10">
        <v>39.72</v>
      </c>
      <c r="Z110" s="10">
        <v>40.57</v>
      </c>
      <c r="AA110" s="10">
        <v>2545.5499999999997</v>
      </c>
      <c r="AB110" s="11"/>
      <c r="AC110" s="12">
        <v>4.0432583518242119E-4</v>
      </c>
      <c r="AD110" s="1"/>
    </row>
    <row r="111" spans="1:30" x14ac:dyDescent="0.55000000000000004">
      <c r="A111" s="8">
        <v>630107</v>
      </c>
      <c r="B111" s="9" t="s">
        <v>96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950</v>
      </c>
      <c r="Y111" s="10">
        <v>0</v>
      </c>
      <c r="Z111" s="10">
        <v>0</v>
      </c>
      <c r="AA111" s="10">
        <v>950</v>
      </c>
      <c r="AB111" s="11"/>
      <c r="AC111" s="12">
        <v>1.5089451922896825E-4</v>
      </c>
      <c r="AD111" s="1"/>
    </row>
    <row r="112" spans="1:30" x14ac:dyDescent="0.55000000000000004">
      <c r="A112" s="8">
        <v>630108</v>
      </c>
      <c r="B112" s="9" t="s">
        <v>97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61.72</v>
      </c>
      <c r="Q112" s="10">
        <v>123.46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185.18</v>
      </c>
      <c r="AB112" s="11"/>
      <c r="AC112" s="12">
        <v>2.9413312706126677E-5</v>
      </c>
      <c r="AD112" s="1"/>
    </row>
    <row r="113" spans="1:30" x14ac:dyDescent="0.55000000000000004">
      <c r="A113" s="8">
        <v>630109</v>
      </c>
      <c r="B113" s="9" t="s">
        <v>98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21.59</v>
      </c>
      <c r="I113" s="10">
        <v>0</v>
      </c>
      <c r="J113" s="10">
        <v>178.02</v>
      </c>
      <c r="K113" s="10">
        <v>0</v>
      </c>
      <c r="L113" s="10">
        <v>51.65</v>
      </c>
      <c r="M113" s="10">
        <v>48.1</v>
      </c>
      <c r="N113" s="10">
        <v>248.08</v>
      </c>
      <c r="O113" s="10">
        <v>0</v>
      </c>
      <c r="P113" s="10">
        <v>0</v>
      </c>
      <c r="Q113" s="10">
        <v>45.78</v>
      </c>
      <c r="R113" s="10">
        <v>159.06</v>
      </c>
      <c r="S113" s="10">
        <v>0</v>
      </c>
      <c r="T113" s="10">
        <v>0</v>
      </c>
      <c r="U113" s="10">
        <v>26.75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231.59</v>
      </c>
      <c r="AB113" s="11"/>
      <c r="AC113" s="12">
        <v>3.6784907061301855E-5</v>
      </c>
      <c r="AD113" s="1"/>
    </row>
    <row r="114" spans="1:30" x14ac:dyDescent="0.55000000000000004">
      <c r="A114" s="8">
        <v>630110</v>
      </c>
      <c r="B114" s="9" t="s">
        <v>99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250</v>
      </c>
      <c r="S114" s="10">
        <v>0</v>
      </c>
      <c r="T114" s="10">
        <v>0</v>
      </c>
      <c r="U114" s="10">
        <v>0</v>
      </c>
      <c r="V114" s="10">
        <v>0</v>
      </c>
      <c r="W114" s="10">
        <v>550</v>
      </c>
      <c r="X114" s="10">
        <v>0</v>
      </c>
      <c r="Y114" s="10">
        <v>0</v>
      </c>
      <c r="Z114" s="10">
        <v>420</v>
      </c>
      <c r="AA114" s="10">
        <v>1220</v>
      </c>
      <c r="AB114" s="11"/>
      <c r="AC114" s="12">
        <v>1.9378032995720135E-4</v>
      </c>
      <c r="AD114" s="1"/>
    </row>
    <row r="115" spans="1:30" x14ac:dyDescent="0.55000000000000004">
      <c r="A115" s="8">
        <v>630111</v>
      </c>
      <c r="B115" s="9" t="s">
        <v>100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346</v>
      </c>
      <c r="M115" s="10">
        <v>336</v>
      </c>
      <c r="N115" s="10">
        <v>0</v>
      </c>
      <c r="O115" s="10">
        <v>412.5</v>
      </c>
      <c r="P115" s="10">
        <v>0</v>
      </c>
      <c r="Q115" s="10">
        <v>0</v>
      </c>
      <c r="R115" s="10">
        <v>1116</v>
      </c>
      <c r="S115" s="10">
        <v>0</v>
      </c>
      <c r="T115" s="10">
        <v>0</v>
      </c>
      <c r="U115" s="10">
        <v>0</v>
      </c>
      <c r="V115" s="10">
        <v>460</v>
      </c>
      <c r="W115" s="10">
        <v>0</v>
      </c>
      <c r="X115" s="10">
        <v>0</v>
      </c>
      <c r="Y115" s="10">
        <v>879.37</v>
      </c>
      <c r="Z115" s="10">
        <v>0</v>
      </c>
      <c r="AA115" s="10">
        <v>2867.87</v>
      </c>
      <c r="AB115" s="11"/>
      <c r="AC115" s="12">
        <v>4.5552196301176968E-4</v>
      </c>
      <c r="AD115" s="1"/>
    </row>
    <row r="116" spans="1:30" x14ac:dyDescent="0.55000000000000004">
      <c r="A116" s="8">
        <v>630112</v>
      </c>
      <c r="B116" s="9" t="s">
        <v>101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3846.73</v>
      </c>
      <c r="Q116" s="10">
        <v>687.48</v>
      </c>
      <c r="R116" s="10">
        <v>184.88</v>
      </c>
      <c r="S116" s="10">
        <v>994.42</v>
      </c>
      <c r="T116" s="10">
        <v>0</v>
      </c>
      <c r="U116" s="10">
        <v>199.58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5913.09</v>
      </c>
      <c r="AB116" s="11"/>
      <c r="AC116" s="12">
        <v>9.3921355021854731E-4</v>
      </c>
      <c r="AD116" s="1"/>
    </row>
    <row r="117" spans="1:30" x14ac:dyDescent="0.55000000000000004">
      <c r="A117" s="8">
        <v>630197</v>
      </c>
      <c r="B117" s="9" t="s">
        <v>102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-64.48</v>
      </c>
      <c r="K117" s="10">
        <v>0</v>
      </c>
      <c r="L117" s="10">
        <v>0</v>
      </c>
      <c r="M117" s="10">
        <v>-627.62</v>
      </c>
      <c r="N117" s="10">
        <v>0</v>
      </c>
      <c r="O117" s="10">
        <v>0</v>
      </c>
      <c r="P117" s="10">
        <v>-407.39</v>
      </c>
      <c r="Q117" s="10">
        <v>0</v>
      </c>
      <c r="R117" s="10">
        <v>0</v>
      </c>
      <c r="S117" s="10">
        <v>-470.25</v>
      </c>
      <c r="T117" s="10">
        <v>0</v>
      </c>
      <c r="U117" s="10">
        <v>0</v>
      </c>
      <c r="V117" s="10">
        <v>-300.33</v>
      </c>
      <c r="W117" s="10">
        <v>0</v>
      </c>
      <c r="X117" s="10">
        <v>0</v>
      </c>
      <c r="Y117" s="10">
        <v>0</v>
      </c>
      <c r="Z117" s="10">
        <v>-735.72</v>
      </c>
      <c r="AA117" s="10">
        <v>-1913.69</v>
      </c>
      <c r="AB117" s="11"/>
      <c r="AC117" s="12">
        <v>-3.0396350789819396E-4</v>
      </c>
      <c r="AD117" s="1"/>
    </row>
    <row r="118" spans="1:30" x14ac:dyDescent="0.55000000000000004">
      <c r="A118" s="8">
        <v>630198</v>
      </c>
      <c r="B118" s="9" t="s">
        <v>103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-123.61</v>
      </c>
      <c r="M118" s="10">
        <v>0</v>
      </c>
      <c r="N118" s="10">
        <v>0</v>
      </c>
      <c r="O118" s="10">
        <v>0</v>
      </c>
      <c r="P118" s="10">
        <v>-6.68</v>
      </c>
      <c r="Q118" s="10">
        <v>0</v>
      </c>
      <c r="R118" s="10">
        <v>-141.28</v>
      </c>
      <c r="S118" s="10">
        <v>0</v>
      </c>
      <c r="T118" s="10">
        <v>-126.19</v>
      </c>
      <c r="U118" s="10">
        <v>0</v>
      </c>
      <c r="V118" s="10">
        <v>0</v>
      </c>
      <c r="W118" s="10">
        <v>0</v>
      </c>
      <c r="X118" s="10">
        <v>-293.41000000000003</v>
      </c>
      <c r="Y118" s="10">
        <v>0</v>
      </c>
      <c r="Z118" s="10">
        <v>-110.81</v>
      </c>
      <c r="AA118" s="10">
        <v>-678.36999999999989</v>
      </c>
      <c r="AB118" s="11"/>
      <c r="AC118" s="12">
        <v>-1.0774980527300545E-4</v>
      </c>
      <c r="AD118" s="1"/>
    </row>
    <row r="119" spans="1:30" x14ac:dyDescent="0.55000000000000004">
      <c r="A119" s="8">
        <v>630206</v>
      </c>
      <c r="B119" s="9" t="s">
        <v>104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96.32</v>
      </c>
      <c r="W119" s="10">
        <v>0</v>
      </c>
      <c r="X119" s="10">
        <v>0</v>
      </c>
      <c r="Y119" s="10">
        <v>0</v>
      </c>
      <c r="Z119" s="10">
        <v>0</v>
      </c>
      <c r="AA119" s="10">
        <v>96.32</v>
      </c>
      <c r="AB119" s="11"/>
      <c r="AC119" s="12">
        <v>1.5299115886457074E-5</v>
      </c>
      <c r="AD119" s="1"/>
    </row>
    <row r="120" spans="1:30" x14ac:dyDescent="0.55000000000000004">
      <c r="A120" s="8">
        <v>630300</v>
      </c>
      <c r="B120" s="9" t="s">
        <v>105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305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50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50</v>
      </c>
      <c r="AB120" s="11"/>
      <c r="AC120" s="12">
        <v>7.9418168015246448E-6</v>
      </c>
      <c r="AD120" s="1"/>
    </row>
    <row r="121" spans="1:30" x14ac:dyDescent="0.55000000000000004">
      <c r="A121" s="8">
        <v>630301</v>
      </c>
      <c r="B121" s="9" t="s">
        <v>106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1167.3399999999999</v>
      </c>
      <c r="L121" s="10">
        <v>112.41</v>
      </c>
      <c r="M121" s="10">
        <v>444</v>
      </c>
      <c r="N121" s="10">
        <v>150</v>
      </c>
      <c r="O121" s="10">
        <v>33.840000000000003</v>
      </c>
      <c r="P121" s="10">
        <v>970</v>
      </c>
      <c r="Q121" s="10">
        <v>0</v>
      </c>
      <c r="R121" s="10">
        <v>0</v>
      </c>
      <c r="S121" s="10">
        <v>0</v>
      </c>
      <c r="T121" s="10">
        <v>678</v>
      </c>
      <c r="U121" s="10">
        <v>1320</v>
      </c>
      <c r="V121" s="10">
        <v>180</v>
      </c>
      <c r="W121" s="10">
        <v>193.64</v>
      </c>
      <c r="X121" s="10">
        <v>1772.57</v>
      </c>
      <c r="Y121" s="10">
        <v>0</v>
      </c>
      <c r="Z121" s="10">
        <v>0</v>
      </c>
      <c r="AA121" s="10">
        <v>5148.05</v>
      </c>
      <c r="AB121" s="11"/>
      <c r="AC121" s="12">
        <v>8.1769739970177899E-4</v>
      </c>
      <c r="AD121" s="1"/>
    </row>
    <row r="122" spans="1:30" x14ac:dyDescent="0.55000000000000004">
      <c r="A122" s="8">
        <v>630303</v>
      </c>
      <c r="B122" s="9" t="s">
        <v>107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1040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2384</v>
      </c>
      <c r="S122" s="10">
        <v>0</v>
      </c>
      <c r="T122" s="10">
        <v>0</v>
      </c>
      <c r="U122" s="10">
        <v>600</v>
      </c>
      <c r="V122" s="10">
        <v>0</v>
      </c>
      <c r="W122" s="10">
        <v>0</v>
      </c>
      <c r="X122" s="10">
        <v>0</v>
      </c>
      <c r="Y122" s="10">
        <v>0</v>
      </c>
      <c r="Z122" s="10">
        <v>49.08</v>
      </c>
      <c r="AA122" s="10">
        <v>3033.08</v>
      </c>
      <c r="AB122" s="11"/>
      <c r="AC122" s="12">
        <v>4.817633140873674E-4</v>
      </c>
      <c r="AD122" s="1"/>
    </row>
    <row r="123" spans="1:30" x14ac:dyDescent="0.55000000000000004">
      <c r="A123" s="8">
        <v>630310</v>
      </c>
      <c r="B123" s="9" t="s">
        <v>109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885.07</v>
      </c>
      <c r="I123" s="10">
        <v>661.85</v>
      </c>
      <c r="J123" s="10">
        <v>295.62</v>
      </c>
      <c r="K123" s="10">
        <v>497.57</v>
      </c>
      <c r="L123" s="10">
        <v>377.25</v>
      </c>
      <c r="M123" s="10">
        <v>535.1</v>
      </c>
      <c r="N123" s="10">
        <v>1067.81</v>
      </c>
      <c r="O123" s="10">
        <v>837.93</v>
      </c>
      <c r="P123" s="10">
        <v>674.54</v>
      </c>
      <c r="Q123" s="10">
        <v>97.77</v>
      </c>
      <c r="R123" s="10">
        <v>777.6</v>
      </c>
      <c r="S123" s="10">
        <v>398.83</v>
      </c>
      <c r="T123" s="10">
        <v>1084.3800000000001</v>
      </c>
      <c r="U123" s="10">
        <v>892.58</v>
      </c>
      <c r="V123" s="10">
        <v>1214.3699999999999</v>
      </c>
      <c r="W123" s="10">
        <v>562.16999999999996</v>
      </c>
      <c r="X123" s="10">
        <v>0</v>
      </c>
      <c r="Y123" s="10">
        <v>423.76</v>
      </c>
      <c r="Z123" s="10">
        <v>786.04</v>
      </c>
      <c r="AA123" s="10">
        <v>7749.97</v>
      </c>
      <c r="AB123" s="11"/>
      <c r="AC123" s="12">
        <v>1.2309768391462392E-3</v>
      </c>
      <c r="AD123" s="1"/>
    </row>
    <row r="124" spans="1:30" x14ac:dyDescent="0.55000000000000004">
      <c r="A124" s="8">
        <v>630600</v>
      </c>
      <c r="B124" s="9" t="s">
        <v>110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250</v>
      </c>
      <c r="N124" s="10">
        <v>0</v>
      </c>
      <c r="O124" s="10">
        <v>0</v>
      </c>
      <c r="P124" s="10">
        <v>0</v>
      </c>
      <c r="Q124" s="10">
        <v>385</v>
      </c>
      <c r="R124" s="10">
        <v>0</v>
      </c>
      <c r="S124" s="10">
        <v>0</v>
      </c>
      <c r="T124" s="10">
        <v>1300</v>
      </c>
      <c r="U124" s="10">
        <v>0</v>
      </c>
      <c r="V124" s="10">
        <v>855</v>
      </c>
      <c r="W124" s="10">
        <v>275</v>
      </c>
      <c r="X124" s="10">
        <v>0</v>
      </c>
      <c r="Y124" s="10">
        <v>0</v>
      </c>
      <c r="Z124" s="10">
        <v>575</v>
      </c>
      <c r="AA124" s="10">
        <v>3390</v>
      </c>
      <c r="AB124" s="11"/>
      <c r="AC124" s="12">
        <v>5.3845517914337089E-4</v>
      </c>
      <c r="AD124" s="1"/>
    </row>
    <row r="125" spans="1:30" x14ac:dyDescent="0.55000000000000004">
      <c r="A125" s="8">
        <v>630601</v>
      </c>
      <c r="B125" s="9" t="s">
        <v>111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181.22</v>
      </c>
      <c r="I125" s="10">
        <v>167.63</v>
      </c>
      <c r="J125" s="10">
        <v>239.77</v>
      </c>
      <c r="K125" s="10">
        <v>180.78</v>
      </c>
      <c r="L125" s="10">
        <v>738.96</v>
      </c>
      <c r="M125" s="10">
        <v>172.35</v>
      </c>
      <c r="N125" s="10">
        <v>176.86</v>
      </c>
      <c r="O125" s="10">
        <v>0</v>
      </c>
      <c r="P125" s="10">
        <v>164.05</v>
      </c>
      <c r="Q125" s="10">
        <v>269.47000000000003</v>
      </c>
      <c r="R125" s="10">
        <v>1249.17</v>
      </c>
      <c r="S125" s="10">
        <v>627.61</v>
      </c>
      <c r="T125" s="10">
        <v>460.63</v>
      </c>
      <c r="U125" s="10">
        <v>-9.33</v>
      </c>
      <c r="V125" s="10">
        <v>596.16999999999996</v>
      </c>
      <c r="W125" s="10">
        <v>76.63</v>
      </c>
      <c r="X125" s="10">
        <v>627.74</v>
      </c>
      <c r="Y125" s="10">
        <v>0</v>
      </c>
      <c r="Z125" s="10">
        <v>0</v>
      </c>
      <c r="AA125" s="10">
        <v>4062.1400000000003</v>
      </c>
      <c r="AB125" s="11"/>
      <c r="AC125" s="12">
        <v>6.4521543404290652E-4</v>
      </c>
      <c r="AD125" s="1"/>
    </row>
    <row r="126" spans="1:30" x14ac:dyDescent="0.55000000000000004">
      <c r="A126" s="8">
        <v>630603</v>
      </c>
      <c r="B126" s="9" t="s">
        <v>112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975</v>
      </c>
      <c r="Z126" s="10">
        <v>0</v>
      </c>
      <c r="AA126" s="10">
        <v>975</v>
      </c>
      <c r="AB126" s="11"/>
      <c r="AC126" s="12">
        <v>1.5486542762973058E-4</v>
      </c>
      <c r="AD126" s="1"/>
    </row>
    <row r="127" spans="1:30" x14ac:dyDescent="0.55000000000000004">
      <c r="A127" s="8">
        <v>630700</v>
      </c>
      <c r="B127" s="9" t="s">
        <v>113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185.72</v>
      </c>
      <c r="I127" s="10">
        <v>250.39</v>
      </c>
      <c r="J127" s="10">
        <v>1508.54</v>
      </c>
      <c r="K127" s="10">
        <v>70.040000000000006</v>
      </c>
      <c r="L127" s="10">
        <v>686.23</v>
      </c>
      <c r="M127" s="10">
        <v>0</v>
      </c>
      <c r="N127" s="10">
        <v>924.62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407.44</v>
      </c>
      <c r="U127" s="10">
        <v>55.84</v>
      </c>
      <c r="V127" s="10">
        <v>270.83</v>
      </c>
      <c r="W127" s="10">
        <v>1241.32</v>
      </c>
      <c r="X127" s="10">
        <v>2682.21</v>
      </c>
      <c r="Y127" s="10">
        <v>307.47000000000003</v>
      </c>
      <c r="Z127" s="10">
        <v>948.96</v>
      </c>
      <c r="AA127" s="10">
        <v>5914.07</v>
      </c>
      <c r="AB127" s="11"/>
      <c r="AC127" s="12">
        <v>9.3936920982785714E-4</v>
      </c>
      <c r="AD127" s="1"/>
    </row>
    <row r="128" spans="1:30" x14ac:dyDescent="0.55000000000000004">
      <c r="A128" s="8">
        <v>630701</v>
      </c>
      <c r="B128" s="9" t="s">
        <v>114</v>
      </c>
      <c r="C128" s="10">
        <v>0</v>
      </c>
      <c r="D128" s="10">
        <v>0</v>
      </c>
      <c r="E128" s="10">
        <v>0</v>
      </c>
      <c r="F128" s="10">
        <v>0</v>
      </c>
      <c r="G128" s="10">
        <v>240.19</v>
      </c>
      <c r="H128" s="10">
        <v>195.23</v>
      </c>
      <c r="I128" s="10">
        <v>472.17</v>
      </c>
      <c r="J128" s="10">
        <v>1064.8399999999999</v>
      </c>
      <c r="K128" s="10">
        <v>78.92</v>
      </c>
      <c r="L128" s="10">
        <v>655.42</v>
      </c>
      <c r="M128" s="10">
        <v>403.92</v>
      </c>
      <c r="N128" s="10">
        <v>673.28</v>
      </c>
      <c r="O128" s="10">
        <v>61.72</v>
      </c>
      <c r="P128" s="10">
        <v>790.44</v>
      </c>
      <c r="Q128" s="10">
        <v>0</v>
      </c>
      <c r="R128" s="10">
        <v>248.01</v>
      </c>
      <c r="S128" s="10">
        <v>0</v>
      </c>
      <c r="T128" s="10">
        <v>586.71</v>
      </c>
      <c r="U128" s="10">
        <v>896.25</v>
      </c>
      <c r="V128" s="10">
        <v>544.82000000000005</v>
      </c>
      <c r="W128" s="10">
        <v>221.24</v>
      </c>
      <c r="X128" s="10">
        <v>216.59</v>
      </c>
      <c r="Y128" s="10">
        <v>216.59</v>
      </c>
      <c r="Z128" s="10">
        <v>369.14</v>
      </c>
      <c r="AA128" s="10">
        <v>4151.5100000000011</v>
      </c>
      <c r="AB128" s="11"/>
      <c r="AC128" s="12">
        <v>6.5941063739395178E-4</v>
      </c>
      <c r="AD128" s="1"/>
    </row>
    <row r="129" spans="1:30" x14ac:dyDescent="0.55000000000000004">
      <c r="A129" s="8">
        <v>630801</v>
      </c>
      <c r="B129" s="9" t="s">
        <v>115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814.77</v>
      </c>
      <c r="K129" s="10">
        <v>0</v>
      </c>
      <c r="L129" s="10">
        <v>0</v>
      </c>
      <c r="M129" s="10">
        <v>685</v>
      </c>
      <c r="N129" s="10">
        <v>780</v>
      </c>
      <c r="O129" s="10">
        <v>190</v>
      </c>
      <c r="P129" s="10">
        <v>522.5</v>
      </c>
      <c r="Q129" s="10">
        <v>0</v>
      </c>
      <c r="R129" s="10">
        <v>380</v>
      </c>
      <c r="S129" s="10">
        <v>0</v>
      </c>
      <c r="T129" s="10">
        <v>190</v>
      </c>
      <c r="U129" s="10">
        <v>190</v>
      </c>
      <c r="V129" s="10">
        <v>190</v>
      </c>
      <c r="W129" s="10">
        <v>0</v>
      </c>
      <c r="X129" s="10">
        <v>1340.77</v>
      </c>
      <c r="Y129" s="10">
        <v>365.7</v>
      </c>
      <c r="Z129" s="10">
        <v>806.77</v>
      </c>
      <c r="AA129" s="10">
        <v>4175.74</v>
      </c>
      <c r="AB129" s="11"/>
      <c r="AC129" s="12">
        <v>6.6325924181597038E-4</v>
      </c>
      <c r="AD129" s="1"/>
    </row>
    <row r="130" spans="1:30" x14ac:dyDescent="0.55000000000000004">
      <c r="A130" s="13"/>
      <c r="B130" s="14" t="s">
        <v>116</v>
      </c>
      <c r="C130" s="15">
        <v>0</v>
      </c>
      <c r="D130" s="15">
        <v>0</v>
      </c>
      <c r="E130" s="15">
        <v>0</v>
      </c>
      <c r="F130" s="15">
        <v>0</v>
      </c>
      <c r="G130" s="15">
        <v>563.74</v>
      </c>
      <c r="H130" s="15">
        <v>2654.5099999999998</v>
      </c>
      <c r="I130" s="15">
        <v>5458.0800000000008</v>
      </c>
      <c r="J130" s="15">
        <v>8315.0400000000009</v>
      </c>
      <c r="K130" s="15">
        <v>6424.2999999999993</v>
      </c>
      <c r="L130" s="15">
        <v>6458.92</v>
      </c>
      <c r="M130" s="15">
        <v>7763.9100000000017</v>
      </c>
      <c r="N130" s="15">
        <v>9460.18</v>
      </c>
      <c r="O130" s="15">
        <v>5311.9800000000005</v>
      </c>
      <c r="P130" s="15">
        <v>9419.41</v>
      </c>
      <c r="Q130" s="15">
        <v>6456.670000000001</v>
      </c>
      <c r="R130" s="15">
        <v>9133.0400000000009</v>
      </c>
      <c r="S130" s="15">
        <v>6419.4699999999993</v>
      </c>
      <c r="T130" s="15">
        <v>6804.4000000000005</v>
      </c>
      <c r="U130" s="15">
        <v>6958.31</v>
      </c>
      <c r="V130" s="15">
        <v>9006.99</v>
      </c>
      <c r="W130" s="15">
        <v>4815.5999999999995</v>
      </c>
      <c r="X130" s="15">
        <v>9162.7800000000007</v>
      </c>
      <c r="Y130" s="15">
        <v>3518.8600000000006</v>
      </c>
      <c r="Z130" s="15">
        <v>5987.73</v>
      </c>
      <c r="AA130" s="16">
        <v>82995.239999999991</v>
      </c>
      <c r="AB130" s="15">
        <v>345.81349999999998</v>
      </c>
      <c r="AC130" s="17">
        <v>1.3182659829571404E-2</v>
      </c>
      <c r="AD130" s="1"/>
    </row>
    <row r="131" spans="1:30" x14ac:dyDescent="0.55000000000000004">
      <c r="A131" s="19"/>
      <c r="B131" s="9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20"/>
      <c r="AD131" s="1"/>
    </row>
    <row r="132" spans="1:30" x14ac:dyDescent="0.55000000000000004">
      <c r="A132" s="8">
        <v>640002</v>
      </c>
      <c r="B132" s="9" t="s">
        <v>117</v>
      </c>
      <c r="C132" s="10">
        <v>0</v>
      </c>
      <c r="D132" s="10">
        <v>0</v>
      </c>
      <c r="E132" s="10">
        <v>0</v>
      </c>
      <c r="F132" s="10">
        <v>0</v>
      </c>
      <c r="G132" s="10">
        <v>100</v>
      </c>
      <c r="H132" s="10">
        <v>235</v>
      </c>
      <c r="I132" s="10">
        <v>400</v>
      </c>
      <c r="J132" s="10">
        <v>150</v>
      </c>
      <c r="K132" s="10">
        <v>500</v>
      </c>
      <c r="L132" s="10">
        <v>140</v>
      </c>
      <c r="M132" s="10">
        <v>250</v>
      </c>
      <c r="N132" s="10">
        <v>765</v>
      </c>
      <c r="O132" s="10">
        <v>50</v>
      </c>
      <c r="P132" s="10">
        <v>400</v>
      </c>
      <c r="Q132" s="10">
        <v>151.08000000000001</v>
      </c>
      <c r="R132" s="10">
        <v>650</v>
      </c>
      <c r="S132" s="10">
        <v>430</v>
      </c>
      <c r="T132" s="10">
        <v>350</v>
      </c>
      <c r="U132" s="10">
        <v>200</v>
      </c>
      <c r="V132" s="10">
        <v>380</v>
      </c>
      <c r="W132" s="10">
        <v>309.17</v>
      </c>
      <c r="X132" s="10">
        <v>200</v>
      </c>
      <c r="Y132" s="10">
        <v>300</v>
      </c>
      <c r="Z132" s="10">
        <v>0</v>
      </c>
      <c r="AA132" s="10">
        <v>3420.25</v>
      </c>
      <c r="AB132" s="11"/>
      <c r="AC132" s="12">
        <v>5.4325997830829335E-4</v>
      </c>
      <c r="AD132" s="1"/>
    </row>
    <row r="133" spans="1:30" x14ac:dyDescent="0.55000000000000004">
      <c r="A133" s="8">
        <v>640003</v>
      </c>
      <c r="B133" s="9" t="s">
        <v>118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533</v>
      </c>
      <c r="I133" s="10">
        <v>1556</v>
      </c>
      <c r="J133" s="10">
        <v>1717.43</v>
      </c>
      <c r="K133" s="10">
        <v>2173</v>
      </c>
      <c r="L133" s="10">
        <v>110</v>
      </c>
      <c r="M133" s="10">
        <v>1515</v>
      </c>
      <c r="N133" s="10">
        <v>1340</v>
      </c>
      <c r="O133" s="10">
        <v>2213</v>
      </c>
      <c r="P133" s="10">
        <v>1370</v>
      </c>
      <c r="Q133" s="10">
        <v>1080</v>
      </c>
      <c r="R133" s="10">
        <v>1698</v>
      </c>
      <c r="S133" s="10">
        <v>410</v>
      </c>
      <c r="T133" s="10">
        <v>770</v>
      </c>
      <c r="U133" s="10">
        <v>1470</v>
      </c>
      <c r="V133" s="10">
        <v>780</v>
      </c>
      <c r="W133" s="10">
        <v>3485</v>
      </c>
      <c r="X133" s="10">
        <v>655</v>
      </c>
      <c r="Y133" s="10">
        <v>0</v>
      </c>
      <c r="Z133" s="10">
        <v>3770</v>
      </c>
      <c r="AA133" s="10">
        <v>17701</v>
      </c>
      <c r="AB133" s="11"/>
      <c r="AC133" s="12">
        <v>2.8115619840757547E-3</v>
      </c>
      <c r="AD133" s="1"/>
    </row>
    <row r="134" spans="1:30" x14ac:dyDescent="0.55000000000000004">
      <c r="A134" s="8">
        <v>640101</v>
      </c>
      <c r="B134" s="9" t="s">
        <v>119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65.760000000000005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65.760000000000005</v>
      </c>
      <c r="AB134" s="11"/>
      <c r="AC134" s="12">
        <v>1.0445077457365214E-5</v>
      </c>
      <c r="AD134" s="1"/>
    </row>
    <row r="135" spans="1:30" x14ac:dyDescent="0.55000000000000004">
      <c r="A135" s="8">
        <v>640102</v>
      </c>
      <c r="B135" s="9" t="s">
        <v>108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28.77</v>
      </c>
      <c r="I135" s="10">
        <v>0</v>
      </c>
      <c r="J135" s="10">
        <v>42.4</v>
      </c>
      <c r="K135" s="10">
        <v>68.72</v>
      </c>
      <c r="L135" s="10">
        <v>0</v>
      </c>
      <c r="M135" s="10">
        <v>0</v>
      </c>
      <c r="N135" s="10">
        <v>421.29</v>
      </c>
      <c r="O135" s="10">
        <v>21.4</v>
      </c>
      <c r="P135" s="10">
        <v>684.25</v>
      </c>
      <c r="Q135" s="10">
        <v>143.88999999999999</v>
      </c>
      <c r="R135" s="10">
        <v>125.52</v>
      </c>
      <c r="S135" s="10">
        <v>20.58</v>
      </c>
      <c r="T135" s="10">
        <v>109.42</v>
      </c>
      <c r="U135" s="10">
        <v>970.2</v>
      </c>
      <c r="V135" s="10">
        <v>717.91</v>
      </c>
      <c r="W135" s="10">
        <v>-56.42</v>
      </c>
      <c r="X135" s="10">
        <v>0</v>
      </c>
      <c r="Y135" s="10">
        <v>546.13</v>
      </c>
      <c r="Z135" s="10">
        <v>422.85</v>
      </c>
      <c r="AA135" s="10">
        <v>3705.73</v>
      </c>
      <c r="AB135" s="11"/>
      <c r="AC135" s="12">
        <v>5.8860457551827849E-4</v>
      </c>
      <c r="AD135" s="1"/>
    </row>
    <row r="136" spans="1:30" x14ac:dyDescent="0.55000000000000004">
      <c r="A136" s="8">
        <v>640300</v>
      </c>
      <c r="B136" s="9" t="s">
        <v>120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72.400000000000006</v>
      </c>
      <c r="L136" s="10">
        <v>35.94</v>
      </c>
      <c r="M136" s="10">
        <v>117.92</v>
      </c>
      <c r="N136" s="10">
        <v>0</v>
      </c>
      <c r="O136" s="10">
        <v>86.13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167.51</v>
      </c>
      <c r="W136" s="10">
        <v>0</v>
      </c>
      <c r="X136" s="10">
        <v>0</v>
      </c>
      <c r="Y136" s="10">
        <v>0</v>
      </c>
      <c r="Z136" s="10">
        <v>0</v>
      </c>
      <c r="AA136" s="10">
        <v>253.64</v>
      </c>
      <c r="AB136" s="11"/>
      <c r="AC136" s="12">
        <v>4.0287248270774215E-5</v>
      </c>
      <c r="AD136" s="1"/>
    </row>
    <row r="137" spans="1:30" x14ac:dyDescent="0.55000000000000004">
      <c r="A137" s="8">
        <v>640304</v>
      </c>
      <c r="B137" s="9" t="s">
        <v>121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66.88</v>
      </c>
      <c r="W137" s="10">
        <v>0</v>
      </c>
      <c r="X137" s="10">
        <v>0</v>
      </c>
      <c r="Y137" s="10">
        <v>0</v>
      </c>
      <c r="Z137" s="10">
        <v>0</v>
      </c>
      <c r="AA137" s="10">
        <v>66.88</v>
      </c>
      <c r="AB137" s="11"/>
      <c r="AC137" s="12">
        <v>1.0622974153719365E-5</v>
      </c>
      <c r="AD137" s="1"/>
    </row>
    <row r="138" spans="1:30" x14ac:dyDescent="0.55000000000000004">
      <c r="A138" s="8">
        <v>640305</v>
      </c>
      <c r="B138" s="9" t="s">
        <v>122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53.2</v>
      </c>
      <c r="I138" s="10">
        <v>0</v>
      </c>
      <c r="J138" s="10">
        <v>0</v>
      </c>
      <c r="K138" s="10">
        <v>128.66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228.78</v>
      </c>
      <c r="S138" s="10">
        <v>0</v>
      </c>
      <c r="T138" s="10">
        <v>0</v>
      </c>
      <c r="U138" s="10">
        <v>106.44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335.22</v>
      </c>
      <c r="AB138" s="11"/>
      <c r="AC138" s="12">
        <v>5.3245116564141832E-5</v>
      </c>
      <c r="AD138" s="1"/>
    </row>
    <row r="139" spans="1:30" x14ac:dyDescent="0.55000000000000004">
      <c r="A139" s="8">
        <v>640306</v>
      </c>
      <c r="B139" s="9" t="s">
        <v>123</v>
      </c>
      <c r="C139" s="10">
        <v>0</v>
      </c>
      <c r="D139" s="10">
        <v>0</v>
      </c>
      <c r="E139" s="10">
        <v>0</v>
      </c>
      <c r="F139" s="10">
        <v>0</v>
      </c>
      <c r="G139" s="10">
        <v>504.3</v>
      </c>
      <c r="H139" s="10">
        <v>388.14</v>
      </c>
      <c r="I139" s="10">
        <v>0</v>
      </c>
      <c r="J139" s="10">
        <v>0</v>
      </c>
      <c r="K139" s="10">
        <v>358.22</v>
      </c>
      <c r="L139" s="10">
        <v>1138.44</v>
      </c>
      <c r="M139" s="10">
        <v>0</v>
      </c>
      <c r="N139" s="10">
        <v>1259.77</v>
      </c>
      <c r="O139" s="10">
        <v>1292.33</v>
      </c>
      <c r="P139" s="10">
        <v>-1292.33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1"/>
      <c r="AC139" s="12">
        <v>0</v>
      </c>
      <c r="AD139" s="1"/>
    </row>
    <row r="140" spans="1:30" x14ac:dyDescent="0.55000000000000004">
      <c r="A140" s="8">
        <v>640310</v>
      </c>
      <c r="B140" s="9" t="s">
        <v>124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148.97999999999999</v>
      </c>
      <c r="W140" s="10">
        <v>0</v>
      </c>
      <c r="X140" s="10">
        <v>0</v>
      </c>
      <c r="Y140" s="10">
        <v>0</v>
      </c>
      <c r="Z140" s="10">
        <v>0</v>
      </c>
      <c r="AA140" s="10">
        <v>148.97999999999999</v>
      </c>
      <c r="AB140" s="11"/>
      <c r="AC140" s="12">
        <v>2.3663437341822832E-5</v>
      </c>
      <c r="AD140" s="1"/>
    </row>
    <row r="141" spans="1:30" x14ac:dyDescent="0.55000000000000004">
      <c r="A141" s="8">
        <v>640500</v>
      </c>
      <c r="B141" s="9" t="s">
        <v>125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28.54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28.54</v>
      </c>
      <c r="AB141" s="11"/>
      <c r="AC141" s="12">
        <v>4.5331890303102676E-6</v>
      </c>
      <c r="AD141" s="1"/>
    </row>
    <row r="142" spans="1:30" x14ac:dyDescent="0.55000000000000004">
      <c r="A142" s="8">
        <v>640700</v>
      </c>
      <c r="B142" s="9" t="s">
        <v>126</v>
      </c>
      <c r="C142" s="10">
        <v>0</v>
      </c>
      <c r="D142" s="10">
        <v>0</v>
      </c>
      <c r="E142" s="10">
        <v>0</v>
      </c>
      <c r="F142" s="10">
        <v>0</v>
      </c>
      <c r="G142" s="10">
        <v>750</v>
      </c>
      <c r="H142" s="10">
        <v>390</v>
      </c>
      <c r="I142" s="10">
        <v>1745</v>
      </c>
      <c r="J142" s="10">
        <v>1015</v>
      </c>
      <c r="K142" s="10">
        <v>715</v>
      </c>
      <c r="L142" s="10">
        <v>915</v>
      </c>
      <c r="M142" s="10">
        <v>1195</v>
      </c>
      <c r="N142" s="10">
        <v>1320</v>
      </c>
      <c r="O142" s="10">
        <v>925</v>
      </c>
      <c r="P142" s="10">
        <v>595</v>
      </c>
      <c r="Q142" s="10">
        <v>960</v>
      </c>
      <c r="R142" s="10">
        <v>660</v>
      </c>
      <c r="S142" s="10">
        <v>1195</v>
      </c>
      <c r="T142" s="10">
        <v>1730</v>
      </c>
      <c r="U142" s="10">
        <v>915</v>
      </c>
      <c r="V142" s="10">
        <v>465</v>
      </c>
      <c r="W142" s="10">
        <v>1585</v>
      </c>
      <c r="X142" s="10">
        <v>325</v>
      </c>
      <c r="Y142" s="10">
        <v>1380</v>
      </c>
      <c r="Z142" s="10">
        <v>1885</v>
      </c>
      <c r="AA142" s="10">
        <v>12620</v>
      </c>
      <c r="AB142" s="11"/>
      <c r="AC142" s="12">
        <v>2.0045145607048205E-3</v>
      </c>
      <c r="AD142" s="1"/>
    </row>
    <row r="143" spans="1:30" x14ac:dyDescent="0.55000000000000004">
      <c r="A143" s="13"/>
      <c r="B143" s="14" t="s">
        <v>127</v>
      </c>
      <c r="C143" s="15">
        <v>0</v>
      </c>
      <c r="D143" s="15">
        <v>0</v>
      </c>
      <c r="E143" s="15">
        <v>0</v>
      </c>
      <c r="F143" s="15">
        <v>0</v>
      </c>
      <c r="G143" s="15">
        <v>1354.3</v>
      </c>
      <c r="H143" s="15">
        <v>2013.1100000000001</v>
      </c>
      <c r="I143" s="15">
        <v>3701</v>
      </c>
      <c r="J143" s="15">
        <v>2924.83</v>
      </c>
      <c r="K143" s="15">
        <v>4016</v>
      </c>
      <c r="L143" s="15">
        <v>2339.38</v>
      </c>
      <c r="M143" s="15">
        <v>3152.1400000000003</v>
      </c>
      <c r="N143" s="15">
        <v>5106.0599999999995</v>
      </c>
      <c r="O143" s="15">
        <v>4587.8600000000006</v>
      </c>
      <c r="P143" s="15">
        <v>1785.46</v>
      </c>
      <c r="Q143" s="15">
        <v>2334.9699999999998</v>
      </c>
      <c r="R143" s="15">
        <v>3428.0600000000004</v>
      </c>
      <c r="S143" s="15">
        <v>2055.58</v>
      </c>
      <c r="T143" s="15">
        <v>2959.42</v>
      </c>
      <c r="U143" s="15">
        <v>3661.64</v>
      </c>
      <c r="V143" s="15">
        <v>2726.2799999999997</v>
      </c>
      <c r="W143" s="15">
        <v>5322.75</v>
      </c>
      <c r="X143" s="15">
        <v>1180</v>
      </c>
      <c r="Y143" s="15">
        <v>2226.13</v>
      </c>
      <c r="Z143" s="15">
        <v>6077.85</v>
      </c>
      <c r="AA143" s="16">
        <v>38346</v>
      </c>
      <c r="AB143" s="15">
        <v>159.77500000000001</v>
      </c>
      <c r="AC143" s="17">
        <v>6.0907381414252804E-3</v>
      </c>
      <c r="AD143" s="1"/>
    </row>
    <row r="144" spans="1:30" x14ac:dyDescent="0.55000000000000004">
      <c r="A144" s="19"/>
      <c r="B144" s="9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20"/>
      <c r="AD144" s="1"/>
    </row>
    <row r="145" spans="1:30" x14ac:dyDescent="0.55000000000000004">
      <c r="A145" s="8">
        <v>641100</v>
      </c>
      <c r="B145" s="9" t="s">
        <v>128</v>
      </c>
      <c r="C145" s="10">
        <v>0</v>
      </c>
      <c r="D145" s="10">
        <v>0</v>
      </c>
      <c r="E145" s="10">
        <v>0</v>
      </c>
      <c r="F145" s="10">
        <v>0</v>
      </c>
      <c r="G145" s="10">
        <v>8.5500000000000007</v>
      </c>
      <c r="H145" s="10">
        <v>39.97</v>
      </c>
      <c r="I145" s="10">
        <v>54</v>
      </c>
      <c r="J145" s="10">
        <v>0</v>
      </c>
      <c r="K145" s="10">
        <v>0</v>
      </c>
      <c r="L145" s="10">
        <v>90.22</v>
      </c>
      <c r="M145" s="10">
        <v>300.58</v>
      </c>
      <c r="N145" s="10">
        <v>412.27</v>
      </c>
      <c r="O145" s="10">
        <v>-151.61000000000001</v>
      </c>
      <c r="P145" s="10">
        <v>67.34</v>
      </c>
      <c r="Q145" s="10">
        <v>62.02</v>
      </c>
      <c r="R145" s="10">
        <v>217.23</v>
      </c>
      <c r="S145" s="10">
        <v>107.24</v>
      </c>
      <c r="T145" s="10">
        <v>99.96</v>
      </c>
      <c r="U145" s="10">
        <v>0</v>
      </c>
      <c r="V145" s="10">
        <v>37.32</v>
      </c>
      <c r="W145" s="10">
        <v>10.199999999999999</v>
      </c>
      <c r="X145" s="10">
        <v>145.69999999999999</v>
      </c>
      <c r="Y145" s="10">
        <v>55.41</v>
      </c>
      <c r="Z145" s="10">
        <v>6.59</v>
      </c>
      <c r="AA145" s="10">
        <v>657.39999999999986</v>
      </c>
      <c r="AB145" s="11"/>
      <c r="AC145" s="12">
        <v>1.0441900730644601E-4</v>
      </c>
      <c r="AD145" s="1"/>
    </row>
    <row r="146" spans="1:30" x14ac:dyDescent="0.55000000000000004">
      <c r="A146" s="8">
        <v>641101</v>
      </c>
      <c r="B146" s="9" t="s">
        <v>129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233.52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77.25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50.69</v>
      </c>
      <c r="AA146" s="10">
        <v>127.94</v>
      </c>
      <c r="AB146" s="11"/>
      <c r="AC146" s="12">
        <v>2.0321520831741261E-5</v>
      </c>
      <c r="AD146" s="1"/>
    </row>
    <row r="147" spans="1:30" x14ac:dyDescent="0.55000000000000004">
      <c r="A147" s="8">
        <v>641102</v>
      </c>
      <c r="B147" s="9" t="s">
        <v>130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1655.19</v>
      </c>
      <c r="J147" s="10">
        <v>953.41</v>
      </c>
      <c r="K147" s="10">
        <v>853.33</v>
      </c>
      <c r="L147" s="10">
        <v>768.72</v>
      </c>
      <c r="M147" s="10">
        <v>734.91</v>
      </c>
      <c r="N147" s="10">
        <v>705.61</v>
      </c>
      <c r="O147" s="10">
        <v>732.3</v>
      </c>
      <c r="P147" s="10">
        <v>10</v>
      </c>
      <c r="Q147" s="10">
        <v>0</v>
      </c>
      <c r="R147" s="10">
        <v>0</v>
      </c>
      <c r="S147" s="10">
        <v>0</v>
      </c>
      <c r="T147" s="10">
        <v>5</v>
      </c>
      <c r="U147" s="10">
        <v>5</v>
      </c>
      <c r="V147" s="10">
        <v>30</v>
      </c>
      <c r="W147" s="10">
        <v>650.04999999999995</v>
      </c>
      <c r="X147" s="10">
        <v>683.8</v>
      </c>
      <c r="Y147" s="10">
        <v>712.7</v>
      </c>
      <c r="Z147" s="10">
        <v>713.12</v>
      </c>
      <c r="AA147" s="10">
        <v>3541.9699999999993</v>
      </c>
      <c r="AB147" s="11"/>
      <c r="AC147" s="12">
        <v>5.6259353712992486E-4</v>
      </c>
      <c r="AD147" s="1"/>
    </row>
    <row r="148" spans="1:30" x14ac:dyDescent="0.55000000000000004">
      <c r="A148" s="8">
        <v>641104</v>
      </c>
      <c r="B148" s="9" t="s">
        <v>131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171.38</v>
      </c>
      <c r="J148" s="10">
        <v>280.39999999999998</v>
      </c>
      <c r="K148" s="10">
        <v>175.54</v>
      </c>
      <c r="L148" s="10">
        <v>122.42</v>
      </c>
      <c r="M148" s="10">
        <v>106.09</v>
      </c>
      <c r="N148" s="10">
        <v>399.8</v>
      </c>
      <c r="O148" s="10">
        <v>443.88</v>
      </c>
      <c r="P148" s="10">
        <v>189.29</v>
      </c>
      <c r="Q148" s="10">
        <v>189.29</v>
      </c>
      <c r="R148" s="10">
        <v>291.22000000000003</v>
      </c>
      <c r="S148" s="10">
        <v>169.23</v>
      </c>
      <c r="T148" s="10">
        <v>449.65</v>
      </c>
      <c r="U148" s="10">
        <v>485</v>
      </c>
      <c r="V148" s="10">
        <v>625.5</v>
      </c>
      <c r="W148" s="10">
        <v>303</v>
      </c>
      <c r="X148" s="10">
        <v>439</v>
      </c>
      <c r="Y148" s="10">
        <v>336.5</v>
      </c>
      <c r="Z148" s="10">
        <v>643.92999999999995</v>
      </c>
      <c r="AA148" s="10">
        <v>4565.49</v>
      </c>
      <c r="AB148" s="11"/>
      <c r="AC148" s="12">
        <v>7.2516570378385503E-4</v>
      </c>
      <c r="AD148" s="1"/>
    </row>
    <row r="149" spans="1:30" x14ac:dyDescent="0.55000000000000004">
      <c r="A149" s="8">
        <v>641105</v>
      </c>
      <c r="B149" s="9" t="s">
        <v>132</v>
      </c>
      <c r="C149" s="10">
        <v>0</v>
      </c>
      <c r="D149" s="10">
        <v>0</v>
      </c>
      <c r="E149" s="10">
        <v>0</v>
      </c>
      <c r="F149" s="10">
        <v>0</v>
      </c>
      <c r="G149" s="10">
        <v>405.53</v>
      </c>
      <c r="H149" s="10">
        <v>0</v>
      </c>
      <c r="I149" s="10">
        <v>166.61</v>
      </c>
      <c r="J149" s="10">
        <v>194.6</v>
      </c>
      <c r="K149" s="10">
        <v>0</v>
      </c>
      <c r="L149" s="10">
        <v>0</v>
      </c>
      <c r="M149" s="10">
        <v>0</v>
      </c>
      <c r="N149" s="10">
        <v>204.62</v>
      </c>
      <c r="O149" s="10">
        <v>0</v>
      </c>
      <c r="P149" s="10">
        <v>399.47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166.61</v>
      </c>
      <c r="AA149" s="10">
        <v>566.08000000000004</v>
      </c>
      <c r="AB149" s="11"/>
      <c r="AC149" s="12">
        <v>8.9914073100141425E-5</v>
      </c>
      <c r="AD149" s="1"/>
    </row>
    <row r="150" spans="1:30" x14ac:dyDescent="0.55000000000000004">
      <c r="A150" s="8">
        <v>641106</v>
      </c>
      <c r="B150" s="9" t="s">
        <v>133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155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1180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1180</v>
      </c>
      <c r="AB150" s="11"/>
      <c r="AC150" s="12">
        <v>1.8742687651598163E-4</v>
      </c>
      <c r="AD150" s="1"/>
    </row>
    <row r="151" spans="1:30" x14ac:dyDescent="0.55000000000000004">
      <c r="A151" s="8">
        <v>641107</v>
      </c>
      <c r="B151" s="9" t="s">
        <v>134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143.96</v>
      </c>
      <c r="J151" s="10">
        <v>218.39</v>
      </c>
      <c r="K151" s="10">
        <v>124.62</v>
      </c>
      <c r="L151" s="10">
        <v>173.59</v>
      </c>
      <c r="M151" s="10">
        <v>3.96</v>
      </c>
      <c r="N151" s="10">
        <v>1.98</v>
      </c>
      <c r="O151" s="10">
        <v>122.55</v>
      </c>
      <c r="P151" s="10">
        <v>71.34</v>
      </c>
      <c r="Q151" s="10">
        <v>8.14</v>
      </c>
      <c r="R151" s="10">
        <v>127.79</v>
      </c>
      <c r="S151" s="10">
        <v>18.510000000000002</v>
      </c>
      <c r="T151" s="10">
        <v>83.17</v>
      </c>
      <c r="U151" s="10">
        <v>64.7</v>
      </c>
      <c r="V151" s="10">
        <v>126.38</v>
      </c>
      <c r="W151" s="10">
        <v>19.739999999999998</v>
      </c>
      <c r="X151" s="10">
        <v>95.64</v>
      </c>
      <c r="Y151" s="10">
        <v>65.12</v>
      </c>
      <c r="Z151" s="10">
        <v>5.32</v>
      </c>
      <c r="AA151" s="10">
        <v>808.4</v>
      </c>
      <c r="AB151" s="11"/>
      <c r="AC151" s="12">
        <v>1.2840329404705046E-4</v>
      </c>
      <c r="AD151" s="1"/>
    </row>
    <row r="152" spans="1:30" x14ac:dyDescent="0.55000000000000004">
      <c r="A152" s="8">
        <v>641110</v>
      </c>
      <c r="B152" s="9" t="s">
        <v>135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255.54</v>
      </c>
      <c r="I152" s="10">
        <v>454.42</v>
      </c>
      <c r="J152" s="10">
        <v>0</v>
      </c>
      <c r="K152" s="10">
        <v>621.64</v>
      </c>
      <c r="L152" s="10">
        <v>283.70999999999998</v>
      </c>
      <c r="M152" s="10">
        <v>384.66</v>
      </c>
      <c r="N152" s="10">
        <v>135.16</v>
      </c>
      <c r="O152" s="10">
        <v>1264.24</v>
      </c>
      <c r="P152" s="10">
        <v>296.98</v>
      </c>
      <c r="Q152" s="10">
        <v>310.82</v>
      </c>
      <c r="R152" s="10">
        <v>244.95</v>
      </c>
      <c r="S152" s="10">
        <v>452.41</v>
      </c>
      <c r="T152" s="10">
        <v>401.21</v>
      </c>
      <c r="U152" s="10">
        <v>244.95</v>
      </c>
      <c r="V152" s="10">
        <v>146.13999999999999</v>
      </c>
      <c r="W152" s="10">
        <v>315.20999999999998</v>
      </c>
      <c r="X152" s="10">
        <v>347.3</v>
      </c>
      <c r="Y152" s="10">
        <v>360.84</v>
      </c>
      <c r="Z152" s="10">
        <v>332.03</v>
      </c>
      <c r="AA152" s="10">
        <v>4717.079999999999</v>
      </c>
      <c r="AB152" s="11"/>
      <c r="AC152" s="12">
        <v>7.4924370396271735E-4</v>
      </c>
      <c r="AD152" s="1"/>
    </row>
    <row r="153" spans="1:30" x14ac:dyDescent="0.55000000000000004">
      <c r="A153" s="8">
        <v>644000</v>
      </c>
      <c r="B153" s="9" t="s">
        <v>136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185</v>
      </c>
      <c r="M153" s="10">
        <v>185</v>
      </c>
      <c r="N153" s="10">
        <v>0</v>
      </c>
      <c r="O153" s="10">
        <v>735</v>
      </c>
      <c r="P153" s="10">
        <v>827</v>
      </c>
      <c r="Q153" s="10">
        <v>0</v>
      </c>
      <c r="R153" s="10">
        <v>0</v>
      </c>
      <c r="S153" s="10">
        <v>0</v>
      </c>
      <c r="T153" s="10">
        <v>185</v>
      </c>
      <c r="U153" s="10">
        <v>320</v>
      </c>
      <c r="V153" s="10">
        <v>185</v>
      </c>
      <c r="W153" s="10">
        <v>555</v>
      </c>
      <c r="X153" s="10">
        <v>0</v>
      </c>
      <c r="Y153" s="10">
        <v>0</v>
      </c>
      <c r="Z153" s="10">
        <v>600</v>
      </c>
      <c r="AA153" s="10">
        <v>3407</v>
      </c>
      <c r="AB153" s="11"/>
      <c r="AC153" s="12">
        <v>5.4115539685588927E-4</v>
      </c>
      <c r="AD153" s="1"/>
    </row>
    <row r="154" spans="1:30" x14ac:dyDescent="0.55000000000000004">
      <c r="A154" s="8">
        <v>646000</v>
      </c>
      <c r="B154" s="9" t="s">
        <v>137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250</v>
      </c>
      <c r="I154" s="10">
        <v>185</v>
      </c>
      <c r="J154" s="10">
        <v>371</v>
      </c>
      <c r="K154" s="10">
        <v>522.16999999999996</v>
      </c>
      <c r="L154" s="10">
        <v>1690.4</v>
      </c>
      <c r="M154" s="10">
        <v>4470.6499999999996</v>
      </c>
      <c r="N154" s="10">
        <v>1581.42</v>
      </c>
      <c r="O154" s="10">
        <v>1683.25</v>
      </c>
      <c r="P154" s="10">
        <v>1199.3599999999999</v>
      </c>
      <c r="Q154" s="10">
        <v>1970.97</v>
      </c>
      <c r="R154" s="10">
        <v>595.9</v>
      </c>
      <c r="S154" s="10">
        <v>104.62</v>
      </c>
      <c r="T154" s="10">
        <v>1084.1300000000001</v>
      </c>
      <c r="U154" s="10">
        <v>898.45</v>
      </c>
      <c r="V154" s="10">
        <v>404.22</v>
      </c>
      <c r="W154" s="10">
        <v>1060.94</v>
      </c>
      <c r="X154" s="10">
        <v>759.41</v>
      </c>
      <c r="Y154" s="10">
        <v>917.15</v>
      </c>
      <c r="Z154" s="10">
        <v>526.76</v>
      </c>
      <c r="AA154" s="10">
        <v>11205.16</v>
      </c>
      <c r="AB154" s="11"/>
      <c r="AC154" s="12">
        <v>1.7797865590354377E-3</v>
      </c>
      <c r="AD154" s="1"/>
    </row>
    <row r="155" spans="1:30" x14ac:dyDescent="0.55000000000000004">
      <c r="A155" s="8">
        <v>646003</v>
      </c>
      <c r="B155" s="9" t="s">
        <v>138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84.03</v>
      </c>
      <c r="J155" s="10">
        <v>30</v>
      </c>
      <c r="K155" s="10">
        <v>30</v>
      </c>
      <c r="L155" s="10">
        <v>35</v>
      </c>
      <c r="M155" s="10">
        <v>30</v>
      </c>
      <c r="N155" s="10">
        <v>30</v>
      </c>
      <c r="O155" s="10">
        <v>30</v>
      </c>
      <c r="P155" s="10">
        <v>35</v>
      </c>
      <c r="Q155" s="10">
        <v>0</v>
      </c>
      <c r="R155" s="10">
        <v>35</v>
      </c>
      <c r="S155" s="10">
        <v>30</v>
      </c>
      <c r="T155" s="10">
        <v>30</v>
      </c>
      <c r="U155" s="10">
        <v>30</v>
      </c>
      <c r="V155" s="10">
        <v>0</v>
      </c>
      <c r="W155" s="10">
        <v>70</v>
      </c>
      <c r="X155" s="10">
        <v>30</v>
      </c>
      <c r="Y155" s="10">
        <v>35</v>
      </c>
      <c r="Z155" s="10">
        <v>35</v>
      </c>
      <c r="AA155" s="10">
        <v>360</v>
      </c>
      <c r="AB155" s="11"/>
      <c r="AC155" s="12">
        <v>5.7181080970977448E-5</v>
      </c>
      <c r="AD155" s="1"/>
    </row>
    <row r="156" spans="1:30" x14ac:dyDescent="0.55000000000000004">
      <c r="A156" s="8">
        <v>646005</v>
      </c>
      <c r="B156" s="9" t="s">
        <v>139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668.85</v>
      </c>
      <c r="L156" s="10">
        <v>222.95</v>
      </c>
      <c r="M156" s="10">
        <v>222.95</v>
      </c>
      <c r="N156" s="10">
        <v>427.9</v>
      </c>
      <c r="O156" s="10">
        <v>427.9</v>
      </c>
      <c r="P156" s="10">
        <v>219.95</v>
      </c>
      <c r="Q156" s="10">
        <v>388.9</v>
      </c>
      <c r="R156" s="10">
        <v>222.95</v>
      </c>
      <c r="S156" s="10">
        <v>0</v>
      </c>
      <c r="T156" s="10">
        <v>228.95</v>
      </c>
      <c r="U156" s="10">
        <v>204.95</v>
      </c>
      <c r="V156" s="10">
        <v>219.95</v>
      </c>
      <c r="W156" s="10">
        <v>204.95</v>
      </c>
      <c r="X156" s="10">
        <v>0</v>
      </c>
      <c r="Y156" s="10">
        <v>204.95</v>
      </c>
      <c r="Z156" s="10">
        <v>427.9</v>
      </c>
      <c r="AA156" s="10">
        <v>2751.35</v>
      </c>
      <c r="AB156" s="11"/>
      <c r="AC156" s="12">
        <v>4.3701435313749662E-4</v>
      </c>
      <c r="AD156" s="1"/>
    </row>
    <row r="157" spans="1:30" x14ac:dyDescent="0.55000000000000004">
      <c r="A157" s="8">
        <v>649004</v>
      </c>
      <c r="B157" s="9" t="s">
        <v>140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14.07</v>
      </c>
      <c r="I157" s="10">
        <v>0</v>
      </c>
      <c r="J157" s="10">
        <v>375</v>
      </c>
      <c r="K157" s="10">
        <v>0</v>
      </c>
      <c r="L157" s="10">
        <v>0</v>
      </c>
      <c r="M157" s="10">
        <v>88.82</v>
      </c>
      <c r="N157" s="10">
        <v>392.37</v>
      </c>
      <c r="O157" s="10">
        <v>0</v>
      </c>
      <c r="P157" s="10">
        <v>-14.07</v>
      </c>
      <c r="Q157" s="10">
        <v>0</v>
      </c>
      <c r="R157" s="10">
        <v>0</v>
      </c>
      <c r="S157" s="10">
        <v>39.950000000000003</v>
      </c>
      <c r="T157" s="10">
        <v>0</v>
      </c>
      <c r="U157" s="10">
        <v>111.9</v>
      </c>
      <c r="V157" s="10">
        <v>0</v>
      </c>
      <c r="W157" s="10">
        <v>0</v>
      </c>
      <c r="X157" s="10">
        <v>0</v>
      </c>
      <c r="Y157" s="10">
        <v>151.07</v>
      </c>
      <c r="Z157" s="10">
        <v>0</v>
      </c>
      <c r="AA157" s="10">
        <v>288.85000000000002</v>
      </c>
      <c r="AB157" s="11"/>
      <c r="AC157" s="12">
        <v>4.5879875662407879E-5</v>
      </c>
      <c r="AD157" s="1"/>
    </row>
    <row r="158" spans="1:30" x14ac:dyDescent="0.55000000000000004">
      <c r="A158" s="8">
        <v>649007</v>
      </c>
      <c r="B158" s="9" t="s">
        <v>141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213.35</v>
      </c>
      <c r="J158" s="10">
        <v>36.020000000000003</v>
      </c>
      <c r="K158" s="10">
        <v>60.51</v>
      </c>
      <c r="L158" s="10">
        <v>225.94</v>
      </c>
      <c r="M158" s="10">
        <v>0</v>
      </c>
      <c r="N158" s="10">
        <v>42.65</v>
      </c>
      <c r="O158" s="10">
        <v>205.5</v>
      </c>
      <c r="P158" s="10">
        <v>47.49</v>
      </c>
      <c r="Q158" s="10">
        <v>45</v>
      </c>
      <c r="R158" s="10">
        <v>255.5</v>
      </c>
      <c r="S158" s="10">
        <v>0</v>
      </c>
      <c r="T158" s="10">
        <v>0</v>
      </c>
      <c r="U158" s="10">
        <v>177.8</v>
      </c>
      <c r="V158" s="10">
        <v>25</v>
      </c>
      <c r="W158" s="10">
        <v>32.01</v>
      </c>
      <c r="X158" s="10">
        <v>121.46</v>
      </c>
      <c r="Y158" s="10">
        <v>0</v>
      </c>
      <c r="Z158" s="10">
        <v>253.93</v>
      </c>
      <c r="AA158" s="10">
        <v>1163.69</v>
      </c>
      <c r="AB158" s="11"/>
      <c r="AC158" s="12">
        <v>1.8483625587532428E-4</v>
      </c>
      <c r="AD158" s="1"/>
    </row>
    <row r="159" spans="1:30" x14ac:dyDescent="0.55000000000000004">
      <c r="A159" s="8">
        <v>649020</v>
      </c>
      <c r="B159" s="9" t="s">
        <v>142</v>
      </c>
      <c r="C159" s="10">
        <v>0</v>
      </c>
      <c r="D159" s="10">
        <v>0</v>
      </c>
      <c r="E159" s="10">
        <v>0</v>
      </c>
      <c r="F159" s="10">
        <v>0</v>
      </c>
      <c r="G159" s="10">
        <v>280</v>
      </c>
      <c r="H159" s="10">
        <v>0</v>
      </c>
      <c r="I159" s="10">
        <v>310.01</v>
      </c>
      <c r="J159" s="10">
        <v>107.01</v>
      </c>
      <c r="K159" s="10">
        <v>0</v>
      </c>
      <c r="L159" s="10">
        <v>86.15</v>
      </c>
      <c r="M159" s="10">
        <v>375.64</v>
      </c>
      <c r="N159" s="10">
        <v>107.19</v>
      </c>
      <c r="O159" s="10">
        <v>92.85</v>
      </c>
      <c r="P159" s="10">
        <v>110.99</v>
      </c>
      <c r="Q159" s="10">
        <v>126.45</v>
      </c>
      <c r="R159" s="10">
        <v>433.22</v>
      </c>
      <c r="S159" s="10">
        <v>129.38999999999999</v>
      </c>
      <c r="T159" s="10">
        <v>116.07</v>
      </c>
      <c r="U159" s="10">
        <v>62.41</v>
      </c>
      <c r="V159" s="10">
        <v>138.72999999999999</v>
      </c>
      <c r="W159" s="10">
        <v>196.08</v>
      </c>
      <c r="X159" s="10">
        <v>446.97</v>
      </c>
      <c r="Y159" s="10">
        <v>35</v>
      </c>
      <c r="Z159" s="10">
        <v>267.02</v>
      </c>
      <c r="AA159" s="10">
        <v>2155.1800000000003</v>
      </c>
      <c r="AB159" s="11"/>
      <c r="AC159" s="12">
        <v>3.4232089468619776E-4</v>
      </c>
      <c r="AD159" s="1"/>
    </row>
    <row r="160" spans="1:30" x14ac:dyDescent="0.55000000000000004">
      <c r="A160" s="8">
        <v>649021</v>
      </c>
      <c r="B160" s="9" t="s">
        <v>143</v>
      </c>
      <c r="C160" s="10">
        <v>0</v>
      </c>
      <c r="D160" s="10">
        <v>0</v>
      </c>
      <c r="E160" s="10">
        <v>0</v>
      </c>
      <c r="F160" s="10">
        <v>0</v>
      </c>
      <c r="G160" s="10">
        <v>186</v>
      </c>
      <c r="H160" s="10">
        <v>0</v>
      </c>
      <c r="I160" s="10">
        <v>0</v>
      </c>
      <c r="J160" s="10">
        <v>120</v>
      </c>
      <c r="K160" s="10">
        <v>0</v>
      </c>
      <c r="L160" s="10">
        <v>8.48</v>
      </c>
      <c r="M160" s="10">
        <v>324.81</v>
      </c>
      <c r="N160" s="10">
        <v>12.58</v>
      </c>
      <c r="O160" s="10">
        <v>0</v>
      </c>
      <c r="P160" s="10">
        <v>120</v>
      </c>
      <c r="Q160" s="10">
        <v>0</v>
      </c>
      <c r="R160" s="10">
        <v>0</v>
      </c>
      <c r="S160" s="10">
        <v>240</v>
      </c>
      <c r="T160" s="10">
        <v>0</v>
      </c>
      <c r="U160" s="10">
        <v>0</v>
      </c>
      <c r="V160" s="10">
        <v>120</v>
      </c>
      <c r="W160" s="10">
        <v>0</v>
      </c>
      <c r="X160" s="10">
        <v>7.71</v>
      </c>
      <c r="Y160" s="10">
        <v>240</v>
      </c>
      <c r="Z160" s="10">
        <v>0</v>
      </c>
      <c r="AA160" s="10">
        <v>727.71</v>
      </c>
      <c r="AB160" s="11"/>
      <c r="AC160" s="12">
        <v>1.1558679009275E-4</v>
      </c>
      <c r="AD160" s="1"/>
    </row>
    <row r="161" spans="1:30" x14ac:dyDescent="0.55000000000000004">
      <c r="A161" s="8">
        <v>649022</v>
      </c>
      <c r="B161" s="9" t="s">
        <v>144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70.180000000000007</v>
      </c>
      <c r="I161" s="10">
        <v>75</v>
      </c>
      <c r="J161" s="10">
        <v>75</v>
      </c>
      <c r="K161" s="10">
        <v>0</v>
      </c>
      <c r="L161" s="10">
        <v>0</v>
      </c>
      <c r="M161" s="10">
        <v>44.51</v>
      </c>
      <c r="N161" s="10">
        <v>0</v>
      </c>
      <c r="O161" s="10">
        <v>33.119999999999997</v>
      </c>
      <c r="P161" s="10">
        <v>67.260000000000005</v>
      </c>
      <c r="Q161" s="10">
        <v>0</v>
      </c>
      <c r="R161" s="10">
        <v>0</v>
      </c>
      <c r="S161" s="10">
        <v>0</v>
      </c>
      <c r="T161" s="10">
        <v>0</v>
      </c>
      <c r="U161" s="10">
        <v>77.63</v>
      </c>
      <c r="V161" s="10">
        <v>0</v>
      </c>
      <c r="W161" s="10">
        <v>0</v>
      </c>
      <c r="X161" s="10">
        <v>77.63</v>
      </c>
      <c r="Y161" s="10">
        <v>0</v>
      </c>
      <c r="Z161" s="10">
        <v>0</v>
      </c>
      <c r="AA161" s="10">
        <v>255.64</v>
      </c>
      <c r="AB161" s="11"/>
      <c r="AC161" s="12">
        <v>4.0604920942835202E-5</v>
      </c>
      <c r="AD161" s="1"/>
    </row>
    <row r="162" spans="1:30" x14ac:dyDescent="0.55000000000000004">
      <c r="A162" s="8">
        <v>649023</v>
      </c>
      <c r="B162" s="9" t="s">
        <v>145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154.41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181.92</v>
      </c>
      <c r="Z162" s="10">
        <v>0</v>
      </c>
      <c r="AA162" s="10">
        <v>181.92</v>
      </c>
      <c r="AB162" s="11"/>
      <c r="AC162" s="12">
        <v>2.8895506250667266E-5</v>
      </c>
      <c r="AD162" s="1"/>
    </row>
    <row r="163" spans="1:30" x14ac:dyDescent="0.55000000000000004">
      <c r="A163" s="8">
        <v>649024</v>
      </c>
      <c r="B163" s="9" t="s">
        <v>146</v>
      </c>
      <c r="C163" s="10">
        <v>0</v>
      </c>
      <c r="D163" s="10">
        <v>0</v>
      </c>
      <c r="E163" s="10">
        <v>0</v>
      </c>
      <c r="F163" s="10">
        <v>0</v>
      </c>
      <c r="G163" s="10">
        <v>120</v>
      </c>
      <c r="H163" s="10">
        <v>120</v>
      </c>
      <c r="I163" s="10">
        <v>390</v>
      </c>
      <c r="J163" s="10">
        <v>225</v>
      </c>
      <c r="K163" s="10">
        <v>255</v>
      </c>
      <c r="L163" s="10">
        <v>255</v>
      </c>
      <c r="M163" s="10">
        <v>255</v>
      </c>
      <c r="N163" s="10">
        <v>255</v>
      </c>
      <c r="O163" s="10">
        <v>283.5</v>
      </c>
      <c r="P163" s="10">
        <v>283.5</v>
      </c>
      <c r="Q163" s="10">
        <v>283.5</v>
      </c>
      <c r="R163" s="10">
        <v>283.5</v>
      </c>
      <c r="S163" s="10">
        <v>283.5</v>
      </c>
      <c r="T163" s="10">
        <v>283.5</v>
      </c>
      <c r="U163" s="10">
        <v>283.5</v>
      </c>
      <c r="V163" s="10">
        <v>283.5</v>
      </c>
      <c r="W163" s="10">
        <v>283.5</v>
      </c>
      <c r="X163" s="10">
        <v>283.5</v>
      </c>
      <c r="Y163" s="10">
        <v>283.5</v>
      </c>
      <c r="Z163" s="10">
        <v>283.5</v>
      </c>
      <c r="AA163" s="10">
        <v>3402</v>
      </c>
      <c r="AB163" s="11"/>
      <c r="AC163" s="12">
        <v>5.4036121517573687E-4</v>
      </c>
      <c r="AD163" s="1"/>
    </row>
    <row r="164" spans="1:30" x14ac:dyDescent="0.55000000000000004">
      <c r="A164" s="8">
        <v>649080</v>
      </c>
      <c r="B164" s="9" t="s">
        <v>148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376.8</v>
      </c>
      <c r="J164" s="10">
        <v>0</v>
      </c>
      <c r="K164" s="10">
        <v>0</v>
      </c>
      <c r="L164" s="10">
        <v>264</v>
      </c>
      <c r="M164" s="10">
        <v>0</v>
      </c>
      <c r="N164" s="10">
        <v>0</v>
      </c>
      <c r="O164" s="10">
        <v>264</v>
      </c>
      <c r="P164" s="10">
        <v>0</v>
      </c>
      <c r="Q164" s="10">
        <v>0</v>
      </c>
      <c r="R164" s="10">
        <v>264</v>
      </c>
      <c r="S164" s="10">
        <v>0</v>
      </c>
      <c r="T164" s="10">
        <v>0</v>
      </c>
      <c r="U164" s="10">
        <v>264</v>
      </c>
      <c r="V164" s="10">
        <v>0</v>
      </c>
      <c r="W164" s="10">
        <v>0</v>
      </c>
      <c r="X164" s="10">
        <v>273.60000000000002</v>
      </c>
      <c r="Y164" s="10">
        <v>0</v>
      </c>
      <c r="Z164" s="10">
        <v>0</v>
      </c>
      <c r="AA164" s="10">
        <v>1065.5999999999999</v>
      </c>
      <c r="AB164" s="11"/>
      <c r="AC164" s="12">
        <v>1.6925599967409323E-4</v>
      </c>
      <c r="AD164" s="1"/>
    </row>
    <row r="165" spans="1:30" x14ac:dyDescent="0.55000000000000004">
      <c r="A165" s="8">
        <v>649085</v>
      </c>
      <c r="B165" s="9" t="s">
        <v>149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5683.26</v>
      </c>
      <c r="I165" s="10">
        <v>2841.63</v>
      </c>
      <c r="J165" s="10">
        <v>2841.63</v>
      </c>
      <c r="K165" s="10">
        <v>3148.66</v>
      </c>
      <c r="L165" s="10">
        <v>2841.63</v>
      </c>
      <c r="M165" s="10">
        <v>2841.63</v>
      </c>
      <c r="N165" s="10">
        <v>2841.63</v>
      </c>
      <c r="O165" s="10">
        <v>2841.63</v>
      </c>
      <c r="P165" s="10">
        <v>2841.63</v>
      </c>
      <c r="Q165" s="10">
        <v>2841.63</v>
      </c>
      <c r="R165" s="10">
        <v>2841.63</v>
      </c>
      <c r="S165" s="10">
        <v>2841.63</v>
      </c>
      <c r="T165" s="10">
        <v>2841.63</v>
      </c>
      <c r="U165" s="10">
        <v>2841.63</v>
      </c>
      <c r="V165" s="10">
        <v>2841.63</v>
      </c>
      <c r="W165" s="10">
        <v>2841.63</v>
      </c>
      <c r="X165" s="10">
        <v>2841.63</v>
      </c>
      <c r="Y165" s="10">
        <v>2841.63</v>
      </c>
      <c r="Z165" s="10">
        <v>2841.63</v>
      </c>
      <c r="AA165" s="10">
        <v>34099.560000000005</v>
      </c>
      <c r="AB165" s="11"/>
      <c r="AC165" s="12">
        <v>5.416249170651955E-3</v>
      </c>
      <c r="AD165" s="1"/>
    </row>
    <row r="166" spans="1:30" x14ac:dyDescent="0.55000000000000004">
      <c r="A166" s="8">
        <v>649095</v>
      </c>
      <c r="B166" s="9" t="s">
        <v>150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752.03</v>
      </c>
      <c r="I166" s="10">
        <v>752.03</v>
      </c>
      <c r="J166" s="10">
        <v>1504.06</v>
      </c>
      <c r="K166" s="10">
        <v>752.03</v>
      </c>
      <c r="L166" s="10">
        <v>752.03</v>
      </c>
      <c r="M166" s="10">
        <v>752.03</v>
      </c>
      <c r="N166" s="10">
        <v>714.43</v>
      </c>
      <c r="O166" s="10">
        <v>763.7</v>
      </c>
      <c r="P166" s="10">
        <v>763.7</v>
      </c>
      <c r="Q166" s="10">
        <v>763.7</v>
      </c>
      <c r="R166" s="10">
        <v>763.7</v>
      </c>
      <c r="S166" s="10">
        <v>763.7</v>
      </c>
      <c r="T166" s="10">
        <v>763.7</v>
      </c>
      <c r="U166" s="10">
        <v>763.7</v>
      </c>
      <c r="V166" s="10">
        <v>763.7</v>
      </c>
      <c r="W166" s="10">
        <v>763.7</v>
      </c>
      <c r="X166" s="10">
        <v>1527.4</v>
      </c>
      <c r="Y166" s="10">
        <v>721.56</v>
      </c>
      <c r="Z166" s="10">
        <v>721.56</v>
      </c>
      <c r="AA166" s="10">
        <v>9843.8199999999979</v>
      </c>
      <c r="AB166" s="11"/>
      <c r="AC166" s="12">
        <v>1.5635563013436863E-3</v>
      </c>
      <c r="AD166" s="1"/>
    </row>
    <row r="167" spans="1:30" x14ac:dyDescent="0.55000000000000004">
      <c r="A167" s="8">
        <v>649096</v>
      </c>
      <c r="B167" s="9" t="s">
        <v>151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129.72</v>
      </c>
      <c r="K167" s="10">
        <v>43.24</v>
      </c>
      <c r="L167" s="10">
        <v>43.24</v>
      </c>
      <c r="M167" s="10">
        <v>108.1</v>
      </c>
      <c r="N167" s="10">
        <v>64.86</v>
      </c>
      <c r="O167" s="10">
        <v>43.24</v>
      </c>
      <c r="P167" s="10">
        <v>129.72</v>
      </c>
      <c r="Q167" s="10">
        <v>0</v>
      </c>
      <c r="R167" s="10">
        <v>43.24</v>
      </c>
      <c r="S167" s="10">
        <v>43.24</v>
      </c>
      <c r="T167" s="10">
        <v>43.24</v>
      </c>
      <c r="U167" s="10">
        <v>43.24</v>
      </c>
      <c r="V167" s="10">
        <v>43.24</v>
      </c>
      <c r="W167" s="10">
        <v>43.24</v>
      </c>
      <c r="X167" s="10">
        <v>43.24</v>
      </c>
      <c r="Y167" s="10">
        <v>43.24</v>
      </c>
      <c r="Z167" s="10">
        <v>0</v>
      </c>
      <c r="AA167" s="10">
        <v>518.88</v>
      </c>
      <c r="AB167" s="11"/>
      <c r="AC167" s="12">
        <v>8.2416998039502162E-5</v>
      </c>
      <c r="AD167" s="1"/>
    </row>
    <row r="168" spans="1:30" x14ac:dyDescent="0.55000000000000004">
      <c r="A168" s="8">
        <v>649098</v>
      </c>
      <c r="B168" s="9" t="s">
        <v>152</v>
      </c>
      <c r="C168" s="10">
        <v>0</v>
      </c>
      <c r="D168" s="10">
        <v>0</v>
      </c>
      <c r="E168" s="10">
        <v>0</v>
      </c>
      <c r="F168" s="10">
        <v>0</v>
      </c>
      <c r="G168" s="10">
        <v>738.83</v>
      </c>
      <c r="H168" s="10">
        <v>0</v>
      </c>
      <c r="I168" s="10">
        <v>0</v>
      </c>
      <c r="J168" s="10">
        <v>0</v>
      </c>
      <c r="K168" s="10">
        <v>0</v>
      </c>
      <c r="L168" s="10">
        <v>2174.9499999999998</v>
      </c>
      <c r="M168" s="10">
        <v>0</v>
      </c>
      <c r="N168" s="10">
        <v>0</v>
      </c>
      <c r="O168" s="10">
        <v>1120.56</v>
      </c>
      <c r="P168" s="10">
        <v>0</v>
      </c>
      <c r="Q168" s="10">
        <v>0</v>
      </c>
      <c r="R168" s="10">
        <v>1120.56</v>
      </c>
      <c r="S168" s="10">
        <v>0</v>
      </c>
      <c r="T168" s="10">
        <v>0</v>
      </c>
      <c r="U168" s="10">
        <v>1120.56</v>
      </c>
      <c r="V168" s="10">
        <v>0</v>
      </c>
      <c r="W168" s="10">
        <v>0</v>
      </c>
      <c r="X168" s="10">
        <v>1120.56</v>
      </c>
      <c r="Y168" s="10">
        <v>0</v>
      </c>
      <c r="Z168" s="10">
        <v>0</v>
      </c>
      <c r="AA168" s="10">
        <v>4482.24</v>
      </c>
      <c r="AB168" s="11"/>
      <c r="AC168" s="12">
        <v>7.1194257880931647E-4</v>
      </c>
      <c r="AD168" s="1"/>
    </row>
    <row r="169" spans="1:30" x14ac:dyDescent="0.55000000000000004">
      <c r="A169" s="13"/>
      <c r="B169" s="14" t="s">
        <v>153</v>
      </c>
      <c r="C169" s="15">
        <v>0</v>
      </c>
      <c r="D169" s="15">
        <v>0</v>
      </c>
      <c r="E169" s="15">
        <v>0</v>
      </c>
      <c r="F169" s="15">
        <v>0</v>
      </c>
      <c r="G169" s="15">
        <v>1783.9099999999999</v>
      </c>
      <c r="H169" s="15">
        <v>7185.05</v>
      </c>
      <c r="I169" s="15">
        <v>8028.4100000000008</v>
      </c>
      <c r="J169" s="15">
        <v>7615.6500000000005</v>
      </c>
      <c r="K169" s="15">
        <v>7255.5899999999992</v>
      </c>
      <c r="L169" s="15">
        <v>10223.43</v>
      </c>
      <c r="M169" s="15">
        <v>11462.86</v>
      </c>
      <c r="N169" s="15">
        <v>8329.4700000000012</v>
      </c>
      <c r="O169" s="15">
        <v>12115.61</v>
      </c>
      <c r="P169" s="15">
        <v>7665.9499999999989</v>
      </c>
      <c r="Q169" s="15">
        <v>6990.4199999999992</v>
      </c>
      <c r="R169" s="15">
        <v>7740.3899999999994</v>
      </c>
      <c r="S169" s="15">
        <v>5223.4199999999992</v>
      </c>
      <c r="T169" s="15">
        <v>6692.46</v>
      </c>
      <c r="U169" s="15">
        <v>7999.42</v>
      </c>
      <c r="V169" s="15">
        <v>5990.3099999999995</v>
      </c>
      <c r="W169" s="15">
        <v>7349.25</v>
      </c>
      <c r="X169" s="15">
        <v>9244.5499999999993</v>
      </c>
      <c r="Y169" s="15">
        <v>7185.59</v>
      </c>
      <c r="Z169" s="15">
        <v>7875.59</v>
      </c>
      <c r="AA169" s="16">
        <v>92072.959999999977</v>
      </c>
      <c r="AB169" s="15">
        <v>383.63733333333323</v>
      </c>
      <c r="AC169" s="17">
        <v>1.4624531613882129E-2</v>
      </c>
      <c r="AD169" s="1"/>
    </row>
    <row r="170" spans="1:30" x14ac:dyDescent="0.55000000000000004">
      <c r="A170" s="19"/>
      <c r="B170" s="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20"/>
      <c r="AD170" s="1"/>
    </row>
    <row r="171" spans="1:30" x14ac:dyDescent="0.55000000000000004">
      <c r="A171" s="8">
        <v>650002</v>
      </c>
      <c r="B171" s="9" t="s">
        <v>154</v>
      </c>
      <c r="C171" s="27">
        <v>0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0</v>
      </c>
      <c r="U171" s="27">
        <v>0</v>
      </c>
      <c r="V171" s="27">
        <v>819</v>
      </c>
      <c r="W171" s="27">
        <v>0</v>
      </c>
      <c r="X171" s="27">
        <v>0</v>
      </c>
      <c r="Y171" s="27">
        <v>0</v>
      </c>
      <c r="Z171" s="27">
        <v>0</v>
      </c>
      <c r="AA171" s="10">
        <v>819</v>
      </c>
      <c r="AB171" s="15"/>
      <c r="AC171" s="12">
        <v>1.3008695920897368E-4</v>
      </c>
      <c r="AD171" s="1"/>
    </row>
    <row r="172" spans="1:30" x14ac:dyDescent="0.55000000000000004">
      <c r="A172" s="8">
        <v>650004</v>
      </c>
      <c r="B172" s="9" t="s">
        <v>33</v>
      </c>
      <c r="C172" s="27">
        <v>0</v>
      </c>
      <c r="D172" s="27">
        <v>0</v>
      </c>
      <c r="E172" s="27">
        <v>0</v>
      </c>
      <c r="F172" s="27">
        <v>0</v>
      </c>
      <c r="G172" s="27">
        <v>0</v>
      </c>
      <c r="H172" s="27">
        <v>573.19000000000005</v>
      </c>
      <c r="I172" s="27">
        <v>143.85</v>
      </c>
      <c r="J172" s="27">
        <v>1290.83</v>
      </c>
      <c r="K172" s="27">
        <v>979.6</v>
      </c>
      <c r="L172" s="27">
        <v>2791.89</v>
      </c>
      <c r="M172" s="27">
        <v>1781.06</v>
      </c>
      <c r="N172" s="27">
        <v>2662.77</v>
      </c>
      <c r="O172" s="27">
        <v>1712.37</v>
      </c>
      <c r="P172" s="27">
        <v>1642.5</v>
      </c>
      <c r="Q172" s="27">
        <v>2614.87</v>
      </c>
      <c r="R172" s="27">
        <v>3431.6</v>
      </c>
      <c r="S172" s="27">
        <v>118.5</v>
      </c>
      <c r="T172" s="27">
        <v>889.98</v>
      </c>
      <c r="U172" s="27">
        <v>467.23</v>
      </c>
      <c r="V172" s="27">
        <v>2374.54</v>
      </c>
      <c r="W172" s="27">
        <v>1342.61</v>
      </c>
      <c r="X172" s="27">
        <v>1824.95</v>
      </c>
      <c r="Y172" s="27">
        <v>1027.75</v>
      </c>
      <c r="Z172" s="27">
        <v>1653.81</v>
      </c>
      <c r="AA172" s="10">
        <v>19100.710000000003</v>
      </c>
      <c r="AB172" s="15"/>
      <c r="AC172" s="12">
        <v>3.0338867919809964E-3</v>
      </c>
      <c r="AD172" s="1"/>
    </row>
    <row r="173" spans="1:30" x14ac:dyDescent="0.55000000000000004">
      <c r="A173" s="8">
        <v>650009</v>
      </c>
      <c r="B173" s="9" t="s">
        <v>155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0</v>
      </c>
      <c r="U173" s="27">
        <v>0</v>
      </c>
      <c r="V173" s="27">
        <v>0</v>
      </c>
      <c r="W173" s="27">
        <v>0</v>
      </c>
      <c r="X173" s="27">
        <v>76.959999999999994</v>
      </c>
      <c r="Y173" s="27">
        <v>0</v>
      </c>
      <c r="Z173" s="27">
        <v>0</v>
      </c>
      <c r="AA173" s="10">
        <v>76.959999999999994</v>
      </c>
      <c r="AB173" s="15"/>
      <c r="AC173" s="12">
        <v>1.2224044420906733E-5</v>
      </c>
      <c r="AD173" s="1"/>
    </row>
    <row r="174" spans="1:30" x14ac:dyDescent="0.55000000000000004">
      <c r="A174" s="8">
        <v>650011</v>
      </c>
      <c r="B174" s="9" t="s">
        <v>156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50</v>
      </c>
      <c r="L174" s="27">
        <v>50</v>
      </c>
      <c r="M174" s="27">
        <v>50</v>
      </c>
      <c r="N174" s="27">
        <v>50</v>
      </c>
      <c r="O174" s="27">
        <v>50</v>
      </c>
      <c r="P174" s="27">
        <v>0</v>
      </c>
      <c r="Q174" s="27">
        <v>0</v>
      </c>
      <c r="R174" s="27">
        <v>0</v>
      </c>
      <c r="S174" s="27">
        <v>50</v>
      </c>
      <c r="T174" s="27">
        <v>0</v>
      </c>
      <c r="U174" s="27">
        <v>0</v>
      </c>
      <c r="V174" s="27">
        <v>0</v>
      </c>
      <c r="W174" s="27">
        <v>50</v>
      </c>
      <c r="X174" s="27">
        <v>50</v>
      </c>
      <c r="Y174" s="27">
        <v>0</v>
      </c>
      <c r="Z174" s="27">
        <v>0</v>
      </c>
      <c r="AA174" s="10">
        <v>200</v>
      </c>
      <c r="AB174" s="15"/>
      <c r="AC174" s="12">
        <v>3.1767267206098579E-5</v>
      </c>
      <c r="AD174" s="1"/>
    </row>
    <row r="175" spans="1:30" x14ac:dyDescent="0.55000000000000004">
      <c r="A175" s="8">
        <v>650012</v>
      </c>
      <c r="B175" s="9" t="s">
        <v>157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30</v>
      </c>
      <c r="J175" s="27">
        <v>92</v>
      </c>
      <c r="K175" s="27">
        <v>0</v>
      </c>
      <c r="L175" s="27">
        <v>92</v>
      </c>
      <c r="M175" s="27">
        <v>0</v>
      </c>
      <c r="N175" s="27">
        <v>92</v>
      </c>
      <c r="O175" s="27">
        <v>30</v>
      </c>
      <c r="P175" s="27">
        <v>0</v>
      </c>
      <c r="Q175" s="27">
        <v>0</v>
      </c>
      <c r="R175" s="27">
        <v>0</v>
      </c>
      <c r="S175" s="27">
        <v>184</v>
      </c>
      <c r="T175" s="27">
        <v>30</v>
      </c>
      <c r="U175" s="27">
        <v>0</v>
      </c>
      <c r="V175" s="27">
        <v>0</v>
      </c>
      <c r="W175" s="27">
        <v>92</v>
      </c>
      <c r="X175" s="27">
        <v>0</v>
      </c>
      <c r="Y175" s="27">
        <v>0</v>
      </c>
      <c r="Z175" s="27">
        <v>122</v>
      </c>
      <c r="AA175" s="10">
        <v>458</v>
      </c>
      <c r="AB175" s="15"/>
      <c r="AC175" s="12">
        <v>7.2747041901965743E-5</v>
      </c>
      <c r="AD175" s="1"/>
    </row>
    <row r="176" spans="1:30" x14ac:dyDescent="0.55000000000000004">
      <c r="A176" s="8">
        <v>650013</v>
      </c>
      <c r="B176" s="9" t="s">
        <v>158</v>
      </c>
      <c r="C176" s="27">
        <v>0</v>
      </c>
      <c r="D176" s="27">
        <v>0</v>
      </c>
      <c r="E176" s="27">
        <v>0</v>
      </c>
      <c r="F176" s="27">
        <v>0</v>
      </c>
      <c r="G176" s="27">
        <v>0</v>
      </c>
      <c r="H176" s="27">
        <v>115.2</v>
      </c>
      <c r="I176" s="27">
        <v>757.26</v>
      </c>
      <c r="J176" s="27">
        <v>210</v>
      </c>
      <c r="K176" s="27">
        <v>0</v>
      </c>
      <c r="L176" s="27">
        <v>0</v>
      </c>
      <c r="M176" s="27">
        <v>66</v>
      </c>
      <c r="N176" s="27">
        <v>0</v>
      </c>
      <c r="O176" s="27">
        <v>17.350000000000001</v>
      </c>
      <c r="P176" s="27">
        <v>207.72</v>
      </c>
      <c r="Q176" s="27">
        <v>61.1</v>
      </c>
      <c r="R176" s="27">
        <v>0</v>
      </c>
      <c r="S176" s="27">
        <v>0</v>
      </c>
      <c r="T176" s="27">
        <v>35.25</v>
      </c>
      <c r="U176" s="27">
        <v>0</v>
      </c>
      <c r="V176" s="27">
        <v>6.38</v>
      </c>
      <c r="W176" s="27">
        <v>0</v>
      </c>
      <c r="X176" s="27">
        <v>63.26</v>
      </c>
      <c r="Y176" s="27">
        <v>0</v>
      </c>
      <c r="Z176" s="27">
        <v>161.44999999999999</v>
      </c>
      <c r="AA176" s="10">
        <v>552.51</v>
      </c>
      <c r="AB176" s="15"/>
      <c r="AC176" s="12">
        <v>8.775866402020763E-5</v>
      </c>
      <c r="AD176" s="1"/>
    </row>
    <row r="177" spans="1:30" x14ac:dyDescent="0.55000000000000004">
      <c r="A177" s="8">
        <v>650020</v>
      </c>
      <c r="B177" s="9" t="s">
        <v>159</v>
      </c>
      <c r="C177" s="27">
        <v>0</v>
      </c>
      <c r="D177" s="27">
        <v>0</v>
      </c>
      <c r="E177" s="27">
        <v>0</v>
      </c>
      <c r="F177" s="27">
        <v>0</v>
      </c>
      <c r="G177" s="27">
        <v>77.650000000000006</v>
      </c>
      <c r="H177" s="27">
        <v>44.54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188.7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198.69</v>
      </c>
      <c r="U177" s="27">
        <v>0</v>
      </c>
      <c r="V177" s="27">
        <v>0</v>
      </c>
      <c r="W177" s="27">
        <v>0</v>
      </c>
      <c r="X177" s="27">
        <v>0</v>
      </c>
      <c r="Y177" s="27">
        <v>158.55000000000001</v>
      </c>
      <c r="Z177" s="27">
        <v>0</v>
      </c>
      <c r="AA177" s="10">
        <v>357.24</v>
      </c>
      <c r="AB177" s="15"/>
      <c r="AC177" s="12">
        <v>5.6742692683533287E-5</v>
      </c>
      <c r="AD177" s="1"/>
    </row>
    <row r="178" spans="1:30" x14ac:dyDescent="0.55000000000000004">
      <c r="A178" s="8">
        <v>650114</v>
      </c>
      <c r="B178" s="9" t="s">
        <v>160</v>
      </c>
      <c r="C178" s="27">
        <v>0</v>
      </c>
      <c r="D178" s="27">
        <v>0</v>
      </c>
      <c r="E178" s="27">
        <v>0</v>
      </c>
      <c r="F178" s="27">
        <v>0</v>
      </c>
      <c r="G178" s="27">
        <v>176</v>
      </c>
      <c r="H178" s="27">
        <v>176</v>
      </c>
      <c r="I178" s="27">
        <v>176</v>
      </c>
      <c r="J178" s="27">
        <v>176</v>
      </c>
      <c r="K178" s="27">
        <v>176</v>
      </c>
      <c r="L178" s="27">
        <v>176</v>
      </c>
      <c r="M178" s="27">
        <v>176</v>
      </c>
      <c r="N178" s="27">
        <v>176</v>
      </c>
      <c r="O178" s="27">
        <v>192</v>
      </c>
      <c r="P178" s="27">
        <v>192</v>
      </c>
      <c r="Q178" s="27">
        <v>192</v>
      </c>
      <c r="R178" s="27">
        <v>192</v>
      </c>
      <c r="S178" s="27">
        <v>192</v>
      </c>
      <c r="T178" s="27">
        <v>192</v>
      </c>
      <c r="U178" s="27">
        <v>192</v>
      </c>
      <c r="V178" s="27">
        <v>192</v>
      </c>
      <c r="W178" s="27">
        <v>192</v>
      </c>
      <c r="X178" s="27">
        <v>192</v>
      </c>
      <c r="Y178" s="27">
        <v>176</v>
      </c>
      <c r="Z178" s="27">
        <v>176</v>
      </c>
      <c r="AA178" s="10">
        <v>2272</v>
      </c>
      <c r="AB178" s="15"/>
      <c r="AC178" s="12">
        <v>3.6087615546127985E-4</v>
      </c>
      <c r="AD178" s="1"/>
    </row>
    <row r="179" spans="1:30" x14ac:dyDescent="0.55000000000000004">
      <c r="A179" s="8">
        <v>650125</v>
      </c>
      <c r="B179" s="9" t="s">
        <v>161</v>
      </c>
      <c r="C179" s="27">
        <v>0</v>
      </c>
      <c r="D179" s="27">
        <v>0</v>
      </c>
      <c r="E179" s="27">
        <v>0</v>
      </c>
      <c r="F179" s="27">
        <v>0</v>
      </c>
      <c r="G179" s="27">
        <v>153.81</v>
      </c>
      <c r="H179" s="27">
        <v>84.95</v>
      </c>
      <c r="I179" s="27">
        <v>84.95</v>
      </c>
      <c r="J179" s="27">
        <v>84.95</v>
      </c>
      <c r="K179" s="27">
        <v>84.95</v>
      </c>
      <c r="L179" s="27">
        <v>84.95</v>
      </c>
      <c r="M179" s="27">
        <v>84.95</v>
      </c>
      <c r="N179" s="27">
        <v>84.95</v>
      </c>
      <c r="O179" s="27">
        <v>84.95</v>
      </c>
      <c r="P179" s="27">
        <v>84.95</v>
      </c>
      <c r="Q179" s="27">
        <v>84.95</v>
      </c>
      <c r="R179" s="27">
        <v>84.95</v>
      </c>
      <c r="S179" s="27">
        <v>84.95</v>
      </c>
      <c r="T179" s="27">
        <v>84.95</v>
      </c>
      <c r="U179" s="27">
        <v>84.95</v>
      </c>
      <c r="V179" s="27">
        <v>84.95</v>
      </c>
      <c r="W179" s="27">
        <v>84.95</v>
      </c>
      <c r="X179" s="27">
        <v>84.95</v>
      </c>
      <c r="Y179" s="27">
        <v>84.95</v>
      </c>
      <c r="Z179" s="27">
        <v>84.95</v>
      </c>
      <c r="AA179" s="10">
        <v>1019.4000000000002</v>
      </c>
      <c r="AB179" s="15"/>
      <c r="AC179" s="12">
        <v>1.619177609494845E-4</v>
      </c>
      <c r="AD179" s="1"/>
    </row>
    <row r="180" spans="1:30" x14ac:dyDescent="0.55000000000000004">
      <c r="A180" s="8">
        <v>650135</v>
      </c>
      <c r="B180" s="9" t="s">
        <v>162</v>
      </c>
      <c r="C180" s="27">
        <v>0</v>
      </c>
      <c r="D180" s="27">
        <v>0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475</v>
      </c>
      <c r="K180" s="27">
        <v>475</v>
      </c>
      <c r="L180" s="27">
        <v>430</v>
      </c>
      <c r="M180" s="27">
        <v>300</v>
      </c>
      <c r="N180" s="27">
        <v>415</v>
      </c>
      <c r="O180" s="27">
        <v>345</v>
      </c>
      <c r="P180" s="27">
        <v>475</v>
      </c>
      <c r="Q180" s="27">
        <v>475</v>
      </c>
      <c r="R180" s="27">
        <v>475</v>
      </c>
      <c r="S180" s="27">
        <v>475</v>
      </c>
      <c r="T180" s="27">
        <v>475</v>
      </c>
      <c r="U180" s="27">
        <v>460</v>
      </c>
      <c r="V180" s="27">
        <v>460</v>
      </c>
      <c r="W180" s="27">
        <v>460</v>
      </c>
      <c r="X180" s="27">
        <v>460</v>
      </c>
      <c r="Y180" s="27">
        <v>460</v>
      </c>
      <c r="Z180" s="27">
        <v>460</v>
      </c>
      <c r="AA180" s="10">
        <v>5480</v>
      </c>
      <c r="AB180" s="15"/>
      <c r="AC180" s="12">
        <v>8.7042312144710113E-4</v>
      </c>
      <c r="AD180" s="1"/>
    </row>
    <row r="181" spans="1:30" x14ac:dyDescent="0.55000000000000004">
      <c r="A181" s="8">
        <v>650190</v>
      </c>
      <c r="B181" s="9" t="s">
        <v>147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</v>
      </c>
      <c r="U181" s="27">
        <v>739</v>
      </c>
      <c r="V181" s="27">
        <v>240</v>
      </c>
      <c r="W181" s="27">
        <v>240</v>
      </c>
      <c r="X181" s="27">
        <v>204</v>
      </c>
      <c r="Y181" s="27">
        <v>204</v>
      </c>
      <c r="Z181" s="27">
        <v>204</v>
      </c>
      <c r="AA181" s="10">
        <v>1831</v>
      </c>
      <c r="AB181" s="15"/>
      <c r="AC181" s="12">
        <v>2.9082933127183249E-4</v>
      </c>
      <c r="AD181" s="1"/>
    </row>
    <row r="182" spans="1:30" x14ac:dyDescent="0.55000000000000004">
      <c r="A182" s="8">
        <v>651001</v>
      </c>
      <c r="B182" s="9" t="s">
        <v>163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300</v>
      </c>
      <c r="P182" s="27">
        <v>0</v>
      </c>
      <c r="Q182" s="27">
        <v>0</v>
      </c>
      <c r="R182" s="27">
        <v>600</v>
      </c>
      <c r="S182" s="27">
        <v>0</v>
      </c>
      <c r="T182" s="27">
        <v>0</v>
      </c>
      <c r="U182" s="27">
        <v>300</v>
      </c>
      <c r="V182" s="27">
        <v>300</v>
      </c>
      <c r="W182" s="27">
        <v>0</v>
      </c>
      <c r="X182" s="27">
        <v>0</v>
      </c>
      <c r="Y182" s="27">
        <v>0</v>
      </c>
      <c r="Z182" s="27">
        <v>0</v>
      </c>
      <c r="AA182" s="10">
        <v>1500</v>
      </c>
      <c r="AB182" s="15"/>
      <c r="AC182" s="12">
        <v>2.3825450404573936E-4</v>
      </c>
      <c r="AD182" s="1"/>
    </row>
    <row r="183" spans="1:30" x14ac:dyDescent="0.55000000000000004">
      <c r="A183" s="8">
        <v>651111</v>
      </c>
      <c r="B183" s="9" t="s">
        <v>164</v>
      </c>
      <c r="C183" s="27">
        <v>0</v>
      </c>
      <c r="D183" s="27">
        <v>0</v>
      </c>
      <c r="E183" s="27">
        <v>0</v>
      </c>
      <c r="F183" s="27">
        <v>0</v>
      </c>
      <c r="G183" s="27">
        <v>2290</v>
      </c>
      <c r="H183" s="27">
        <v>3506.45</v>
      </c>
      <c r="I183" s="27">
        <v>5790</v>
      </c>
      <c r="J183" s="27">
        <v>3500</v>
      </c>
      <c r="K183" s="27">
        <v>3500</v>
      </c>
      <c r="L183" s="27">
        <v>3500</v>
      </c>
      <c r="M183" s="27">
        <v>3500</v>
      </c>
      <c r="N183" s="27">
        <v>3500</v>
      </c>
      <c r="O183" s="27">
        <v>4000</v>
      </c>
      <c r="P183" s="27">
        <v>4000</v>
      </c>
      <c r="Q183" s="27">
        <v>4000</v>
      </c>
      <c r="R183" s="27">
        <v>4000</v>
      </c>
      <c r="S183" s="27">
        <v>4000</v>
      </c>
      <c r="T183" s="27">
        <v>4000</v>
      </c>
      <c r="U183" s="27">
        <v>4000</v>
      </c>
      <c r="V183" s="27">
        <v>4000</v>
      </c>
      <c r="W183" s="27">
        <v>4000</v>
      </c>
      <c r="X183" s="27">
        <v>4000</v>
      </c>
      <c r="Y183" s="27">
        <v>4000</v>
      </c>
      <c r="Z183" s="27">
        <v>4000</v>
      </c>
      <c r="AA183" s="10">
        <v>48000</v>
      </c>
      <c r="AB183" s="15"/>
      <c r="AC183" s="12">
        <v>7.6241441294636596E-3</v>
      </c>
      <c r="AD183" s="1"/>
    </row>
    <row r="184" spans="1:30" x14ac:dyDescent="0.55000000000000004">
      <c r="A184" s="13"/>
      <c r="B184" s="14" t="s">
        <v>165</v>
      </c>
      <c r="C184" s="15">
        <v>0</v>
      </c>
      <c r="D184" s="15">
        <v>0</v>
      </c>
      <c r="E184" s="15">
        <v>0</v>
      </c>
      <c r="F184" s="15">
        <v>0</v>
      </c>
      <c r="G184" s="15">
        <v>2697.46</v>
      </c>
      <c r="H184" s="15">
        <v>4918.01</v>
      </c>
      <c r="I184" s="15">
        <v>7231.06</v>
      </c>
      <c r="J184" s="15">
        <v>6077.78</v>
      </c>
      <c r="K184" s="15">
        <v>5782.07</v>
      </c>
      <c r="L184" s="15">
        <v>7575.15</v>
      </c>
      <c r="M184" s="15">
        <v>6421</v>
      </c>
      <c r="N184" s="15">
        <v>7664.4699999999993</v>
      </c>
      <c r="O184" s="15">
        <v>6731.67</v>
      </c>
      <c r="P184" s="15">
        <v>6602.17</v>
      </c>
      <c r="Q184" s="15">
        <v>7427.92</v>
      </c>
      <c r="R184" s="15">
        <v>8783.5499999999993</v>
      </c>
      <c r="S184" s="15">
        <v>5104.45</v>
      </c>
      <c r="T184" s="15">
        <v>5905.87</v>
      </c>
      <c r="U184" s="15">
        <v>6243.18</v>
      </c>
      <c r="V184" s="15">
        <v>8476.869999999999</v>
      </c>
      <c r="W184" s="15">
        <v>6461.5599999999995</v>
      </c>
      <c r="X184" s="15">
        <v>6956.12</v>
      </c>
      <c r="Y184" s="15">
        <v>6111.25</v>
      </c>
      <c r="Z184" s="15">
        <v>6862.21</v>
      </c>
      <c r="AA184" s="16">
        <v>81666.820000000007</v>
      </c>
      <c r="AB184" s="15">
        <v>340.27841666666671</v>
      </c>
      <c r="AC184" s="17">
        <v>1.2971658464061779E-2</v>
      </c>
      <c r="AD184" s="1"/>
    </row>
    <row r="185" spans="1:30" x14ac:dyDescent="0.55000000000000004">
      <c r="A185" s="19"/>
      <c r="B185" s="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20"/>
      <c r="AD185" s="1"/>
    </row>
    <row r="186" spans="1:30" x14ac:dyDescent="0.55000000000000004">
      <c r="A186" s="8">
        <v>661000</v>
      </c>
      <c r="B186" s="9" t="s">
        <v>166</v>
      </c>
      <c r="C186" s="27">
        <v>0</v>
      </c>
      <c r="D186" s="27">
        <v>0</v>
      </c>
      <c r="E186" s="27">
        <v>0</v>
      </c>
      <c r="F186" s="27">
        <v>0</v>
      </c>
      <c r="G186" s="27">
        <v>2963.71</v>
      </c>
      <c r="H186" s="27">
        <v>2944.15</v>
      </c>
      <c r="I186" s="27">
        <v>2067.81</v>
      </c>
      <c r="J186" s="27">
        <v>2740.5</v>
      </c>
      <c r="K186" s="27">
        <v>2790.95</v>
      </c>
      <c r="L186" s="27">
        <v>2454.59</v>
      </c>
      <c r="M186" s="27">
        <v>2285.34</v>
      </c>
      <c r="N186" s="27">
        <v>2745.2</v>
      </c>
      <c r="O186" s="27">
        <v>2324.25</v>
      </c>
      <c r="P186" s="27">
        <v>2780.3</v>
      </c>
      <c r="Q186" s="27">
        <v>2972.53</v>
      </c>
      <c r="R186" s="27">
        <v>2704.26</v>
      </c>
      <c r="S186" s="27">
        <v>3943.62</v>
      </c>
      <c r="T186" s="27">
        <v>2450.2600000000002</v>
      </c>
      <c r="U186" s="27">
        <v>2773.45</v>
      </c>
      <c r="V186" s="27">
        <v>2718.44</v>
      </c>
      <c r="W186" s="27">
        <v>2575.15</v>
      </c>
      <c r="X186" s="27">
        <v>4003.63</v>
      </c>
      <c r="Y186" s="27">
        <v>2801.92</v>
      </c>
      <c r="Z186" s="27">
        <v>2648.76</v>
      </c>
      <c r="AA186" s="10">
        <v>34696.570000000007</v>
      </c>
      <c r="AB186" s="15"/>
      <c r="AC186" s="12">
        <v>5.51107605162552E-3</v>
      </c>
      <c r="AD186" s="1"/>
    </row>
    <row r="187" spans="1:30" x14ac:dyDescent="0.55000000000000004">
      <c r="A187" s="8">
        <v>661700</v>
      </c>
      <c r="B187" s="9" t="s">
        <v>167</v>
      </c>
      <c r="C187" s="27">
        <v>0</v>
      </c>
      <c r="D187" s="27">
        <v>0</v>
      </c>
      <c r="E187" s="27">
        <v>0</v>
      </c>
      <c r="F187" s="27">
        <v>0</v>
      </c>
      <c r="G187" s="27">
        <v>0</v>
      </c>
      <c r="H187" s="27">
        <v>730.8</v>
      </c>
      <c r="I187" s="27">
        <v>2045.37</v>
      </c>
      <c r="J187" s="27">
        <v>3137.51</v>
      </c>
      <c r="K187" s="27">
        <v>1738.51</v>
      </c>
      <c r="L187" s="27">
        <v>3653.54</v>
      </c>
      <c r="M187" s="27">
        <v>3380.05</v>
      </c>
      <c r="N187" s="27">
        <v>6155.14</v>
      </c>
      <c r="O187" s="27">
        <v>3140.79</v>
      </c>
      <c r="P187" s="27">
        <v>2453.7199999999998</v>
      </c>
      <c r="Q187" s="27">
        <v>1904.92</v>
      </c>
      <c r="R187" s="27">
        <v>3110.57</v>
      </c>
      <c r="S187" s="27">
        <v>3347.71</v>
      </c>
      <c r="T187" s="27">
        <v>2639.81</v>
      </c>
      <c r="U187" s="27">
        <v>3358.44</v>
      </c>
      <c r="V187" s="27">
        <v>5226.76</v>
      </c>
      <c r="W187" s="27">
        <v>3135.03</v>
      </c>
      <c r="X187" s="27">
        <v>2291.2800000000002</v>
      </c>
      <c r="Y187" s="27">
        <v>3318.81</v>
      </c>
      <c r="Z187" s="27">
        <v>6885.49</v>
      </c>
      <c r="AA187" s="10">
        <v>40813.329999999994</v>
      </c>
      <c r="AB187" s="15"/>
      <c r="AC187" s="12">
        <v>6.4826397984033956E-3</v>
      </c>
      <c r="AD187" s="1"/>
    </row>
    <row r="188" spans="1:30" x14ac:dyDescent="0.55000000000000004">
      <c r="A188" s="8">
        <v>662000</v>
      </c>
      <c r="B188" s="9" t="s">
        <v>168</v>
      </c>
      <c r="C188" s="27">
        <v>0</v>
      </c>
      <c r="D188" s="27">
        <v>0</v>
      </c>
      <c r="E188" s="27">
        <v>0</v>
      </c>
      <c r="F188" s="27">
        <v>0</v>
      </c>
      <c r="G188" s="27">
        <v>1685.35</v>
      </c>
      <c r="H188" s="27">
        <v>1438.62</v>
      </c>
      <c r="I188" s="27">
        <v>3576.83</v>
      </c>
      <c r="J188" s="27">
        <v>2913.79</v>
      </c>
      <c r="K188" s="27">
        <v>2983.13</v>
      </c>
      <c r="L188" s="27">
        <v>2909.13</v>
      </c>
      <c r="M188" s="27">
        <v>4396.53</v>
      </c>
      <c r="N188" s="27">
        <v>3007.11</v>
      </c>
      <c r="O188" s="27">
        <v>3048.58</v>
      </c>
      <c r="P188" s="27">
        <v>3135.45</v>
      </c>
      <c r="Q188" s="27">
        <v>2839.81</v>
      </c>
      <c r="R188" s="27">
        <v>3078.36</v>
      </c>
      <c r="S188" s="27">
        <v>4848.66</v>
      </c>
      <c r="T188" s="27">
        <v>3356.96</v>
      </c>
      <c r="U188" s="27">
        <v>3128.5</v>
      </c>
      <c r="V188" s="27">
        <v>3107.73</v>
      </c>
      <c r="W188" s="27">
        <v>3183.85</v>
      </c>
      <c r="X188" s="27">
        <v>4683.2299999999996</v>
      </c>
      <c r="Y188" s="27">
        <v>3318.19</v>
      </c>
      <c r="Z188" s="27">
        <v>3210.77</v>
      </c>
      <c r="AA188" s="10">
        <v>40940.089999999997</v>
      </c>
      <c r="AB188" s="15"/>
      <c r="AC188" s="12">
        <v>6.5027738923586218E-3</v>
      </c>
      <c r="AD188" s="1"/>
    </row>
    <row r="189" spans="1:30" x14ac:dyDescent="0.55000000000000004">
      <c r="A189" s="8">
        <v>663000</v>
      </c>
      <c r="B189" s="9" t="s">
        <v>169</v>
      </c>
      <c r="C189" s="27">
        <v>0</v>
      </c>
      <c r="D189" s="27">
        <v>0</v>
      </c>
      <c r="E189" s="27">
        <v>0</v>
      </c>
      <c r="F189" s="27">
        <v>0</v>
      </c>
      <c r="G189" s="27">
        <v>6221.8</v>
      </c>
      <c r="H189" s="27">
        <v>4923.0600000000004</v>
      </c>
      <c r="I189" s="27">
        <v>5166.67</v>
      </c>
      <c r="J189" s="27">
        <v>4923.08</v>
      </c>
      <c r="K189" s="27">
        <v>4923.08</v>
      </c>
      <c r="L189" s="27">
        <v>4923.07</v>
      </c>
      <c r="M189" s="27">
        <v>7384.61</v>
      </c>
      <c r="N189" s="27">
        <v>4923.08</v>
      </c>
      <c r="O189" s="27">
        <v>5046.21</v>
      </c>
      <c r="P189" s="27">
        <v>5169.3599999999997</v>
      </c>
      <c r="Q189" s="27">
        <v>5169.3599999999997</v>
      </c>
      <c r="R189" s="27">
        <v>5169.3599999999997</v>
      </c>
      <c r="S189" s="27">
        <v>7754.04</v>
      </c>
      <c r="T189" s="27">
        <v>5169.3599999999997</v>
      </c>
      <c r="U189" s="27">
        <v>5169.3599999999997</v>
      </c>
      <c r="V189" s="27">
        <v>5169.3599999999997</v>
      </c>
      <c r="W189" s="27">
        <v>5169.3599999999997</v>
      </c>
      <c r="X189" s="27">
        <v>7754.04</v>
      </c>
      <c r="Y189" s="27">
        <v>5169.38</v>
      </c>
      <c r="Z189" s="27">
        <v>5169.3599999999997</v>
      </c>
      <c r="AA189" s="10">
        <v>67078.55</v>
      </c>
      <c r="AB189" s="15"/>
      <c r="AC189" s="12">
        <v>1.0654511108238221E-2</v>
      </c>
      <c r="AD189" s="1"/>
    </row>
    <row r="190" spans="1:30" x14ac:dyDescent="0.55000000000000004">
      <c r="A190" s="8">
        <v>663500</v>
      </c>
      <c r="B190" s="9" t="s">
        <v>170</v>
      </c>
      <c r="C190" s="27">
        <v>0</v>
      </c>
      <c r="D190" s="27">
        <v>0</v>
      </c>
      <c r="E190" s="27">
        <v>0</v>
      </c>
      <c r="F190" s="27">
        <v>0</v>
      </c>
      <c r="G190" s="27">
        <v>3040</v>
      </c>
      <c r="H190" s="27">
        <v>3762</v>
      </c>
      <c r="I190" s="27">
        <v>3100.92</v>
      </c>
      <c r="J190" s="27">
        <v>3085.98</v>
      </c>
      <c r="K190" s="27">
        <v>3078.98</v>
      </c>
      <c r="L190" s="27">
        <v>3085.29</v>
      </c>
      <c r="M190" s="27">
        <v>4591.78</v>
      </c>
      <c r="N190" s="27">
        <v>3006.1</v>
      </c>
      <c r="O190" s="27">
        <v>5144.7</v>
      </c>
      <c r="P190" s="27">
        <v>3223.78</v>
      </c>
      <c r="Q190" s="27">
        <v>3178.78</v>
      </c>
      <c r="R190" s="27">
        <v>2979.13</v>
      </c>
      <c r="S190" s="27">
        <v>1713.46</v>
      </c>
      <c r="T190" s="27">
        <v>5298.26</v>
      </c>
      <c r="U190" s="27">
        <v>6385.28</v>
      </c>
      <c r="V190" s="27">
        <v>3178.9</v>
      </c>
      <c r="W190" s="27">
        <v>2261.6</v>
      </c>
      <c r="X190" s="27">
        <v>2247.1999999999998</v>
      </c>
      <c r="Y190" s="27">
        <v>3277.9</v>
      </c>
      <c r="Z190" s="27">
        <v>3215.04</v>
      </c>
      <c r="AA190" s="10">
        <v>42104.03</v>
      </c>
      <c r="AB190" s="15"/>
      <c r="AC190" s="12">
        <v>6.687649857317954E-3</v>
      </c>
      <c r="AD190" s="1"/>
    </row>
    <row r="191" spans="1:30" x14ac:dyDescent="0.55000000000000004">
      <c r="A191" s="8">
        <v>664000</v>
      </c>
      <c r="B191" s="9" t="s">
        <v>171</v>
      </c>
      <c r="C191" s="27">
        <v>0</v>
      </c>
      <c r="D191" s="27">
        <v>0</v>
      </c>
      <c r="E191" s="27">
        <v>0</v>
      </c>
      <c r="F191" s="27">
        <v>0</v>
      </c>
      <c r="G191" s="27">
        <v>4618.88</v>
      </c>
      <c r="H191" s="27">
        <v>5164.3500000000004</v>
      </c>
      <c r="I191" s="27">
        <v>3162.07</v>
      </c>
      <c r="J191" s="27">
        <v>3191.55</v>
      </c>
      <c r="K191" s="27">
        <v>2950.02</v>
      </c>
      <c r="L191" s="27">
        <v>2931.22</v>
      </c>
      <c r="M191" s="27">
        <v>3990.18</v>
      </c>
      <c r="N191" s="27">
        <v>3137.41</v>
      </c>
      <c r="O191" s="27">
        <v>2706.27</v>
      </c>
      <c r="P191" s="27">
        <v>2867.54</v>
      </c>
      <c r="Q191" s="27">
        <v>3405.63</v>
      </c>
      <c r="R191" s="27">
        <v>3023.9</v>
      </c>
      <c r="S191" s="27">
        <v>4745.8100000000004</v>
      </c>
      <c r="T191" s="27">
        <v>2936.76</v>
      </c>
      <c r="U191" s="27">
        <v>3212.35</v>
      </c>
      <c r="V191" s="27">
        <v>2203.67</v>
      </c>
      <c r="W191" s="27">
        <v>169.71</v>
      </c>
      <c r="X191" s="27">
        <v>6887.72</v>
      </c>
      <c r="Y191" s="27">
        <v>5315.48</v>
      </c>
      <c r="Z191" s="27">
        <v>4994.8</v>
      </c>
      <c r="AA191" s="10">
        <v>42469.64</v>
      </c>
      <c r="AB191" s="15"/>
      <c r="AC191" s="12">
        <v>6.7457220101340629E-3</v>
      </c>
      <c r="AD191" s="1"/>
    </row>
    <row r="192" spans="1:30" x14ac:dyDescent="0.55000000000000004">
      <c r="A192" s="8">
        <v>664100</v>
      </c>
      <c r="B192" s="9" t="s">
        <v>172</v>
      </c>
      <c r="C192" s="27">
        <v>0</v>
      </c>
      <c r="D192" s="27">
        <v>0</v>
      </c>
      <c r="E192" s="27">
        <v>0</v>
      </c>
      <c r="F192" s="27">
        <v>0</v>
      </c>
      <c r="G192" s="27">
        <v>0</v>
      </c>
      <c r="H192" s="27">
        <v>732.45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118.65</v>
      </c>
      <c r="T192" s="27">
        <v>0</v>
      </c>
      <c r="U192" s="27">
        <v>0</v>
      </c>
      <c r="V192" s="27">
        <v>0</v>
      </c>
      <c r="W192" s="27">
        <v>1376.69</v>
      </c>
      <c r="X192" s="27">
        <v>4579.6000000000004</v>
      </c>
      <c r="Y192" s="27">
        <v>0</v>
      </c>
      <c r="Z192" s="27">
        <v>0</v>
      </c>
      <c r="AA192" s="10">
        <v>6074.9400000000005</v>
      </c>
      <c r="AB192" s="15"/>
      <c r="AC192" s="12">
        <v>9.649212112050826E-4</v>
      </c>
      <c r="AD192" s="1"/>
    </row>
    <row r="193" spans="1:30" x14ac:dyDescent="0.55000000000000004">
      <c r="A193" s="8">
        <v>665000</v>
      </c>
      <c r="B193" s="9" t="s">
        <v>173</v>
      </c>
      <c r="C193" s="27">
        <v>0</v>
      </c>
      <c r="D193" s="27">
        <v>0</v>
      </c>
      <c r="E193" s="27">
        <v>0</v>
      </c>
      <c r="F193" s="27">
        <v>0</v>
      </c>
      <c r="G193" s="27">
        <v>0</v>
      </c>
      <c r="H193" s="27">
        <v>335.2</v>
      </c>
      <c r="I193" s="27">
        <v>2011.2</v>
      </c>
      <c r="J193" s="27">
        <v>2011.2</v>
      </c>
      <c r="K193" s="27">
        <v>2011.2</v>
      </c>
      <c r="L193" s="27">
        <v>2011.2</v>
      </c>
      <c r="M193" s="27">
        <v>2011.2</v>
      </c>
      <c r="N193" s="27">
        <v>2011.2</v>
      </c>
      <c r="O193" s="27">
        <v>2011.2</v>
      </c>
      <c r="P193" s="27">
        <v>2011.2</v>
      </c>
      <c r="Q193" s="27">
        <v>2011.2</v>
      </c>
      <c r="R193" s="27">
        <v>2011.2</v>
      </c>
      <c r="S193" s="27">
        <v>2011.2</v>
      </c>
      <c r="T193" s="27">
        <v>2011.2</v>
      </c>
      <c r="U193" s="27">
        <v>2011.2</v>
      </c>
      <c r="V193" s="27">
        <v>938.56</v>
      </c>
      <c r="W193" s="27">
        <v>0</v>
      </c>
      <c r="X193" s="27">
        <v>0</v>
      </c>
      <c r="Y193" s="27">
        <v>0</v>
      </c>
      <c r="Z193" s="27">
        <v>0</v>
      </c>
      <c r="AA193" s="10">
        <v>15016.960000000001</v>
      </c>
      <c r="AB193" s="15"/>
      <c r="AC193" s="12">
        <v>2.385238904716471E-3</v>
      </c>
      <c r="AD193" s="1"/>
    </row>
    <row r="194" spans="1:30" x14ac:dyDescent="0.55000000000000004">
      <c r="A194" s="8">
        <v>669100</v>
      </c>
      <c r="B194" s="9" t="s">
        <v>174</v>
      </c>
      <c r="C194" s="27">
        <v>0</v>
      </c>
      <c r="D194" s="27">
        <v>0</v>
      </c>
      <c r="E194" s="27">
        <v>0</v>
      </c>
      <c r="F194" s="27">
        <v>0</v>
      </c>
      <c r="G194" s="27">
        <v>1260.07</v>
      </c>
      <c r="H194" s="27">
        <v>1317.72</v>
      </c>
      <c r="I194" s="27">
        <v>1660.73</v>
      </c>
      <c r="J194" s="27">
        <v>1742.3</v>
      </c>
      <c r="K194" s="27">
        <v>1656.42</v>
      </c>
      <c r="L194" s="27">
        <v>1758.19</v>
      </c>
      <c r="M194" s="27">
        <v>2284.86</v>
      </c>
      <c r="N194" s="27">
        <v>1904.67</v>
      </c>
      <c r="O194" s="27">
        <v>1547.49</v>
      </c>
      <c r="P194" s="27">
        <v>1707.57</v>
      </c>
      <c r="Q194" s="27">
        <v>1695.85</v>
      </c>
      <c r="R194" s="27">
        <v>1777.13</v>
      </c>
      <c r="S194" s="27">
        <v>2278.0500000000002</v>
      </c>
      <c r="T194" s="27">
        <v>1490.38</v>
      </c>
      <c r="U194" s="27">
        <v>1793.38</v>
      </c>
      <c r="V194" s="27">
        <v>1868.94</v>
      </c>
      <c r="W194" s="27">
        <v>1598.01</v>
      </c>
      <c r="X194" s="27">
        <v>2499.54</v>
      </c>
      <c r="Y194" s="27">
        <v>1995.84</v>
      </c>
      <c r="Z194" s="27">
        <v>2218.34</v>
      </c>
      <c r="AA194" s="10">
        <v>22470.520000000004</v>
      </c>
      <c r="AB194" s="15"/>
      <c r="AC194" s="12">
        <v>3.5691350654999121E-3</v>
      </c>
      <c r="AD194" s="1"/>
    </row>
    <row r="195" spans="1:30" x14ac:dyDescent="0.55000000000000004">
      <c r="A195" s="8">
        <v>669200</v>
      </c>
      <c r="B195" s="9" t="s">
        <v>175</v>
      </c>
      <c r="C195" s="27">
        <v>0</v>
      </c>
      <c r="D195" s="27">
        <v>0</v>
      </c>
      <c r="E195" s="27">
        <v>0</v>
      </c>
      <c r="F195" s="27">
        <v>0</v>
      </c>
      <c r="G195" s="27">
        <v>364.89</v>
      </c>
      <c r="H195" s="27">
        <v>381.59</v>
      </c>
      <c r="I195" s="27">
        <v>523.95000000000005</v>
      </c>
      <c r="J195" s="27">
        <v>547.58000000000004</v>
      </c>
      <c r="K195" s="27">
        <v>522.71</v>
      </c>
      <c r="L195" s="27">
        <v>509.14</v>
      </c>
      <c r="M195" s="27">
        <v>747.71</v>
      </c>
      <c r="N195" s="27">
        <v>594.58000000000004</v>
      </c>
      <c r="O195" s="27">
        <v>491.16</v>
      </c>
      <c r="P195" s="27">
        <v>537.52</v>
      </c>
      <c r="Q195" s="27">
        <v>534.13</v>
      </c>
      <c r="R195" s="27">
        <v>557.66</v>
      </c>
      <c r="S195" s="27">
        <v>728.98</v>
      </c>
      <c r="T195" s="27">
        <v>492.38</v>
      </c>
      <c r="U195" s="27">
        <v>583.39</v>
      </c>
      <c r="V195" s="27">
        <v>606.1</v>
      </c>
      <c r="W195" s="27">
        <v>480.06</v>
      </c>
      <c r="X195" s="27">
        <v>750.89</v>
      </c>
      <c r="Y195" s="27">
        <v>599.57000000000005</v>
      </c>
      <c r="Z195" s="27">
        <v>666.41</v>
      </c>
      <c r="AA195" s="10">
        <v>7028.25</v>
      </c>
      <c r="AB195" s="15"/>
      <c r="AC195" s="12">
        <v>1.1163414787063116E-3</v>
      </c>
      <c r="AD195" s="1"/>
    </row>
    <row r="196" spans="1:30" x14ac:dyDescent="0.55000000000000004">
      <c r="A196" s="8">
        <v>669300</v>
      </c>
      <c r="B196" s="9" t="s">
        <v>176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1031.57</v>
      </c>
      <c r="I196" s="27">
        <v>1031.57</v>
      </c>
      <c r="J196" s="27">
        <v>1031.57</v>
      </c>
      <c r="K196" s="27">
        <v>1434.03</v>
      </c>
      <c r="L196" s="27">
        <v>1491.64</v>
      </c>
      <c r="M196" s="27">
        <v>1491.64</v>
      </c>
      <c r="N196" s="27">
        <v>1491.64</v>
      </c>
      <c r="O196" s="27">
        <v>1491.64</v>
      </c>
      <c r="P196" s="27">
        <v>1491.64</v>
      </c>
      <c r="Q196" s="27">
        <v>1491.64</v>
      </c>
      <c r="R196" s="27">
        <v>1864.14</v>
      </c>
      <c r="S196" s="27">
        <v>1491.64</v>
      </c>
      <c r="T196" s="27">
        <v>1491.64</v>
      </c>
      <c r="U196" s="27">
        <v>1491.64</v>
      </c>
      <c r="V196" s="27">
        <v>1491.64</v>
      </c>
      <c r="W196" s="27">
        <v>839.24</v>
      </c>
      <c r="X196" s="27">
        <v>1252.72</v>
      </c>
      <c r="Y196" s="27">
        <v>1252.72</v>
      </c>
      <c r="Z196" s="27">
        <v>1252.72</v>
      </c>
      <c r="AA196" s="10">
        <v>16903.019999999997</v>
      </c>
      <c r="AB196" s="15"/>
      <c r="AC196" s="12">
        <v>2.6848137646501417E-3</v>
      </c>
      <c r="AD196" s="1"/>
    </row>
    <row r="197" spans="1:30" x14ac:dyDescent="0.55000000000000004">
      <c r="A197" s="8">
        <v>669400</v>
      </c>
      <c r="B197" s="9" t="s">
        <v>177</v>
      </c>
      <c r="C197" s="27">
        <v>0</v>
      </c>
      <c r="D197" s="27">
        <v>0</v>
      </c>
      <c r="E197" s="27">
        <v>0</v>
      </c>
      <c r="F197" s="27">
        <v>0</v>
      </c>
      <c r="G197" s="27">
        <v>25.01</v>
      </c>
      <c r="H197" s="27">
        <v>25</v>
      </c>
      <c r="I197" s="27">
        <v>25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23.5</v>
      </c>
      <c r="R197" s="27">
        <v>40.07</v>
      </c>
      <c r="S197" s="27">
        <v>58.09</v>
      </c>
      <c r="T197" s="27">
        <v>36.69</v>
      </c>
      <c r="U197" s="27">
        <v>44.31</v>
      </c>
      <c r="V197" s="27">
        <v>68.989999999999995</v>
      </c>
      <c r="W197" s="27">
        <v>40.6</v>
      </c>
      <c r="X197" s="27">
        <v>42.28</v>
      </c>
      <c r="Y197" s="27">
        <v>33.299999999999997</v>
      </c>
      <c r="Z197" s="27">
        <v>48.06</v>
      </c>
      <c r="AA197" s="10">
        <v>435.89</v>
      </c>
      <c r="AB197" s="15"/>
      <c r="AC197" s="12">
        <v>6.9235170512331546E-5</v>
      </c>
      <c r="AD197" s="1"/>
    </row>
    <row r="198" spans="1:30" x14ac:dyDescent="0.55000000000000004">
      <c r="A198" s="13"/>
      <c r="B198" s="14" t="s">
        <v>178</v>
      </c>
      <c r="C198" s="15">
        <v>0</v>
      </c>
      <c r="D198" s="15">
        <v>0</v>
      </c>
      <c r="E198" s="15">
        <v>0</v>
      </c>
      <c r="F198" s="15">
        <v>0</v>
      </c>
      <c r="G198" s="15">
        <v>20179.71</v>
      </c>
      <c r="H198" s="15">
        <v>22786.510000000006</v>
      </c>
      <c r="I198" s="15">
        <v>24372.120000000003</v>
      </c>
      <c r="J198" s="15">
        <v>25325.06</v>
      </c>
      <c r="K198" s="15">
        <v>24089.03</v>
      </c>
      <c r="L198" s="15">
        <v>25727.01</v>
      </c>
      <c r="M198" s="15">
        <v>32563.899999999998</v>
      </c>
      <c r="N198" s="15">
        <v>28976.129999999997</v>
      </c>
      <c r="O198" s="15">
        <v>26952.29</v>
      </c>
      <c r="P198" s="15">
        <v>25378.080000000002</v>
      </c>
      <c r="Q198" s="15">
        <v>25227.35</v>
      </c>
      <c r="R198" s="15">
        <v>26315.780000000002</v>
      </c>
      <c r="S198" s="15">
        <v>33039.909999999996</v>
      </c>
      <c r="T198" s="15">
        <v>27373.700000000004</v>
      </c>
      <c r="U198" s="15">
        <v>29951.3</v>
      </c>
      <c r="V198" s="15">
        <v>26579.09</v>
      </c>
      <c r="W198" s="15">
        <v>20829.3</v>
      </c>
      <c r="X198" s="15">
        <v>36992.130000000005</v>
      </c>
      <c r="Y198" s="15">
        <v>27083.11</v>
      </c>
      <c r="Z198" s="15">
        <v>30309.750000000004</v>
      </c>
      <c r="AA198" s="16">
        <v>336031.79</v>
      </c>
      <c r="AB198" s="15">
        <v>1400.1324583333333</v>
      </c>
      <c r="AC198" s="17">
        <v>5.3374058313368021E-2</v>
      </c>
      <c r="AD198" s="1"/>
    </row>
    <row r="199" spans="1:30" x14ac:dyDescent="0.55000000000000004">
      <c r="A199" s="13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21"/>
      <c r="AD199" s="1"/>
    </row>
    <row r="200" spans="1:30" x14ac:dyDescent="0.55000000000000004">
      <c r="A200" s="13"/>
      <c r="B200" s="14" t="s">
        <v>179</v>
      </c>
      <c r="C200" s="15">
        <v>0</v>
      </c>
      <c r="D200" s="15">
        <v>0</v>
      </c>
      <c r="E200" s="15">
        <v>0</v>
      </c>
      <c r="F200" s="15">
        <v>0</v>
      </c>
      <c r="G200" s="15">
        <v>41512.950000000004</v>
      </c>
      <c r="H200" s="15">
        <v>61154.460000000006</v>
      </c>
      <c r="I200" s="15">
        <v>92704.35</v>
      </c>
      <c r="J200" s="15">
        <v>93375.959999999992</v>
      </c>
      <c r="K200" s="15">
        <v>98309.78</v>
      </c>
      <c r="L200" s="15">
        <v>96931.9</v>
      </c>
      <c r="M200" s="15">
        <v>98325.57</v>
      </c>
      <c r="N200" s="15">
        <v>94170.85</v>
      </c>
      <c r="O200" s="15">
        <v>95696.450000000012</v>
      </c>
      <c r="P200" s="15">
        <v>90413.72</v>
      </c>
      <c r="Q200" s="15">
        <v>101541.5</v>
      </c>
      <c r="R200" s="15">
        <v>94674.09</v>
      </c>
      <c r="S200" s="15">
        <v>92717.91</v>
      </c>
      <c r="T200" s="15">
        <v>92846.670000000013</v>
      </c>
      <c r="U200" s="15">
        <v>104402.39</v>
      </c>
      <c r="V200" s="15">
        <v>102543.48999999999</v>
      </c>
      <c r="W200" s="15">
        <v>94677.180000000008</v>
      </c>
      <c r="X200" s="15">
        <v>110483.27</v>
      </c>
      <c r="Y200" s="15">
        <v>81711.63</v>
      </c>
      <c r="Z200" s="15">
        <v>102380.63000000002</v>
      </c>
      <c r="AA200" s="16">
        <v>1164088.9300000004</v>
      </c>
      <c r="AB200" s="15">
        <v>4850.370541666668</v>
      </c>
      <c r="AC200" s="17">
        <v>0.184899620454857</v>
      </c>
      <c r="AD200" s="1"/>
    </row>
    <row r="201" spans="1:30" x14ac:dyDescent="0.55000000000000004">
      <c r="A201" s="13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8"/>
      <c r="AD201" s="1"/>
    </row>
    <row r="202" spans="1:30" x14ac:dyDescent="0.55000000000000004">
      <c r="A202" s="13"/>
      <c r="B202" s="14" t="s">
        <v>180</v>
      </c>
      <c r="C202" s="15">
        <v>0</v>
      </c>
      <c r="D202" s="15">
        <v>0</v>
      </c>
      <c r="E202" s="15">
        <v>0</v>
      </c>
      <c r="F202" s="15">
        <v>0</v>
      </c>
      <c r="G202" s="15">
        <v>441730.8299999999</v>
      </c>
      <c r="H202" s="15">
        <v>461021.92</v>
      </c>
      <c r="I202" s="15">
        <v>420380.93999999994</v>
      </c>
      <c r="J202" s="15">
        <v>425898.08999999997</v>
      </c>
      <c r="K202" s="15">
        <v>433042.67999999993</v>
      </c>
      <c r="L202" s="15">
        <v>431811.29999999993</v>
      </c>
      <c r="M202" s="15">
        <v>436128.51000000007</v>
      </c>
      <c r="N202" s="15">
        <v>438066.51</v>
      </c>
      <c r="O202" s="15">
        <v>447652.8</v>
      </c>
      <c r="P202" s="15">
        <v>463209.02</v>
      </c>
      <c r="Q202" s="15">
        <v>455211.53</v>
      </c>
      <c r="R202" s="15">
        <v>450679.25000000012</v>
      </c>
      <c r="S202" s="15">
        <v>452899.83999999997</v>
      </c>
      <c r="T202" s="15">
        <v>444605.12</v>
      </c>
      <c r="U202" s="15">
        <v>439547.61</v>
      </c>
      <c r="V202" s="15">
        <v>436060.88</v>
      </c>
      <c r="W202" s="15">
        <v>428780.2900000001</v>
      </c>
      <c r="X202" s="15">
        <v>427794.00999999989</v>
      </c>
      <c r="Y202" s="15">
        <v>466043.55000000005</v>
      </c>
      <c r="Z202" s="15">
        <v>440171.78</v>
      </c>
      <c r="AA202" s="16">
        <v>5352655.68</v>
      </c>
      <c r="AB202" s="15">
        <v>22302.732</v>
      </c>
      <c r="AC202" s="17">
        <v>0.85019621624400643</v>
      </c>
      <c r="AD202" s="1"/>
    </row>
    <row r="203" spans="1:30" x14ac:dyDescent="0.55000000000000004">
      <c r="A203" s="13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21"/>
      <c r="AD203" s="1"/>
    </row>
    <row r="204" spans="1:30" x14ac:dyDescent="0.55000000000000004">
      <c r="A204" s="8">
        <v>671000</v>
      </c>
      <c r="B204" s="9" t="s">
        <v>181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11597.85</v>
      </c>
      <c r="I204" s="27">
        <v>12532.23</v>
      </c>
      <c r="J204" s="27">
        <v>12314.05</v>
      </c>
      <c r="K204" s="27">
        <v>12462.58</v>
      </c>
      <c r="L204" s="27">
        <v>12752.46</v>
      </c>
      <c r="M204" s="27">
        <v>12689.84</v>
      </c>
      <c r="N204" s="27">
        <v>12826.9</v>
      </c>
      <c r="O204" s="27">
        <v>12773.7</v>
      </c>
      <c r="P204" s="27">
        <v>13040.38</v>
      </c>
      <c r="Q204" s="27">
        <v>13286.95</v>
      </c>
      <c r="R204" s="27">
        <v>13362.07</v>
      </c>
      <c r="S204" s="27">
        <v>13088.48</v>
      </c>
      <c r="T204" s="27">
        <v>13094.83</v>
      </c>
      <c r="U204" s="27">
        <v>12898.84</v>
      </c>
      <c r="V204" s="27">
        <v>13054.8</v>
      </c>
      <c r="W204" s="27">
        <v>12926.5</v>
      </c>
      <c r="X204" s="27">
        <v>12562.98</v>
      </c>
      <c r="Y204" s="27">
        <v>12918.65</v>
      </c>
      <c r="Z204" s="27">
        <v>13146.12</v>
      </c>
      <c r="AA204" s="10">
        <v>156154.29999999999</v>
      </c>
      <c r="AB204" s="27"/>
      <c r="AC204" s="12">
        <v>2.4802976867406398E-2</v>
      </c>
      <c r="AD204" s="1"/>
    </row>
    <row r="205" spans="1:30" x14ac:dyDescent="0.55000000000000004">
      <c r="A205" s="13"/>
      <c r="B205" s="14" t="s">
        <v>182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11597.85</v>
      </c>
      <c r="I205" s="15">
        <v>12532.23</v>
      </c>
      <c r="J205" s="15">
        <v>12314.05</v>
      </c>
      <c r="K205" s="15">
        <v>12462.58</v>
      </c>
      <c r="L205" s="15">
        <v>12752.46</v>
      </c>
      <c r="M205" s="15">
        <v>12689.84</v>
      </c>
      <c r="N205" s="15">
        <v>12826.9</v>
      </c>
      <c r="O205" s="15">
        <v>12773.7</v>
      </c>
      <c r="P205" s="15">
        <v>13040.38</v>
      </c>
      <c r="Q205" s="15">
        <v>13286.95</v>
      </c>
      <c r="R205" s="15">
        <v>13362.07</v>
      </c>
      <c r="S205" s="15">
        <v>13088.48</v>
      </c>
      <c r="T205" s="15">
        <v>13094.83</v>
      </c>
      <c r="U205" s="15">
        <v>12898.84</v>
      </c>
      <c r="V205" s="15">
        <v>13054.8</v>
      </c>
      <c r="W205" s="15">
        <v>12926.5</v>
      </c>
      <c r="X205" s="15">
        <v>12562.98</v>
      </c>
      <c r="Y205" s="15">
        <v>12918.65</v>
      </c>
      <c r="Z205" s="15">
        <v>13146.12</v>
      </c>
      <c r="AA205" s="16">
        <v>156154.29999999999</v>
      </c>
      <c r="AB205" s="15">
        <v>650.64291666666657</v>
      </c>
      <c r="AC205" s="17">
        <v>2.4802976867406398E-2</v>
      </c>
      <c r="AD205" s="1"/>
    </row>
    <row r="206" spans="1:30" x14ac:dyDescent="0.55000000000000004">
      <c r="A206" s="19"/>
      <c r="B206" s="9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20"/>
      <c r="AD206" s="1"/>
    </row>
    <row r="207" spans="1:30" x14ac:dyDescent="0.55000000000000004">
      <c r="A207" s="28">
        <v>671001</v>
      </c>
      <c r="B207" s="9" t="s">
        <v>183</v>
      </c>
      <c r="C207" s="27">
        <v>0</v>
      </c>
      <c r="D207" s="27">
        <v>0</v>
      </c>
      <c r="E207" s="27">
        <v>0</v>
      </c>
      <c r="F207" s="27">
        <v>0</v>
      </c>
      <c r="G207" s="27">
        <v>36699.47</v>
      </c>
      <c r="H207" s="27">
        <v>38350.42</v>
      </c>
      <c r="I207" s="27">
        <v>38350.42</v>
      </c>
      <c r="J207" s="27">
        <v>38350.42</v>
      </c>
      <c r="K207" s="27">
        <v>38350.42</v>
      </c>
      <c r="L207" s="27">
        <v>27608.69</v>
      </c>
      <c r="M207" s="27">
        <v>27608.69</v>
      </c>
      <c r="N207" s="27">
        <v>27608.69</v>
      </c>
      <c r="O207" s="27">
        <v>38350.42</v>
      </c>
      <c r="P207" s="27">
        <v>38350.42</v>
      </c>
      <c r="Q207" s="27">
        <v>38350.42</v>
      </c>
      <c r="R207" s="27">
        <v>38350.42</v>
      </c>
      <c r="S207" s="27">
        <v>38350.42</v>
      </c>
      <c r="T207" s="27">
        <v>38350.42</v>
      </c>
      <c r="U207" s="27">
        <v>38350.42</v>
      </c>
      <c r="V207" s="27">
        <v>38350.42</v>
      </c>
      <c r="W207" s="27">
        <v>38350.42</v>
      </c>
      <c r="X207" s="27">
        <v>24276.3</v>
      </c>
      <c r="Y207" s="27">
        <v>24276.3</v>
      </c>
      <c r="Z207" s="27">
        <v>24276.3</v>
      </c>
      <c r="AA207" s="10">
        <v>417982.67999999988</v>
      </c>
      <c r="AB207" s="27"/>
      <c r="AC207" s="12">
        <v>6.6390837415405968E-2</v>
      </c>
      <c r="AD207" s="1"/>
    </row>
    <row r="208" spans="1:30" x14ac:dyDescent="0.55000000000000004">
      <c r="A208" s="28">
        <v>672000</v>
      </c>
      <c r="B208" s="9" t="s">
        <v>184</v>
      </c>
      <c r="C208" s="27">
        <v>0</v>
      </c>
      <c r="D208" s="27">
        <v>0</v>
      </c>
      <c r="E208" s="27">
        <v>0</v>
      </c>
      <c r="F208" s="27">
        <v>0</v>
      </c>
      <c r="G208" s="27">
        <v>3757</v>
      </c>
      <c r="H208" s="27">
        <v>3757</v>
      </c>
      <c r="I208" s="27">
        <v>3757</v>
      </c>
      <c r="J208" s="27">
        <v>3757</v>
      </c>
      <c r="K208" s="27">
        <v>3757</v>
      </c>
      <c r="L208" s="27">
        <v>3757</v>
      </c>
      <c r="M208" s="27">
        <v>3757</v>
      </c>
      <c r="N208" s="27">
        <v>3757</v>
      </c>
      <c r="O208" s="27">
        <v>3757</v>
      </c>
      <c r="P208" s="27">
        <v>3757</v>
      </c>
      <c r="Q208" s="27">
        <v>3757</v>
      </c>
      <c r="R208" s="27">
        <v>3757</v>
      </c>
      <c r="S208" s="27">
        <v>3860.38</v>
      </c>
      <c r="T208" s="27">
        <v>3860.42</v>
      </c>
      <c r="U208" s="27">
        <v>3854.42</v>
      </c>
      <c r="V208" s="27">
        <v>3860.42</v>
      </c>
      <c r="W208" s="27">
        <v>3860.42</v>
      </c>
      <c r="X208" s="27">
        <v>3860.42</v>
      </c>
      <c r="Y208" s="27">
        <v>3860.42</v>
      </c>
      <c r="Z208" s="27">
        <v>3860.42</v>
      </c>
      <c r="AA208" s="10">
        <v>45905.319999999992</v>
      </c>
      <c r="AB208" s="27"/>
      <c r="AC208" s="12">
        <v>7.291432833107305E-3</v>
      </c>
      <c r="AD208" s="1"/>
    </row>
    <row r="209" spans="1:30" x14ac:dyDescent="0.55000000000000004">
      <c r="A209" s="28">
        <v>672008</v>
      </c>
      <c r="B209" s="9" t="s">
        <v>185</v>
      </c>
      <c r="C209" s="27">
        <v>0</v>
      </c>
      <c r="D209" s="27">
        <v>0</v>
      </c>
      <c r="E209" s="27">
        <v>0</v>
      </c>
      <c r="F209" s="27">
        <v>0</v>
      </c>
      <c r="G209" s="27">
        <v>366.59</v>
      </c>
      <c r="H209" s="27">
        <v>366.59</v>
      </c>
      <c r="I209" s="27">
        <v>366.59</v>
      </c>
      <c r="J209" s="27">
        <v>366.59</v>
      </c>
      <c r="K209" s="27">
        <v>366.47</v>
      </c>
      <c r="L209" s="27">
        <v>366.56</v>
      </c>
      <c r="M209" s="27">
        <v>366.56</v>
      </c>
      <c r="N209" s="27">
        <v>366.56</v>
      </c>
      <c r="O209" s="27">
        <v>366.56</v>
      </c>
      <c r="P209" s="27">
        <v>366.56</v>
      </c>
      <c r="Q209" s="27">
        <v>366.56</v>
      </c>
      <c r="R209" s="27">
        <v>366.56</v>
      </c>
      <c r="S209" s="27">
        <v>492.62</v>
      </c>
      <c r="T209" s="27">
        <v>492.58</v>
      </c>
      <c r="U209" s="27">
        <v>492.58</v>
      </c>
      <c r="V209" s="27">
        <v>492.58</v>
      </c>
      <c r="W209" s="27">
        <v>492.58</v>
      </c>
      <c r="X209" s="27">
        <v>492.58</v>
      </c>
      <c r="Y209" s="27">
        <v>492.58</v>
      </c>
      <c r="Z209" s="27">
        <v>492.58</v>
      </c>
      <c r="AA209" s="10">
        <v>5406.92</v>
      </c>
      <c r="AB209" s="27"/>
      <c r="AC209" s="12">
        <v>8.588153620099927E-4</v>
      </c>
      <c r="AD209" s="1"/>
    </row>
    <row r="210" spans="1:30" x14ac:dyDescent="0.55000000000000004">
      <c r="A210" s="28">
        <v>671900</v>
      </c>
      <c r="B210" s="9" t="s">
        <v>186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4046</v>
      </c>
      <c r="I210" s="27">
        <v>0</v>
      </c>
      <c r="J210" s="27">
        <v>495</v>
      </c>
      <c r="K210" s="27">
        <v>0</v>
      </c>
      <c r="L210" s="27">
        <v>0</v>
      </c>
      <c r="M210" s="27">
        <v>0</v>
      </c>
      <c r="N210" s="27">
        <v>50</v>
      </c>
      <c r="O210" s="27">
        <v>0</v>
      </c>
      <c r="P210" s="27">
        <v>0</v>
      </c>
      <c r="Q210" s="27">
        <v>0</v>
      </c>
      <c r="R210" s="27">
        <v>3436.56</v>
      </c>
      <c r="S210" s="27">
        <v>0</v>
      </c>
      <c r="T210" s="27">
        <v>0</v>
      </c>
      <c r="U210" s="27">
        <v>0</v>
      </c>
      <c r="V210" s="27">
        <v>270</v>
      </c>
      <c r="W210" s="27">
        <v>0</v>
      </c>
      <c r="X210" s="27">
        <v>275</v>
      </c>
      <c r="Y210" s="27">
        <v>50</v>
      </c>
      <c r="Z210" s="27">
        <v>0</v>
      </c>
      <c r="AA210" s="10">
        <v>4031.56</v>
      </c>
      <c r="AB210" s="27"/>
      <c r="AC210" s="12">
        <v>6.4035821888709394E-4</v>
      </c>
      <c r="AD210" s="1"/>
    </row>
    <row r="211" spans="1:30" x14ac:dyDescent="0.55000000000000004">
      <c r="A211" s="29"/>
      <c r="B211" s="14" t="s">
        <v>187</v>
      </c>
      <c r="C211" s="15">
        <v>0</v>
      </c>
      <c r="D211" s="15">
        <v>0</v>
      </c>
      <c r="E211" s="15">
        <v>0</v>
      </c>
      <c r="F211" s="15">
        <v>0</v>
      </c>
      <c r="G211" s="15">
        <v>40823.06</v>
      </c>
      <c r="H211" s="15">
        <v>46520.009999999995</v>
      </c>
      <c r="I211" s="15">
        <v>42474.009999999995</v>
      </c>
      <c r="J211" s="15">
        <v>42969.009999999995</v>
      </c>
      <c r="K211" s="15">
        <v>42473.89</v>
      </c>
      <c r="L211" s="15">
        <v>31732.25</v>
      </c>
      <c r="M211" s="15">
        <v>31732.25</v>
      </c>
      <c r="N211" s="15">
        <v>31782.25</v>
      </c>
      <c r="O211" s="15">
        <v>42473.979999999996</v>
      </c>
      <c r="P211" s="15">
        <v>42473.979999999996</v>
      </c>
      <c r="Q211" s="15">
        <v>42473.979999999996</v>
      </c>
      <c r="R211" s="15">
        <v>45910.539999999994</v>
      </c>
      <c r="S211" s="15">
        <v>42703.42</v>
      </c>
      <c r="T211" s="15">
        <v>42703.42</v>
      </c>
      <c r="U211" s="15">
        <v>42697.42</v>
      </c>
      <c r="V211" s="15">
        <v>42973.42</v>
      </c>
      <c r="W211" s="15">
        <v>42703.42</v>
      </c>
      <c r="X211" s="15">
        <v>28904.300000000003</v>
      </c>
      <c r="Y211" s="15">
        <v>28679.300000000003</v>
      </c>
      <c r="Z211" s="15">
        <v>28629.300000000003</v>
      </c>
      <c r="AA211" s="16">
        <v>473326.47999999986</v>
      </c>
      <c r="AB211" s="15">
        <v>1972.1936666666661</v>
      </c>
      <c r="AC211" s="17">
        <v>7.518144382941036E-2</v>
      </c>
      <c r="AD211" s="1"/>
    </row>
    <row r="212" spans="1:30" x14ac:dyDescent="0.55000000000000004">
      <c r="A212" s="13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21"/>
      <c r="AD212" s="1"/>
    </row>
    <row r="213" spans="1:30" x14ac:dyDescent="0.55000000000000004">
      <c r="A213" s="13"/>
      <c r="B213" s="14" t="s">
        <v>188</v>
      </c>
      <c r="C213" s="15">
        <v>0</v>
      </c>
      <c r="D213" s="15">
        <v>0</v>
      </c>
      <c r="E213" s="15">
        <v>0</v>
      </c>
      <c r="F213" s="15">
        <v>0</v>
      </c>
      <c r="G213" s="15">
        <v>40823.06</v>
      </c>
      <c r="H213" s="15">
        <v>58117.859999999993</v>
      </c>
      <c r="I213" s="15">
        <v>55006.239999999991</v>
      </c>
      <c r="J213" s="15">
        <v>55283.06</v>
      </c>
      <c r="K213" s="15">
        <v>54936.47</v>
      </c>
      <c r="L213" s="15">
        <v>44484.71</v>
      </c>
      <c r="M213" s="15">
        <v>44422.09</v>
      </c>
      <c r="N213" s="15">
        <v>44609.15</v>
      </c>
      <c r="O213" s="15">
        <v>55247.679999999993</v>
      </c>
      <c r="P213" s="15">
        <v>55514.359999999993</v>
      </c>
      <c r="Q213" s="15">
        <v>55760.929999999993</v>
      </c>
      <c r="R213" s="15">
        <v>59272.609999999993</v>
      </c>
      <c r="S213" s="15">
        <v>55791.899999999994</v>
      </c>
      <c r="T213" s="15">
        <v>55798.25</v>
      </c>
      <c r="U213" s="15">
        <v>55596.259999999995</v>
      </c>
      <c r="V213" s="15">
        <v>56028.22</v>
      </c>
      <c r="W213" s="15">
        <v>55629.919999999998</v>
      </c>
      <c r="X213" s="15">
        <v>41467.279999999999</v>
      </c>
      <c r="Y213" s="15">
        <v>41597.950000000004</v>
      </c>
      <c r="Z213" s="15">
        <v>41775.420000000006</v>
      </c>
      <c r="AA213" s="16">
        <v>629480.77999999991</v>
      </c>
      <c r="AB213" s="15">
        <v>2622.8365833333328</v>
      </c>
      <c r="AC213" s="17">
        <v>9.9984420696816761E-2</v>
      </c>
      <c r="AD213" s="1"/>
    </row>
    <row r="214" spans="1:30" x14ac:dyDescent="0.55000000000000004">
      <c r="A214" s="13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21"/>
      <c r="AD214" s="1"/>
    </row>
    <row r="215" spans="1:30" x14ac:dyDescent="0.55000000000000004">
      <c r="A215" s="13"/>
      <c r="B215" s="14" t="s">
        <v>189</v>
      </c>
      <c r="C215" s="15">
        <v>0</v>
      </c>
      <c r="D215" s="15">
        <v>0</v>
      </c>
      <c r="E215" s="15">
        <v>0</v>
      </c>
      <c r="F215" s="15">
        <v>0</v>
      </c>
      <c r="G215" s="15">
        <v>82336.010000000009</v>
      </c>
      <c r="H215" s="15">
        <v>119272.32000000001</v>
      </c>
      <c r="I215" s="15">
        <v>147710.59</v>
      </c>
      <c r="J215" s="15">
        <v>148659.01999999999</v>
      </c>
      <c r="K215" s="15">
        <v>153246.25</v>
      </c>
      <c r="L215" s="15">
        <v>141416.60999999999</v>
      </c>
      <c r="M215" s="15">
        <v>142747.66</v>
      </c>
      <c r="N215" s="15">
        <v>138780</v>
      </c>
      <c r="O215" s="15">
        <v>150944.13</v>
      </c>
      <c r="P215" s="15">
        <v>145928.07999999999</v>
      </c>
      <c r="Q215" s="15">
        <v>157302.43</v>
      </c>
      <c r="R215" s="15">
        <v>153946.69999999998</v>
      </c>
      <c r="S215" s="15">
        <v>148509.81</v>
      </c>
      <c r="T215" s="15">
        <v>148644.92000000001</v>
      </c>
      <c r="U215" s="15">
        <v>159998.65</v>
      </c>
      <c r="V215" s="15">
        <v>158571.71</v>
      </c>
      <c r="W215" s="15">
        <v>150307.1</v>
      </c>
      <c r="X215" s="15">
        <v>151950.54999999999</v>
      </c>
      <c r="Y215" s="15">
        <v>123309.58000000002</v>
      </c>
      <c r="Z215" s="15">
        <v>144156.05000000002</v>
      </c>
      <c r="AA215" s="16">
        <v>1793569.7100000002</v>
      </c>
      <c r="AB215" s="15">
        <v>7473.2071250000008</v>
      </c>
      <c r="AC215" s="17">
        <v>0.28488404115167376</v>
      </c>
      <c r="AD215" s="1"/>
    </row>
    <row r="216" spans="1:30" x14ac:dyDescent="0.55000000000000004">
      <c r="A216" s="13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21"/>
      <c r="AD216" s="1"/>
    </row>
    <row r="217" spans="1:30" x14ac:dyDescent="0.55000000000000004">
      <c r="A217" s="13"/>
      <c r="B217" s="14" t="s">
        <v>190</v>
      </c>
      <c r="C217" s="15">
        <v>0</v>
      </c>
      <c r="D217" s="15">
        <v>0</v>
      </c>
      <c r="E217" s="15">
        <v>0</v>
      </c>
      <c r="F217" s="15">
        <v>0</v>
      </c>
      <c r="G217" s="15">
        <v>400907.7699999999</v>
      </c>
      <c r="H217" s="15">
        <v>402904.06</v>
      </c>
      <c r="I217" s="15">
        <v>365374.69999999995</v>
      </c>
      <c r="J217" s="15">
        <v>370615.02999999997</v>
      </c>
      <c r="K217" s="15">
        <v>378106.20999999996</v>
      </c>
      <c r="L217" s="15">
        <v>387326.58999999991</v>
      </c>
      <c r="M217" s="15">
        <v>391706.42000000004</v>
      </c>
      <c r="N217" s="15">
        <v>393457.36</v>
      </c>
      <c r="O217" s="15">
        <v>392405.12</v>
      </c>
      <c r="P217" s="15">
        <v>407694.66000000003</v>
      </c>
      <c r="Q217" s="15">
        <v>399450.60000000003</v>
      </c>
      <c r="R217" s="15">
        <v>391406.64000000013</v>
      </c>
      <c r="S217" s="15">
        <v>397107.93999999994</v>
      </c>
      <c r="T217" s="15">
        <v>388806.87</v>
      </c>
      <c r="U217" s="15">
        <v>383951.35</v>
      </c>
      <c r="V217" s="15">
        <v>380032.66000000003</v>
      </c>
      <c r="W217" s="15">
        <v>373150.37000000011</v>
      </c>
      <c r="X217" s="15">
        <v>386326.72999999986</v>
      </c>
      <c r="Y217" s="15">
        <v>424445.60000000003</v>
      </c>
      <c r="Z217" s="15">
        <v>398396.36000000004</v>
      </c>
      <c r="AA217" s="16">
        <v>4723174.9000000004</v>
      </c>
      <c r="AB217" s="15">
        <v>19679.89541666667</v>
      </c>
      <c r="AC217" s="17">
        <v>0.75021179554718975</v>
      </c>
      <c r="AD217" s="1"/>
    </row>
    <row r="218" spans="1:30" x14ac:dyDescent="0.55000000000000004">
      <c r="A218" s="19"/>
      <c r="B218" s="9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20"/>
      <c r="AD218" s="1"/>
    </row>
  </sheetData>
  <mergeCells count="3">
    <mergeCell ref="A1:AC1"/>
    <mergeCell ref="A2:AC2"/>
    <mergeCell ref="A3:AC3"/>
  </mergeCells>
  <conditionalFormatting sqref="A43">
    <cfRule type="duplicateValues" dxfId="3" priority="24624"/>
  </conditionalFormatting>
  <conditionalFormatting sqref="A76">
    <cfRule type="duplicateValues" dxfId="2" priority="146"/>
    <cfRule type="duplicateValues" dxfId="1" priority="147"/>
  </conditionalFormatting>
  <conditionalFormatting sqref="A77:A218 A44:A75 A1:A42">
    <cfRule type="duplicateValues" dxfId="0" priority="24625"/>
  </conditionalFormatting>
  <pageMargins left="0.5" right="0.5" top="0.75" bottom="0.75" header="0.5" footer="0.5"/>
  <pageSetup scale="51" fitToHeight="0" orientation="landscape" horizontalDpi="300" verticalDpi="0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77CEA1-01A4-4A18-AC06-3AACCE37D21D}"/>
</file>

<file path=customXml/itemProps2.xml><?xml version="1.0" encoding="utf-8"?>
<ds:datastoreItem xmlns:ds="http://schemas.openxmlformats.org/officeDocument/2006/customXml" ds:itemID="{A626A37A-D082-493F-A449-D5CFC5B06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 HelpDesk</dc:creator>
  <cp:lastModifiedBy>Steve Gebing</cp:lastModifiedBy>
  <dcterms:created xsi:type="dcterms:W3CDTF">2024-01-09T20:45:58Z</dcterms:created>
  <dcterms:modified xsi:type="dcterms:W3CDTF">2024-01-16T23:06:37Z</dcterms:modified>
</cp:coreProperties>
</file>