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510" yWindow="7320" windowWidth="33120" windowHeight="10530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calcMode="autoNoTable" fullCalcOnLoad="1" iterate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_(#,##0_);_(\(#,##0\);_(&quot;-&quot;_);_(@_)"/>
    <numFmt numFmtId="166" formatCode="mmm\ yyyy"/>
  </numFmts>
  <fonts count="8">
    <font>
      <name val="Arial"/>
      <family val="2"/>
      <sz val="10"/>
    </font>
    <font>
      <name val="Arial"/>
      <family val="2"/>
      <sz val="10"/>
    </font>
    <font>
      <name val="Calibri"/>
      <family val="2"/>
      <color rgb="FF50505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1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51">
    <xf numFmtId="0" fontId="0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4" fontId="3" fillId="0" borderId="0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4" fillId="0" borderId="2" applyAlignment="1" pivotButton="0" quotePrefix="0" xfId="0">
      <alignment horizontal="right" vertical="center"/>
    </xf>
    <xf numFmtId="4" fontId="3" fillId="0" borderId="3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Continuous" vertical="center"/>
    </xf>
    <xf numFmtId="0" fontId="4" fillId="0" borderId="0" applyAlignment="1" pivotButton="0" quotePrefix="0" xfId="0">
      <alignment horizontal="centerContinuous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indent="1"/>
    </xf>
    <xf numFmtId="164" fontId="3" fillId="0" borderId="0" applyAlignment="1" pivotButton="0" quotePrefix="0" xfId="0">
      <alignment horizontal="right" vertical="center"/>
    </xf>
    <xf numFmtId="164" fontId="4" fillId="0" borderId="2" applyAlignment="1" pivotButton="0" quotePrefix="0" xfId="0">
      <alignment horizontal="right" vertical="center"/>
    </xf>
    <xf numFmtId="164" fontId="3" fillId="0" borderId="1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right" vertical="center"/>
    </xf>
    <xf numFmtId="165" fontId="5" fillId="0" borderId="1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 vertical="center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4" fillId="0" borderId="4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0" fontId="5" fillId="2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left" vertical="center"/>
    </xf>
    <xf numFmtId="166" fontId="4" fillId="3" borderId="7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left" vertical="center"/>
    </xf>
    <xf numFmtId="0" fontId="7" fillId="4" borderId="0" applyAlignment="1" pivotButton="0" quotePrefix="0" xfId="0">
      <alignment horizontal="left" vertical="center"/>
    </xf>
    <xf numFmtId="164" fontId="6" fillId="4" borderId="2" applyAlignment="1" pivotButton="0" quotePrefix="0" xfId="0">
      <alignment horizontal="right" vertical="center"/>
    </xf>
    <xf numFmtId="0" fontId="6" fillId="5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left" vertical="center"/>
    </xf>
    <xf numFmtId="0" fontId="7" fillId="5" borderId="0" applyAlignment="1" pivotButton="0" quotePrefix="0" xfId="0">
      <alignment horizontal="left" vertical="center"/>
    </xf>
    <xf numFmtId="164" fontId="6" fillId="5" borderId="2" applyAlignment="1" pivotButton="0" quotePrefix="0" xfId="0">
      <alignment horizontal="right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R264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baseColWidth="8" defaultColWidth="18.28515625" defaultRowHeight="15"/>
  <cols>
    <col width="15.7109375" customWidth="1" style="2" min="1" max="1"/>
    <col width="44.140625" bestFit="1" customWidth="1" style="2" min="2" max="2"/>
    <col width="0.85546875" customWidth="1" style="2" min="3" max="3"/>
    <col width="18.28515625" customWidth="1" style="2" min="4" max="16384"/>
  </cols>
  <sheetData>
    <row r="1" ht="15" customHeight="1">
      <c r="A1" s="15" t="inlineStr">
        <is>
          <t>Stratford House (txstrho2)</t>
        </is>
      </c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15.75" customHeight="1">
      <c r="A2" s="16" t="inlineStr">
        <is>
          <t>Statement (12 months)</t>
        </is>
      </c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</row>
    <row r="3" ht="15" customHeight="1">
      <c r="A3" s="15" t="inlineStr">
        <is>
          <t>Period = May 2020-Apr 2021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</row>
    <row r="4" ht="15" customHeight="1">
      <c r="A4" s="15" t="inlineStr">
        <is>
          <t>Book = Accrual</t>
        </is>
      </c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</row>
    <row r="5" ht="15" customFormat="1" customHeight="1" s="2">
      <c r="A5" s="38" t="inlineStr">
        <is>
          <t>Account #</t>
        </is>
      </c>
      <c r="B5" s="39" t="inlineStr">
        <is>
          <t>Account Name</t>
        </is>
      </c>
      <c r="C5" s="39" t="n"/>
      <c r="D5" s="40" t="n">
        <v>43982</v>
      </c>
      <c r="E5" s="40">
        <f>+EOMONTH(D5,1)</f>
        <v/>
      </c>
      <c r="F5" s="40">
        <f>+EOMONTH(E5,1)</f>
        <v/>
      </c>
      <c r="G5" s="40">
        <f>+EOMONTH(F5,1)</f>
        <v/>
      </c>
      <c r="H5" s="40">
        <f>+EOMONTH(G5,1)</f>
        <v/>
      </c>
      <c r="I5" s="40">
        <f>+EOMONTH(H5,1)</f>
        <v/>
      </c>
      <c r="J5" s="40">
        <f>+EOMONTH(I5,1)</f>
        <v/>
      </c>
      <c r="K5" s="40">
        <f>+EOMONTH(J5,1)</f>
        <v/>
      </c>
      <c r="L5" s="40">
        <f>+EOMONTH(K5,1)</f>
        <v/>
      </c>
      <c r="M5" s="40">
        <f>+EOMONTH(L5,1)</f>
        <v/>
      </c>
      <c r="N5" s="40">
        <f>+EOMONTH(M5,1)</f>
        <v/>
      </c>
      <c r="O5" s="40">
        <f>+EOMONTH(N5,1)</f>
        <v/>
      </c>
      <c r="P5" s="42" t="inlineStr">
        <is>
          <t>Total</t>
        </is>
      </c>
      <c r="R5" s="2" t="n">
        <v>476</v>
      </c>
    </row>
    <row r="6" ht="15" customFormat="1" customHeight="1" s="2">
      <c r="A6" s="34" t="inlineStr">
        <is>
          <t>40000-000</t>
        </is>
      </c>
      <c r="B6" s="35" t="inlineStr">
        <is>
          <t>INCOME</t>
        </is>
      </c>
      <c r="C6" s="36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</row>
    <row r="7" ht="15" customHeight="1">
      <c r="A7" s="29" t="n"/>
      <c r="B7" s="29" t="n"/>
      <c r="C7" s="29" t="n"/>
      <c r="D7" s="29" t="n"/>
      <c r="E7" s="29" t="n"/>
      <c r="F7" s="29" t="n"/>
      <c r="G7" s="29" t="n"/>
      <c r="H7" s="29" t="n"/>
      <c r="I7" s="29" t="n"/>
      <c r="J7" s="29" t="n"/>
      <c r="K7" s="29" t="n"/>
      <c r="L7" s="29" t="n"/>
      <c r="M7" s="29" t="n"/>
      <c r="N7" s="29" t="n"/>
      <c r="O7" s="29" t="n"/>
      <c r="P7" s="29" t="n"/>
    </row>
    <row r="8" ht="15" customFormat="1" customHeight="1" s="2">
      <c r="A8" s="34" t="inlineStr">
        <is>
          <t>40001-000</t>
        </is>
      </c>
      <c r="B8" s="35" t="inlineStr">
        <is>
          <t>Rental Income - Residential</t>
        </is>
      </c>
      <c r="C8" s="36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</row>
    <row r="9" ht="15" customFormat="1" customHeight="1" s="2">
      <c r="A9" s="29" t="inlineStr">
        <is>
          <t>41000-000</t>
        </is>
      </c>
      <c r="B9" s="36" t="inlineStr">
        <is>
          <t>Market Rent</t>
        </is>
      </c>
      <c r="C9" s="36" t="n"/>
      <c r="D9" s="6" t="n">
        <v>464230</v>
      </c>
      <c r="E9" s="6" t="n">
        <v>464230</v>
      </c>
      <c r="F9" s="6" t="n">
        <v>464230</v>
      </c>
      <c r="G9" s="6" t="n">
        <v>464230</v>
      </c>
      <c r="H9" s="6" t="n">
        <v>464230</v>
      </c>
      <c r="I9" s="6" t="n">
        <v>464230</v>
      </c>
      <c r="J9" s="6" t="n">
        <v>464230</v>
      </c>
      <c r="K9" s="6" t="n">
        <v>464230</v>
      </c>
      <c r="L9" s="6" t="n">
        <v>464230</v>
      </c>
      <c r="M9" s="6" t="n">
        <v>464230</v>
      </c>
      <c r="N9" s="6" t="n">
        <v>464230</v>
      </c>
      <c r="O9" s="6" t="n">
        <v>464230</v>
      </c>
      <c r="P9" s="6" t="n">
        <v>5570760</v>
      </c>
    </row>
    <row r="10" ht="15" customFormat="1" customHeight="1" s="2">
      <c r="A10" s="29" t="inlineStr">
        <is>
          <t>41010-000</t>
        </is>
      </c>
      <c r="B10" s="36" t="inlineStr">
        <is>
          <t>Gain / Loss To Lease</t>
        </is>
      </c>
      <c r="C10" s="36" t="n"/>
      <c r="D10" s="6" t="n">
        <v>-36576.51</v>
      </c>
      <c r="E10" s="6" t="n">
        <v>-35908.58</v>
      </c>
      <c r="F10" s="6" t="n">
        <v>-37408.02</v>
      </c>
      <c r="G10" s="6" t="n">
        <v>-43125.81</v>
      </c>
      <c r="H10" s="6" t="n">
        <v>-42135.65</v>
      </c>
      <c r="I10" s="6" t="n">
        <v>-45065.97</v>
      </c>
      <c r="J10" s="6" t="n">
        <v>-45211.32</v>
      </c>
      <c r="K10" s="6" t="n">
        <v>-44950.22</v>
      </c>
      <c r="L10" s="6" t="n">
        <v>-45730.94</v>
      </c>
      <c r="M10" s="6" t="n">
        <v>-45447.04</v>
      </c>
      <c r="N10" s="6" t="n">
        <v>-45325.94</v>
      </c>
      <c r="O10" s="6" t="n">
        <v>-45583.22</v>
      </c>
      <c r="P10" s="6" t="n">
        <v>-512469.22</v>
      </c>
    </row>
    <row r="11" ht="15" customFormat="1" customHeight="1" s="2">
      <c r="A11" s="29" t="inlineStr">
        <is>
          <t>41024-000</t>
        </is>
      </c>
      <c r="B11" s="36" t="inlineStr">
        <is>
          <t>Controlled Rent Loss</t>
        </is>
      </c>
      <c r="C11" s="36" t="n"/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73240.75999999999</v>
      </c>
      <c r="O11" s="7" t="n">
        <v>0</v>
      </c>
      <c r="P11" s="7" t="n">
        <v>73240.75999999999</v>
      </c>
    </row>
    <row r="12" ht="15" customFormat="1" customHeight="1" s="2">
      <c r="A12" s="34" t="inlineStr">
        <is>
          <t>41029-099</t>
        </is>
      </c>
      <c r="B12" s="35" t="inlineStr">
        <is>
          <t>Potential Rent</t>
        </is>
      </c>
      <c r="C12" s="35" t="n"/>
      <c r="D12" s="10" t="n">
        <v>427653.49</v>
      </c>
      <c r="E12" s="10" t="n">
        <v>428321.42</v>
      </c>
      <c r="F12" s="10" t="n">
        <v>426821.98</v>
      </c>
      <c r="G12" s="10" t="n">
        <v>421104.19</v>
      </c>
      <c r="H12" s="10" t="n">
        <v>422094.35</v>
      </c>
      <c r="I12" s="10" t="n">
        <v>419164.03</v>
      </c>
      <c r="J12" s="10" t="n">
        <v>419018.68</v>
      </c>
      <c r="K12" s="10" t="n">
        <v>419279.78</v>
      </c>
      <c r="L12" s="10" t="n">
        <v>418499.06</v>
      </c>
      <c r="M12" s="10" t="n">
        <v>418782.96</v>
      </c>
      <c r="N12" s="10" t="n">
        <v>492144.82</v>
      </c>
      <c r="O12" s="10" t="n">
        <v>418646.78</v>
      </c>
      <c r="P12" s="10" t="n">
        <v>5131531.54</v>
      </c>
    </row>
    <row r="13" ht="15" customHeight="1">
      <c r="A13" s="29" t="n"/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/>
      <c r="K13" s="29" t="n"/>
      <c r="L13" s="29" t="n"/>
      <c r="M13" s="29" t="n"/>
      <c r="N13" s="29" t="n"/>
      <c r="O13" s="29" t="n"/>
      <c r="P13" s="29" t="n"/>
    </row>
    <row r="14" ht="15" customFormat="1" customHeight="1" s="2">
      <c r="A14" s="34" t="inlineStr">
        <is>
          <t>41030-000</t>
        </is>
      </c>
      <c r="B14" s="35" t="inlineStr">
        <is>
          <t>Other Rental Income - Residential</t>
        </is>
      </c>
      <c r="C14" s="36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</row>
    <row r="15" ht="15" customFormat="1" customHeight="1" s="2">
      <c r="A15" s="29" t="inlineStr">
        <is>
          <t>41091-000</t>
        </is>
      </c>
      <c r="B15" s="36" t="inlineStr">
        <is>
          <t>One-Time Concessions</t>
        </is>
      </c>
      <c r="C15" s="36" t="n"/>
      <c r="D15" s="6" t="n">
        <v>-3145</v>
      </c>
      <c r="E15" s="6" t="n">
        <v>-2100</v>
      </c>
      <c r="F15" s="6" t="n">
        <v>-4215</v>
      </c>
      <c r="G15" s="6" t="n">
        <v>-2309.5</v>
      </c>
      <c r="H15" s="6" t="n">
        <v>-4.5</v>
      </c>
      <c r="I15" s="6" t="n">
        <v>-315.5</v>
      </c>
      <c r="J15" s="6" t="n">
        <v>-545</v>
      </c>
      <c r="K15" s="6" t="n">
        <v>-1101.5</v>
      </c>
      <c r="L15" s="6" t="n">
        <v>-848</v>
      </c>
      <c r="M15" s="6" t="n">
        <v>-3645</v>
      </c>
      <c r="N15" s="6" t="n">
        <v>-4050.94</v>
      </c>
      <c r="O15" s="6" t="n">
        <v>-662</v>
      </c>
      <c r="P15" s="6" t="n">
        <v>-22941.94</v>
      </c>
    </row>
    <row r="16" ht="15" customFormat="1" customHeight="1" s="2">
      <c r="A16" s="29" t="inlineStr">
        <is>
          <t>41100-000</t>
        </is>
      </c>
      <c r="B16" s="36" t="inlineStr">
        <is>
          <t>Vacancy Loss</t>
        </is>
      </c>
      <c r="C16" s="36" t="n"/>
      <c r="D16" s="6" t="n">
        <v>-37328.9</v>
      </c>
      <c r="E16" s="6" t="n">
        <v>-38513.61</v>
      </c>
      <c r="F16" s="6" t="n">
        <v>-30301.76</v>
      </c>
      <c r="G16" s="6" t="n">
        <v>-32773.69</v>
      </c>
      <c r="H16" s="6" t="n">
        <v>-27387.9</v>
      </c>
      <c r="I16" s="6" t="n">
        <v>-25591.64</v>
      </c>
      <c r="J16" s="6" t="n">
        <v>-30081.37</v>
      </c>
      <c r="K16" s="6" t="n">
        <v>-32744.55</v>
      </c>
      <c r="L16" s="6" t="n">
        <v>-27414.17</v>
      </c>
      <c r="M16" s="6" t="n">
        <v>-30425.99</v>
      </c>
      <c r="N16" s="6" t="n">
        <v>-37165.92</v>
      </c>
      <c r="O16" s="6" t="n">
        <v>-35378.94</v>
      </c>
      <c r="P16" s="6" t="n">
        <v>-385108.44</v>
      </c>
    </row>
    <row r="17" ht="15" customFormat="1" customHeight="1" s="2">
      <c r="A17" s="29" t="inlineStr">
        <is>
          <t>41110-000</t>
        </is>
      </c>
      <c r="B17" s="36" t="inlineStr">
        <is>
          <t>Employee Units</t>
        </is>
      </c>
      <c r="C17" s="36" t="n"/>
      <c r="D17" s="6" t="n">
        <v>-486.8</v>
      </c>
      <c r="E17" s="6" t="n">
        <v>-425.36</v>
      </c>
      <c r="F17" s="6" t="n">
        <v>-638.77</v>
      </c>
      <c r="G17" s="6" t="n">
        <v>-673</v>
      </c>
      <c r="H17" s="6" t="n">
        <v>-673</v>
      </c>
      <c r="I17" s="6" t="n">
        <v>-673</v>
      </c>
      <c r="J17" s="6" t="n">
        <v>-673</v>
      </c>
      <c r="K17" s="6" t="n">
        <v>-673</v>
      </c>
      <c r="L17" s="6" t="n">
        <v>-673</v>
      </c>
      <c r="M17" s="6" t="n">
        <v>-673</v>
      </c>
      <c r="N17" s="6" t="n">
        <v>-650.45</v>
      </c>
      <c r="O17" s="6" t="n">
        <v>-537.86</v>
      </c>
      <c r="P17" s="6" t="n">
        <v>-7450.24</v>
      </c>
    </row>
    <row r="18" ht="15" customFormat="1" customHeight="1" s="2">
      <c r="A18" s="29" t="inlineStr">
        <is>
          <t>41115-000</t>
        </is>
      </c>
      <c r="B18" s="36" t="inlineStr">
        <is>
          <t>Courtesy Officer Units</t>
        </is>
      </c>
      <c r="C18" s="36" t="n"/>
      <c r="D18" s="6" t="n">
        <v>-934</v>
      </c>
      <c r="E18" s="6" t="n">
        <v>-934</v>
      </c>
      <c r="F18" s="6" t="n">
        <v>-934</v>
      </c>
      <c r="G18" s="6" t="n">
        <v>-934</v>
      </c>
      <c r="H18" s="6" t="n">
        <v>-934</v>
      </c>
      <c r="I18" s="6" t="n">
        <v>-934</v>
      </c>
      <c r="J18" s="6" t="n">
        <v>-934</v>
      </c>
      <c r="K18" s="6" t="n">
        <v>-934</v>
      </c>
      <c r="L18" s="6" t="n">
        <v>-934</v>
      </c>
      <c r="M18" s="6" t="n">
        <v>-934</v>
      </c>
      <c r="N18" s="6" t="n">
        <v>-934</v>
      </c>
      <c r="O18" s="6" t="n">
        <v>-934</v>
      </c>
      <c r="P18" s="6" t="n">
        <v>-11208</v>
      </c>
    </row>
    <row r="19" ht="15" customFormat="1" customHeight="1" s="2">
      <c r="A19" s="29" t="inlineStr">
        <is>
          <t>41120-000</t>
        </is>
      </c>
      <c r="B19" s="36" t="inlineStr">
        <is>
          <t>Model &amp; Storage Units</t>
        </is>
      </c>
      <c r="C19" s="36" t="n"/>
      <c r="D19" s="6" t="n">
        <v>-935</v>
      </c>
      <c r="E19" s="6" t="n">
        <v>-935</v>
      </c>
      <c r="F19" s="6" t="n">
        <v>-935</v>
      </c>
      <c r="G19" s="6" t="n">
        <v>-935</v>
      </c>
      <c r="H19" s="6" t="n">
        <v>-935</v>
      </c>
      <c r="I19" s="6" t="n">
        <v>-935</v>
      </c>
      <c r="J19" s="6" t="n">
        <v>-935</v>
      </c>
      <c r="K19" s="6" t="n">
        <v>-935</v>
      </c>
      <c r="L19" s="6" t="n">
        <v>-935</v>
      </c>
      <c r="M19" s="6" t="n">
        <v>-935</v>
      </c>
      <c r="N19" s="6" t="n">
        <v>-935</v>
      </c>
      <c r="O19" s="6" t="n">
        <v>-935</v>
      </c>
      <c r="P19" s="6" t="n">
        <v>-11220</v>
      </c>
    </row>
    <row r="20" ht="15" customFormat="1" customHeight="1" s="2">
      <c r="A20" s="29" t="inlineStr">
        <is>
          <t>41121-000</t>
        </is>
      </c>
      <c r="B20" s="36" t="inlineStr">
        <is>
          <t>Office Units</t>
        </is>
      </c>
      <c r="C20" s="36" t="n"/>
      <c r="D20" s="6" t="n">
        <v>-2255</v>
      </c>
      <c r="E20" s="6" t="n">
        <v>-2255</v>
      </c>
      <c r="F20" s="6" t="n">
        <v>-2255</v>
      </c>
      <c r="G20" s="6" t="n">
        <v>-2255</v>
      </c>
      <c r="H20" s="6" t="n">
        <v>-2255</v>
      </c>
      <c r="I20" s="6" t="n">
        <v>-2255</v>
      </c>
      <c r="J20" s="6" t="n">
        <v>-2255</v>
      </c>
      <c r="K20" s="6" t="n">
        <v>-2255</v>
      </c>
      <c r="L20" s="6" t="n">
        <v>-2255</v>
      </c>
      <c r="M20" s="6" t="n">
        <v>-2255</v>
      </c>
      <c r="N20" s="6" t="n">
        <v>-2255</v>
      </c>
      <c r="O20" s="6" t="n">
        <v>-2255</v>
      </c>
      <c r="P20" s="6" t="n">
        <v>-27060</v>
      </c>
    </row>
    <row r="21" ht="15" customFormat="1" customHeight="1" s="2">
      <c r="A21" s="29" t="inlineStr">
        <is>
          <t>41150-000</t>
        </is>
      </c>
      <c r="B21" s="36" t="inlineStr">
        <is>
          <t>Bad Debt - Rent</t>
        </is>
      </c>
      <c r="C21" s="36" t="n"/>
      <c r="D21" s="6" t="n">
        <v>-9302.09</v>
      </c>
      <c r="E21" s="6" t="n">
        <v>2985.51</v>
      </c>
      <c r="F21" s="6" t="n">
        <v>-5471.58</v>
      </c>
      <c r="G21" s="6" t="n">
        <v>4795.95</v>
      </c>
      <c r="H21" s="6" t="n">
        <v>-16179.01</v>
      </c>
      <c r="I21" s="6" t="n">
        <v>-6457.71</v>
      </c>
      <c r="J21" s="6" t="n">
        <v>-2816.32</v>
      </c>
      <c r="K21" s="6" t="n">
        <v>-12080.65</v>
      </c>
      <c r="L21" s="6" t="n">
        <v>-5063.63</v>
      </c>
      <c r="M21" s="6" t="n">
        <v>-15255.45</v>
      </c>
      <c r="N21" s="6" t="n">
        <v>-13820.6</v>
      </c>
      <c r="O21" s="6" t="n">
        <v>-16494.72</v>
      </c>
      <c r="P21" s="6" t="n">
        <v>-95160.3</v>
      </c>
    </row>
    <row r="22" ht="15" customFormat="1" customHeight="1" s="2">
      <c r="A22" s="29" t="inlineStr">
        <is>
          <t>41155-000</t>
        </is>
      </c>
      <c r="B22" s="36" t="inlineStr">
        <is>
          <t>Bad Debt Recovery - Rent</t>
        </is>
      </c>
      <c r="C22" s="36" t="n"/>
      <c r="D22" s="7" t="n">
        <v>-437.99</v>
      </c>
      <c r="E22" s="7" t="n">
        <v>624.8200000000001</v>
      </c>
      <c r="F22" s="7" t="n">
        <v>174.94</v>
      </c>
      <c r="G22" s="7" t="n">
        <v>374.47</v>
      </c>
      <c r="H22" s="7" t="n">
        <v>-162.41</v>
      </c>
      <c r="I22" s="7" t="n">
        <v>0</v>
      </c>
      <c r="J22" s="7" t="n">
        <v>1047.17</v>
      </c>
      <c r="K22" s="7" t="n">
        <v>-1047.17</v>
      </c>
      <c r="L22" s="7" t="n">
        <v>0</v>
      </c>
      <c r="M22" s="7" t="n">
        <v>0</v>
      </c>
      <c r="N22" s="7" t="n">
        <v>942.48</v>
      </c>
      <c r="O22" s="7" t="n">
        <v>1033.78</v>
      </c>
      <c r="P22" s="7" t="n">
        <v>2550.09</v>
      </c>
    </row>
    <row r="23" ht="15" customFormat="1" customHeight="1" s="2">
      <c r="A23" s="29" t="inlineStr">
        <is>
          <t>41999-098</t>
        </is>
      </c>
      <c r="B23" s="36" t="inlineStr">
        <is>
          <t>Total Other Rental Inc. - Residential</t>
        </is>
      </c>
      <c r="C23" s="36" t="n"/>
      <c r="D23" s="11" t="n">
        <v>-54824.78</v>
      </c>
      <c r="E23" s="11" t="n">
        <v>-41552.64</v>
      </c>
      <c r="F23" s="11" t="n">
        <v>-44576.17</v>
      </c>
      <c r="G23" s="11" t="n">
        <v>-34709.77</v>
      </c>
      <c r="H23" s="11" t="n">
        <v>-48530.82</v>
      </c>
      <c r="I23" s="11" t="n">
        <v>-37161.85</v>
      </c>
      <c r="J23" s="11" t="n">
        <v>-37192.52</v>
      </c>
      <c r="K23" s="11" t="n">
        <v>-51770.87</v>
      </c>
      <c r="L23" s="11" t="n">
        <v>-38122.8</v>
      </c>
      <c r="M23" s="11" t="n">
        <v>-54123.44</v>
      </c>
      <c r="N23" s="11" t="n">
        <v>-58869.43</v>
      </c>
      <c r="O23" s="11" t="n">
        <v>-56163.74</v>
      </c>
      <c r="P23" s="11" t="n">
        <v>-557598.83</v>
      </c>
    </row>
    <row r="24" ht="15" customFormat="1" customHeight="1" s="2">
      <c r="A24" s="34" t="inlineStr">
        <is>
          <t>41999-099</t>
        </is>
      </c>
      <c r="B24" s="35" t="inlineStr">
        <is>
          <t>Total Rental Inc. - Residential</t>
        </is>
      </c>
      <c r="C24" s="36" t="n"/>
      <c r="D24" s="12" t="n">
        <v>372828.71</v>
      </c>
      <c r="E24" s="12" t="n">
        <v>386768.78</v>
      </c>
      <c r="F24" s="12" t="n">
        <v>382245.81</v>
      </c>
      <c r="G24" s="12" t="n">
        <v>386394.42</v>
      </c>
      <c r="H24" s="12" t="n">
        <v>373563.53</v>
      </c>
      <c r="I24" s="12" t="n">
        <v>382002.18</v>
      </c>
      <c r="J24" s="12" t="n">
        <v>381826.16</v>
      </c>
      <c r="K24" s="12" t="n">
        <v>367508.91</v>
      </c>
      <c r="L24" s="12" t="n">
        <v>380376.26</v>
      </c>
      <c r="M24" s="12" t="n">
        <v>364659.52</v>
      </c>
      <c r="N24" s="12" t="n">
        <v>433275.39</v>
      </c>
      <c r="O24" s="12" t="n">
        <v>362483.04</v>
      </c>
      <c r="P24" s="12" t="n">
        <v>4573932.71</v>
      </c>
    </row>
    <row r="25" ht="15" customHeight="1">
      <c r="A25" s="29" t="n"/>
      <c r="B25" s="29" t="n"/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</row>
    <row r="26" ht="15" customFormat="1" customHeight="1" s="2">
      <c r="A26" s="34" t="inlineStr">
        <is>
          <t>43000-000</t>
        </is>
      </c>
      <c r="B26" s="35" t="inlineStr">
        <is>
          <t>Other Income - Residential</t>
        </is>
      </c>
      <c r="C26" s="36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</row>
    <row r="27" ht="15" customFormat="1" customHeight="1" s="2">
      <c r="A27" s="29" t="inlineStr">
        <is>
          <t>43010-000</t>
        </is>
      </c>
      <c r="B27" s="36" t="inlineStr">
        <is>
          <t>Administrative Fees</t>
        </is>
      </c>
      <c r="C27" s="36" t="n"/>
      <c r="D27" s="6" t="n">
        <v>1050</v>
      </c>
      <c r="E27" s="6" t="n">
        <v>1350</v>
      </c>
      <c r="F27" s="6" t="n">
        <v>600</v>
      </c>
      <c r="G27" s="6" t="n">
        <v>242</v>
      </c>
      <c r="H27" s="6" t="n">
        <v>450</v>
      </c>
      <c r="I27" s="6" t="n">
        <v>-750</v>
      </c>
      <c r="J27" s="6" t="n">
        <v>0</v>
      </c>
      <c r="K27" s="6" t="n">
        <v>750</v>
      </c>
      <c r="L27" s="6" t="n">
        <v>-450</v>
      </c>
      <c r="M27" s="6" t="n">
        <v>750</v>
      </c>
      <c r="N27" s="6" t="n">
        <v>-150</v>
      </c>
      <c r="O27" s="6" t="n">
        <v>300</v>
      </c>
      <c r="P27" s="6" t="n">
        <v>4142</v>
      </c>
    </row>
    <row r="28" ht="15" customFormat="1" customHeight="1" s="2">
      <c r="A28" s="29" t="inlineStr">
        <is>
          <t>43020-000</t>
        </is>
      </c>
      <c r="B28" s="36" t="inlineStr">
        <is>
          <t>Application Fees</t>
        </is>
      </c>
      <c r="C28" s="36" t="n"/>
      <c r="D28" s="6" t="n">
        <v>540</v>
      </c>
      <c r="E28" s="6" t="n">
        <v>765</v>
      </c>
      <c r="F28" s="6" t="n">
        <v>315</v>
      </c>
      <c r="G28" s="6" t="n">
        <v>585</v>
      </c>
      <c r="H28" s="6" t="n">
        <v>90</v>
      </c>
      <c r="I28" s="6" t="n">
        <v>-405</v>
      </c>
      <c r="J28" s="6" t="n">
        <v>0</v>
      </c>
      <c r="K28" s="6" t="n">
        <v>495</v>
      </c>
      <c r="L28" s="6" t="n">
        <v>-135</v>
      </c>
      <c r="M28" s="6" t="n">
        <v>360</v>
      </c>
      <c r="N28" s="6" t="n">
        <v>-45</v>
      </c>
      <c r="O28" s="6" t="n">
        <v>180</v>
      </c>
      <c r="P28" s="6" t="n">
        <v>2745</v>
      </c>
    </row>
    <row r="29" ht="15" customFormat="1" customHeight="1" s="2">
      <c r="A29" s="29" t="inlineStr">
        <is>
          <t>43080-000</t>
        </is>
      </c>
      <c r="B29" s="36" t="inlineStr">
        <is>
          <t>Damages</t>
        </is>
      </c>
      <c r="C29" s="36" t="n"/>
      <c r="D29" s="6" t="n">
        <v>360.64</v>
      </c>
      <c r="E29" s="6" t="n">
        <v>795.26</v>
      </c>
      <c r="F29" s="6" t="n">
        <v>100</v>
      </c>
      <c r="G29" s="6" t="n">
        <v>511.28</v>
      </c>
      <c r="H29" s="6" t="n">
        <v>953.04</v>
      </c>
      <c r="I29" s="6" t="n">
        <v>2078</v>
      </c>
      <c r="J29" s="6" t="n">
        <v>-200</v>
      </c>
      <c r="K29" s="6" t="n">
        <v>1195</v>
      </c>
      <c r="L29" s="6" t="n">
        <v>25</v>
      </c>
      <c r="M29" s="6" t="n">
        <v>1113.76</v>
      </c>
      <c r="N29" s="6" t="n">
        <v>195.15</v>
      </c>
      <c r="O29" s="6" t="n">
        <v>347.35</v>
      </c>
      <c r="P29" s="6" t="n">
        <v>7474.48</v>
      </c>
    </row>
    <row r="30" ht="15" customFormat="1" customHeight="1" s="2">
      <c r="A30" s="29" t="inlineStr">
        <is>
          <t>43125-000</t>
        </is>
      </c>
      <c r="B30" s="36" t="inlineStr">
        <is>
          <t>Interest Income</t>
        </is>
      </c>
      <c r="C30" s="36" t="n"/>
      <c r="D30" s="6" t="n">
        <v>125.03</v>
      </c>
      <c r="E30" s="6" t="n">
        <v>95.31999999999999</v>
      </c>
      <c r="F30" s="6" t="n">
        <v>88.97</v>
      </c>
      <c r="G30" s="6" t="n">
        <v>88.44</v>
      </c>
      <c r="H30" s="6" t="n">
        <v>84.70999999999999</v>
      </c>
      <c r="I30" s="6" t="n">
        <v>83.78</v>
      </c>
      <c r="J30" s="6" t="n">
        <v>79.92</v>
      </c>
      <c r="K30" s="6" t="n">
        <v>63.65</v>
      </c>
      <c r="L30" s="6" t="n">
        <v>67.42</v>
      </c>
      <c r="M30" s="6" t="n">
        <v>21.31</v>
      </c>
      <c r="N30" s="6" t="n">
        <v>19.68</v>
      </c>
      <c r="O30" s="6" t="n">
        <v>22.22</v>
      </c>
      <c r="P30" s="6" t="n">
        <v>840.45</v>
      </c>
    </row>
    <row r="31" ht="15" customFormat="1" customHeight="1" s="2">
      <c r="A31" s="29" t="inlineStr">
        <is>
          <t>43135-000</t>
        </is>
      </c>
      <c r="B31" s="36" t="inlineStr">
        <is>
          <t>Late Charge Fees</t>
        </is>
      </c>
      <c r="C31" s="36" t="n"/>
      <c r="D31" s="6" t="n">
        <v>5630.29</v>
      </c>
      <c r="E31" s="6" t="n">
        <v>5929.04</v>
      </c>
      <c r="F31" s="6" t="n">
        <v>6146.79</v>
      </c>
      <c r="G31" s="6" t="n">
        <v>3871.42</v>
      </c>
      <c r="H31" s="6" t="n">
        <v>3590.67</v>
      </c>
      <c r="I31" s="6" t="n">
        <v>2990.72</v>
      </c>
      <c r="J31" s="6" t="n">
        <v>3291.1</v>
      </c>
      <c r="K31" s="6" t="n">
        <v>4989.59</v>
      </c>
      <c r="L31" s="6" t="n">
        <v>3463.56</v>
      </c>
      <c r="M31" s="6" t="n">
        <v>4060.96</v>
      </c>
      <c r="N31" s="6" t="n">
        <v>2387.89</v>
      </c>
      <c r="O31" s="6" t="n">
        <v>1968.29</v>
      </c>
      <c r="P31" s="6" t="n">
        <v>48320.32</v>
      </c>
    </row>
    <row r="32" ht="15" customFormat="1" customHeight="1" s="2">
      <c r="A32" s="29" t="inlineStr">
        <is>
          <t>43140-000</t>
        </is>
      </c>
      <c r="B32" s="36" t="inlineStr">
        <is>
          <t>Laundry Collections</t>
        </is>
      </c>
      <c r="C32" s="36" t="n"/>
      <c r="D32" s="6" t="n">
        <v>3566</v>
      </c>
      <c r="E32" s="6" t="n">
        <v>2964</v>
      </c>
      <c r="F32" s="6" t="n">
        <v>3000</v>
      </c>
      <c r="G32" s="6" t="n">
        <v>3123</v>
      </c>
      <c r="H32" s="6" t="n">
        <v>3000</v>
      </c>
      <c r="I32" s="6" t="n">
        <v>3424</v>
      </c>
      <c r="J32" s="6" t="n">
        <v>3002</v>
      </c>
      <c r="K32" s="6" t="n">
        <v>3303</v>
      </c>
      <c r="L32" s="6" t="n">
        <v>2373</v>
      </c>
      <c r="M32" s="6" t="n">
        <v>3635</v>
      </c>
      <c r="N32" s="6" t="n">
        <v>3970</v>
      </c>
      <c r="O32" s="6" t="n">
        <v>2456</v>
      </c>
      <c r="P32" s="6" t="n">
        <v>37816</v>
      </c>
    </row>
    <row r="33" ht="15" customFormat="1" customHeight="1" s="2">
      <c r="A33" s="29" t="inlineStr">
        <is>
          <t>43145-000</t>
        </is>
      </c>
      <c r="B33" s="36" t="inlineStr">
        <is>
          <t>Lease Cancellation Fee</t>
        </is>
      </c>
      <c r="C33" s="36" t="n"/>
      <c r="D33" s="6" t="n">
        <v>1528</v>
      </c>
      <c r="E33" s="6" t="n">
        <v>638.5</v>
      </c>
      <c r="F33" s="6" t="n">
        <v>3142</v>
      </c>
      <c r="G33" s="6" t="n">
        <v>1453.83</v>
      </c>
      <c r="H33" s="6" t="n">
        <v>2258.25</v>
      </c>
      <c r="I33" s="6" t="n">
        <v>1482</v>
      </c>
      <c r="J33" s="6" t="n">
        <v>3434.47</v>
      </c>
      <c r="K33" s="6" t="n">
        <v>6359.12</v>
      </c>
      <c r="L33" s="6" t="n">
        <v>206</v>
      </c>
      <c r="M33" s="6" t="n">
        <v>0</v>
      </c>
      <c r="N33" s="6" t="n">
        <v>4040</v>
      </c>
      <c r="O33" s="6" t="n">
        <v>-46.14</v>
      </c>
      <c r="P33" s="6" t="n">
        <v>24496.03</v>
      </c>
    </row>
    <row r="34" ht="15" customFormat="1" customHeight="1" s="2">
      <c r="A34" s="29" t="inlineStr">
        <is>
          <t>43150-000</t>
        </is>
      </c>
      <c r="B34" s="36" t="inlineStr">
        <is>
          <t>Legal Fees</t>
        </is>
      </c>
      <c r="C34" s="36" t="n"/>
      <c r="D34" s="6" t="n">
        <v>0</v>
      </c>
      <c r="E34" s="6" t="n">
        <v>0</v>
      </c>
      <c r="F34" s="6" t="n">
        <v>121</v>
      </c>
      <c r="G34" s="6" t="n">
        <v>0</v>
      </c>
      <c r="H34" s="6" t="n">
        <v>1044</v>
      </c>
      <c r="I34" s="6" t="n">
        <v>-242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-121</v>
      </c>
      <c r="O34" s="6" t="n">
        <v>0</v>
      </c>
      <c r="P34" s="6" t="n">
        <v>802</v>
      </c>
    </row>
    <row r="35" ht="15" customFormat="1" customHeight="1" s="2">
      <c r="A35" s="29" t="inlineStr">
        <is>
          <t>43180-000</t>
        </is>
      </c>
      <c r="B35" s="36" t="inlineStr">
        <is>
          <t>NSF Fees</t>
        </is>
      </c>
      <c r="C35" s="36" t="n"/>
      <c r="D35" s="6" t="n">
        <v>150</v>
      </c>
      <c r="E35" s="6" t="n">
        <v>150</v>
      </c>
      <c r="F35" s="6" t="n">
        <v>300</v>
      </c>
      <c r="G35" s="6" t="n">
        <v>400</v>
      </c>
      <c r="H35" s="6" t="n">
        <v>150</v>
      </c>
      <c r="I35" s="6" t="n">
        <v>250</v>
      </c>
      <c r="J35" s="6" t="n">
        <v>200</v>
      </c>
      <c r="K35" s="6" t="n">
        <v>300</v>
      </c>
      <c r="L35" s="6" t="n">
        <v>200</v>
      </c>
      <c r="M35" s="6" t="n">
        <v>100</v>
      </c>
      <c r="N35" s="6" t="n">
        <v>-50</v>
      </c>
      <c r="O35" s="6" t="n">
        <v>250</v>
      </c>
      <c r="P35" s="6" t="n">
        <v>2400</v>
      </c>
    </row>
    <row r="36" ht="15" customFormat="1" customHeight="1" s="2">
      <c r="A36" s="29" t="inlineStr">
        <is>
          <t>43200-000</t>
        </is>
      </c>
      <c r="B36" s="36" t="inlineStr">
        <is>
          <t>Pet Fees - Non-Refundable</t>
        </is>
      </c>
      <c r="C36" s="36" t="n"/>
      <c r="D36" s="6" t="n">
        <v>-250</v>
      </c>
      <c r="E36" s="6" t="n">
        <v>1110</v>
      </c>
      <c r="F36" s="6" t="n">
        <v>780</v>
      </c>
      <c r="G36" s="6" t="n">
        <v>610</v>
      </c>
      <c r="H36" s="6" t="n">
        <v>820</v>
      </c>
      <c r="I36" s="6" t="n">
        <v>70</v>
      </c>
      <c r="J36" s="6" t="n">
        <v>60</v>
      </c>
      <c r="K36" s="6" t="n">
        <v>210</v>
      </c>
      <c r="L36" s="6" t="n">
        <v>360</v>
      </c>
      <c r="M36" s="6" t="n">
        <v>210</v>
      </c>
      <c r="N36" s="6" t="n">
        <v>460</v>
      </c>
      <c r="O36" s="6" t="n">
        <v>530</v>
      </c>
      <c r="P36" s="6" t="n">
        <v>4970</v>
      </c>
    </row>
    <row r="37" ht="15" customFormat="1" customHeight="1" s="2">
      <c r="A37" s="29" t="inlineStr">
        <is>
          <t>43201-000</t>
        </is>
      </c>
      <c r="B37" s="36" t="inlineStr">
        <is>
          <t>Pet Rent</t>
        </is>
      </c>
      <c r="C37" s="36" t="n"/>
      <c r="D37" s="6" t="n">
        <v>530</v>
      </c>
      <c r="E37" s="6" t="n">
        <v>470</v>
      </c>
      <c r="F37" s="6" t="n">
        <v>528.71</v>
      </c>
      <c r="G37" s="6" t="n">
        <v>543.23</v>
      </c>
      <c r="H37" s="6" t="n">
        <v>573.17</v>
      </c>
      <c r="I37" s="6" t="n">
        <v>572.9</v>
      </c>
      <c r="J37" s="6" t="n">
        <v>540</v>
      </c>
      <c r="K37" s="6" t="n">
        <v>570</v>
      </c>
      <c r="L37" s="6" t="n">
        <v>575.8200000000001</v>
      </c>
      <c r="M37" s="6" t="n">
        <v>558.21</v>
      </c>
      <c r="N37" s="6" t="n">
        <v>533.34</v>
      </c>
      <c r="O37" s="6" t="n">
        <v>545.67</v>
      </c>
      <c r="P37" s="6" t="n">
        <v>6541.05</v>
      </c>
    </row>
    <row r="38" ht="15" customFormat="1" customHeight="1" s="2">
      <c r="A38" s="29" t="inlineStr">
        <is>
          <t>43215-000</t>
        </is>
      </c>
      <c r="B38" s="36" t="inlineStr">
        <is>
          <t>Renter's Insurance Fees</t>
        </is>
      </c>
      <c r="C38" s="36" t="n"/>
      <c r="D38" s="6" t="n">
        <v>246.97</v>
      </c>
      <c r="E38" s="6" t="n">
        <v>135.18</v>
      </c>
      <c r="F38" s="6" t="n">
        <v>93.02</v>
      </c>
      <c r="G38" s="6" t="n">
        <v>409.44</v>
      </c>
      <c r="H38" s="6" t="n">
        <v>242.71</v>
      </c>
      <c r="I38" s="6" t="n">
        <v>171.35</v>
      </c>
      <c r="J38" s="6" t="n">
        <v>420</v>
      </c>
      <c r="K38" s="6" t="n">
        <v>78.81999999999999</v>
      </c>
      <c r="L38" s="6" t="n">
        <v>32.4</v>
      </c>
      <c r="M38" s="6" t="n">
        <v>345.78</v>
      </c>
      <c r="N38" s="6" t="n">
        <v>273.24</v>
      </c>
      <c r="O38" s="6" t="n">
        <v>22.14</v>
      </c>
      <c r="P38" s="6" t="n">
        <v>2471.05</v>
      </c>
    </row>
    <row r="39" ht="15" customFormat="1" customHeight="1" s="2">
      <c r="A39" s="29" t="inlineStr">
        <is>
          <t>43250-000</t>
        </is>
      </c>
      <c r="B39" s="36" t="inlineStr">
        <is>
          <t>Transfer Fee</t>
        </is>
      </c>
      <c r="C39" s="36" t="n"/>
      <c r="D39" s="6" t="n">
        <v>0</v>
      </c>
      <c r="E39" s="6" t="n">
        <v>1525</v>
      </c>
      <c r="F39" s="6" t="n">
        <v>825</v>
      </c>
      <c r="G39" s="6" t="n">
        <v>-1125</v>
      </c>
      <c r="H39" s="6" t="n">
        <v>1</v>
      </c>
      <c r="I39" s="6" t="n">
        <v>0</v>
      </c>
      <c r="J39" s="6" t="n">
        <v>-325</v>
      </c>
      <c r="K39" s="6" t="n">
        <v>0</v>
      </c>
      <c r="L39" s="6" t="n">
        <v>0</v>
      </c>
      <c r="M39" s="6" t="n">
        <v>0</v>
      </c>
      <c r="N39" s="6" t="n">
        <v>300</v>
      </c>
      <c r="O39" s="6" t="n">
        <v>300</v>
      </c>
      <c r="P39" s="6" t="n">
        <v>1501</v>
      </c>
    </row>
    <row r="40" ht="15" customFormat="1" customHeight="1" s="2">
      <c r="A40" s="29" t="inlineStr">
        <is>
          <t>43258-000</t>
        </is>
      </c>
      <c r="B40" s="36" t="inlineStr">
        <is>
          <t>Electric Rebill</t>
        </is>
      </c>
      <c r="C40" s="36" t="n"/>
      <c r="D40" s="6" t="n">
        <v>15990.02</v>
      </c>
      <c r="E40" s="6" t="n">
        <v>19546.72</v>
      </c>
      <c r="F40" s="6" t="n">
        <v>24168.88</v>
      </c>
      <c r="G40" s="6" t="n">
        <v>29571.92</v>
      </c>
      <c r="H40" s="6" t="n">
        <v>30698.73</v>
      </c>
      <c r="I40" s="6" t="n">
        <v>32479.21</v>
      </c>
      <c r="J40" s="6" t="n">
        <v>31449.5</v>
      </c>
      <c r="K40" s="6" t="n">
        <v>25296.39</v>
      </c>
      <c r="L40" s="6" t="n">
        <v>22882.82</v>
      </c>
      <c r="M40" s="6" t="n">
        <v>20835.01</v>
      </c>
      <c r="N40" s="6" t="n">
        <v>18425.5</v>
      </c>
      <c r="O40" s="6" t="n">
        <v>19405.55</v>
      </c>
      <c r="P40" s="6" t="n">
        <v>290750.25</v>
      </c>
    </row>
    <row r="41" ht="15" customFormat="1" customHeight="1" s="2">
      <c r="A41" s="29" t="inlineStr">
        <is>
          <t>43259-000</t>
        </is>
      </c>
      <c r="B41" s="36" t="inlineStr">
        <is>
          <t>Gas Rebill</t>
        </is>
      </c>
      <c r="C41" s="36" t="n"/>
      <c r="D41" s="6" t="n">
        <v>4890.45</v>
      </c>
      <c r="E41" s="6" t="n">
        <v>3933.45</v>
      </c>
      <c r="F41" s="6" t="n">
        <v>4027.81</v>
      </c>
      <c r="G41" s="6" t="n">
        <v>3665.11</v>
      </c>
      <c r="H41" s="6" t="n">
        <v>3433.61</v>
      </c>
      <c r="I41" s="6" t="n">
        <v>2897.68</v>
      </c>
      <c r="J41" s="6" t="n">
        <v>2479.47</v>
      </c>
      <c r="K41" s="6" t="n">
        <v>3587.89</v>
      </c>
      <c r="L41" s="6" t="n">
        <v>3527.36</v>
      </c>
      <c r="M41" s="6" t="n">
        <v>5327.97</v>
      </c>
      <c r="N41" s="6" t="n">
        <v>8259.309999999999</v>
      </c>
      <c r="O41" s="6" t="n">
        <v>6644.08</v>
      </c>
      <c r="P41" s="6" t="n">
        <v>52674.19</v>
      </c>
    </row>
    <row r="42" ht="15" customFormat="1" customHeight="1" s="2">
      <c r="A42" s="29" t="inlineStr">
        <is>
          <t>43261-000</t>
        </is>
      </c>
      <c r="B42" s="36" t="inlineStr">
        <is>
          <t>Pest Control Rebill</t>
        </is>
      </c>
      <c r="C42" s="36" t="n"/>
      <c r="D42" s="6" t="n">
        <v>834</v>
      </c>
      <c r="E42" s="6" t="n">
        <v>881.87</v>
      </c>
      <c r="F42" s="6" t="n">
        <v>994</v>
      </c>
      <c r="G42" s="6" t="n">
        <v>939</v>
      </c>
      <c r="H42" s="6" t="n">
        <v>1030.22</v>
      </c>
      <c r="I42" s="6" t="n">
        <v>1002</v>
      </c>
      <c r="J42" s="6" t="n">
        <v>883.78</v>
      </c>
      <c r="K42" s="6" t="n">
        <v>1046</v>
      </c>
      <c r="L42" s="6" t="n">
        <v>844</v>
      </c>
      <c r="M42" s="6" t="n">
        <v>858</v>
      </c>
      <c r="N42" s="6" t="n">
        <v>861</v>
      </c>
      <c r="O42" s="6" t="n">
        <v>853</v>
      </c>
      <c r="P42" s="6" t="n">
        <v>11026.87</v>
      </c>
    </row>
    <row r="43" ht="15" customFormat="1" customHeight="1" s="2">
      <c r="A43" s="29" t="inlineStr">
        <is>
          <t>43264-001</t>
        </is>
      </c>
      <c r="B43" s="36" t="inlineStr">
        <is>
          <t>Water/Sewer Rebill</t>
        </is>
      </c>
      <c r="C43" s="36" t="n"/>
      <c r="D43" s="6" t="n">
        <v>17791.38</v>
      </c>
      <c r="E43" s="6" t="n">
        <v>19623.13</v>
      </c>
      <c r="F43" s="6" t="n">
        <v>20767.96</v>
      </c>
      <c r="G43" s="6" t="n">
        <v>19683.64</v>
      </c>
      <c r="H43" s="6" t="n">
        <v>22006.84</v>
      </c>
      <c r="I43" s="6" t="n">
        <v>18932.86</v>
      </c>
      <c r="J43" s="6" t="n">
        <v>18917.93</v>
      </c>
      <c r="K43" s="6" t="n">
        <v>22113.47</v>
      </c>
      <c r="L43" s="6" t="n">
        <v>19823.98</v>
      </c>
      <c r="M43" s="6" t="n">
        <v>22680.81</v>
      </c>
      <c r="N43" s="6" t="n">
        <v>24974.92</v>
      </c>
      <c r="O43" s="6" t="n">
        <v>18958.97</v>
      </c>
      <c r="P43" s="6" t="n">
        <v>246275.89</v>
      </c>
    </row>
    <row r="44" ht="15" customFormat="1" customHeight="1" s="2">
      <c r="A44" s="29" t="inlineStr">
        <is>
          <t>43267-000</t>
        </is>
      </c>
      <c r="B44" s="36" t="inlineStr">
        <is>
          <t>Vendor Rebates</t>
        </is>
      </c>
      <c r="C44" s="36" t="n"/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5537.12</v>
      </c>
      <c r="K44" s="6" t="n">
        <v>0</v>
      </c>
      <c r="L44" s="6" t="n">
        <v>279.18</v>
      </c>
      <c r="M44" s="6" t="n">
        <v>0</v>
      </c>
      <c r="N44" s="6" t="n">
        <v>0</v>
      </c>
      <c r="O44" s="6" t="n">
        <v>0</v>
      </c>
      <c r="P44" s="6" t="n">
        <v>5816.3</v>
      </c>
    </row>
    <row r="45" ht="15" customFormat="1" customHeight="1" s="2">
      <c r="A45" s="29" t="inlineStr">
        <is>
          <t>43290-000</t>
        </is>
      </c>
      <c r="B45" s="36" t="inlineStr">
        <is>
          <t>Miscellaneous Income</t>
        </is>
      </c>
      <c r="C45" s="36" t="n"/>
      <c r="D45" s="7" t="n">
        <v>-1058</v>
      </c>
      <c r="E45" s="7" t="n">
        <v>13</v>
      </c>
      <c r="F45" s="7" t="n">
        <v>-213</v>
      </c>
      <c r="G45" s="7" t="n">
        <v>522</v>
      </c>
      <c r="H45" s="7" t="n">
        <v>-411.46</v>
      </c>
      <c r="I45" s="7" t="n">
        <v>0</v>
      </c>
      <c r="J45" s="7" t="n">
        <v>32</v>
      </c>
      <c r="K45" s="7" t="n">
        <v>14</v>
      </c>
      <c r="L45" s="7" t="n">
        <v>14</v>
      </c>
      <c r="M45" s="7" t="n">
        <v>13</v>
      </c>
      <c r="N45" s="7" t="n">
        <v>0</v>
      </c>
      <c r="O45" s="7" t="n">
        <v>0</v>
      </c>
      <c r="P45" s="7" t="n">
        <v>-1074.46</v>
      </c>
    </row>
    <row r="46" ht="15" customFormat="1" customHeight="1" s="2">
      <c r="A46" s="34" t="inlineStr">
        <is>
          <t>43599-099</t>
        </is>
      </c>
      <c r="B46" s="35" t="inlineStr">
        <is>
          <t>Total Other Inc. - Residential</t>
        </is>
      </c>
      <c r="C46" s="36" t="n"/>
      <c r="D46" s="12" t="n">
        <v>51924.78</v>
      </c>
      <c r="E46" s="12" t="n">
        <v>59925.47</v>
      </c>
      <c r="F46" s="12" t="n">
        <v>65786.14</v>
      </c>
      <c r="G46" s="12" t="n">
        <v>65094.31</v>
      </c>
      <c r="H46" s="12" t="n">
        <v>70015.49000000001</v>
      </c>
      <c r="I46" s="12" t="n">
        <v>65037.5</v>
      </c>
      <c r="J46" s="12" t="n">
        <v>69802.28999999999</v>
      </c>
      <c r="K46" s="12" t="n">
        <v>70371.92999999999</v>
      </c>
      <c r="L46" s="12" t="n">
        <v>54089.54</v>
      </c>
      <c r="M46" s="12" t="n">
        <v>60869.81</v>
      </c>
      <c r="N46" s="12" t="n">
        <v>64334.03</v>
      </c>
      <c r="O46" s="12" t="n">
        <v>52737.13</v>
      </c>
      <c r="P46" s="12" t="n">
        <v>749988.42</v>
      </c>
    </row>
    <row r="47" ht="15" customHeight="1">
      <c r="A47" s="29" t="n"/>
      <c r="B47" s="29" t="n"/>
      <c r="C47" s="29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 ht="15" customFormat="1" customHeight="1" s="2">
      <c r="A48" s="34" t="inlineStr">
        <is>
          <t>43999-099</t>
        </is>
      </c>
      <c r="B48" s="35" t="inlineStr">
        <is>
          <t>Total Residential &amp; Commercial Income</t>
        </is>
      </c>
      <c r="C48" s="36" t="n"/>
      <c r="D48" s="12" t="n">
        <v>424753.49</v>
      </c>
      <c r="E48" s="12" t="n">
        <v>446694.25</v>
      </c>
      <c r="F48" s="12" t="n">
        <v>448031.95</v>
      </c>
      <c r="G48" s="12" t="n">
        <v>451488.73</v>
      </c>
      <c r="H48" s="12" t="n">
        <v>443579.02</v>
      </c>
      <c r="I48" s="12" t="n">
        <v>447039.68</v>
      </c>
      <c r="J48" s="12" t="n">
        <v>451628.45</v>
      </c>
      <c r="K48" s="12" t="n">
        <v>437880.84</v>
      </c>
      <c r="L48" s="12" t="n">
        <v>434465.8</v>
      </c>
      <c r="M48" s="12" t="n">
        <v>425529.33</v>
      </c>
      <c r="N48" s="12" t="n">
        <v>497609.42</v>
      </c>
      <c r="O48" s="12" t="n">
        <v>415220.17</v>
      </c>
      <c r="P48" s="12" t="n">
        <v>5323921.13</v>
      </c>
    </row>
    <row r="49" ht="15" customHeight="1">
      <c r="A49" s="29" t="n"/>
      <c r="B49" s="29" t="n"/>
      <c r="C49" s="29" t="n"/>
      <c r="D49" s="29" t="n"/>
      <c r="E49" s="29" t="n"/>
      <c r="F49" s="29" t="n"/>
      <c r="G49" s="29" t="n"/>
      <c r="H49" s="29" t="n"/>
      <c r="I49" s="29" t="n"/>
      <c r="J49" s="29" t="n"/>
      <c r="K49" s="29" t="n"/>
      <c r="L49" s="29" t="n"/>
      <c r="M49" s="29" t="n"/>
      <c r="N49" s="29" t="n"/>
      <c r="O49" s="29" t="n"/>
      <c r="P49" s="29" t="n"/>
    </row>
    <row r="50" ht="15" customFormat="1" customHeight="1" s="2">
      <c r="A50" s="34" t="inlineStr">
        <is>
          <t>44000-100</t>
        </is>
      </c>
      <c r="B50" s="35" t="inlineStr">
        <is>
          <t>INCOME</t>
        </is>
      </c>
      <c r="C50" s="36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</row>
    <row r="51" ht="15" customHeight="1">
      <c r="A51" s="29" t="n"/>
      <c r="B51" s="29" t="n"/>
      <c r="C51" s="29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 ht="15" customFormat="1" customHeight="1" s="2">
      <c r="A52" s="34" t="inlineStr">
        <is>
          <t>49999-999</t>
        </is>
      </c>
      <c r="B52" s="35" t="inlineStr">
        <is>
          <t>Total Income</t>
        </is>
      </c>
      <c r="C52" s="36" t="n"/>
      <c r="D52" s="12" t="n">
        <v>424753.49</v>
      </c>
      <c r="E52" s="12" t="n">
        <v>446694.25</v>
      </c>
      <c r="F52" s="12" t="n">
        <v>448031.95</v>
      </c>
      <c r="G52" s="12" t="n">
        <v>451488.73</v>
      </c>
      <c r="H52" s="12" t="n">
        <v>443579.02</v>
      </c>
      <c r="I52" s="12" t="n">
        <v>447039.68</v>
      </c>
      <c r="J52" s="12" t="n">
        <v>451628.45</v>
      </c>
      <c r="K52" s="12" t="n">
        <v>437880.84</v>
      </c>
      <c r="L52" s="12" t="n">
        <v>434465.8</v>
      </c>
      <c r="M52" s="12" t="n">
        <v>425529.33</v>
      </c>
      <c r="N52" s="12" t="n">
        <v>497609.42</v>
      </c>
      <c r="O52" s="12" t="n">
        <v>415220.17</v>
      </c>
      <c r="P52" s="12" t="n">
        <v>5323921.13</v>
      </c>
    </row>
    <row r="53" ht="15" customHeight="1">
      <c r="A53" s="29" t="n"/>
      <c r="B53" s="29" t="n"/>
      <c r="C53" s="29" t="n"/>
      <c r="D53" s="29" t="n"/>
      <c r="E53" s="29" t="n"/>
      <c r="F53" s="29" t="n"/>
      <c r="G53" s="29" t="n"/>
      <c r="H53" s="29" t="n"/>
      <c r="I53" s="29" t="n"/>
      <c r="J53" s="29" t="n"/>
      <c r="K53" s="29" t="n"/>
      <c r="L53" s="29" t="n"/>
      <c r="M53" s="29" t="n"/>
      <c r="N53" s="29" t="n"/>
      <c r="O53" s="29" t="n"/>
      <c r="P53" s="29" t="n"/>
    </row>
    <row r="54" ht="15" customFormat="1" customHeight="1" s="2">
      <c r="A54" s="34" t="inlineStr">
        <is>
          <t>50000-000</t>
        </is>
      </c>
      <c r="B54" s="35" t="inlineStr">
        <is>
          <t>EXPENSES</t>
        </is>
      </c>
      <c r="C54" s="36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</row>
    <row r="55" ht="15" customHeight="1">
      <c r="A55" s="29" t="n"/>
      <c r="B55" s="29" t="n"/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</row>
    <row r="56" ht="15" customFormat="1" customHeight="1" s="2">
      <c r="A56" s="34" t="inlineStr">
        <is>
          <t>50001-000</t>
        </is>
      </c>
      <c r="B56" s="35" t="inlineStr">
        <is>
          <t>Payroll &amp; Benefits</t>
        </is>
      </c>
      <c r="C56" s="36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</row>
    <row r="57" ht="15" customFormat="1" customHeight="1" s="2">
      <c r="A57" s="29" t="inlineStr">
        <is>
          <t>51010-000</t>
        </is>
      </c>
      <c r="B57" s="36" t="inlineStr">
        <is>
          <t>Management - Salaries</t>
        </is>
      </c>
      <c r="C57" s="36" t="n"/>
      <c r="D57" s="6" t="n">
        <v>5829.29</v>
      </c>
      <c r="E57" s="6" t="n">
        <v>6118.14</v>
      </c>
      <c r="F57" s="6" t="n">
        <v>8891.58</v>
      </c>
      <c r="G57" s="6" t="n">
        <v>5832.51</v>
      </c>
      <c r="H57" s="6" t="n">
        <v>5832.51</v>
      </c>
      <c r="I57" s="6" t="n">
        <v>6046.73</v>
      </c>
      <c r="J57" s="6" t="n">
        <v>5832.51</v>
      </c>
      <c r="K57" s="6" t="n">
        <v>6201.33</v>
      </c>
      <c r="L57" s="6" t="n">
        <v>5657.21</v>
      </c>
      <c r="M57" s="6" t="n">
        <v>5943.19</v>
      </c>
      <c r="N57" s="6" t="n">
        <v>5998.66</v>
      </c>
      <c r="O57" s="6" t="n">
        <v>6415.68</v>
      </c>
      <c r="P57" s="6" t="n">
        <v>74599.34</v>
      </c>
    </row>
    <row r="58" ht="15" customFormat="1" customHeight="1" s="2">
      <c r="A58" s="29" t="inlineStr">
        <is>
          <t>51015-000</t>
        </is>
      </c>
      <c r="B58" s="36" t="inlineStr">
        <is>
          <t>Assistant Management - Salaries</t>
        </is>
      </c>
      <c r="C58" s="36" t="n"/>
      <c r="D58" s="6" t="n">
        <v>3319.51</v>
      </c>
      <c r="E58" s="6" t="n">
        <v>3102.11</v>
      </c>
      <c r="F58" s="6" t="n">
        <v>4977.05</v>
      </c>
      <c r="G58" s="6" t="n">
        <v>2999.4</v>
      </c>
      <c r="H58" s="6" t="n">
        <v>3305.53</v>
      </c>
      <c r="I58" s="6" t="n">
        <v>3291.87</v>
      </c>
      <c r="J58" s="6" t="n">
        <v>3328.63</v>
      </c>
      <c r="K58" s="6" t="n">
        <v>4803.47</v>
      </c>
      <c r="L58" s="6" t="n">
        <v>2978.68</v>
      </c>
      <c r="M58" s="6" t="n">
        <v>3374.81</v>
      </c>
      <c r="N58" s="6" t="n">
        <v>3399.45</v>
      </c>
      <c r="O58" s="6" t="n">
        <v>3472.78</v>
      </c>
      <c r="P58" s="6" t="n">
        <v>42353.29</v>
      </c>
    </row>
    <row r="59" ht="15" customFormat="1" customHeight="1" s="2">
      <c r="A59" s="29" t="inlineStr">
        <is>
          <t>51020-000</t>
        </is>
      </c>
      <c r="B59" s="36" t="inlineStr">
        <is>
          <t>Leasing - Salaries</t>
        </is>
      </c>
      <c r="C59" s="36" t="n"/>
      <c r="D59" s="6" t="n">
        <v>5116</v>
      </c>
      <c r="E59" s="6" t="n">
        <v>5878.58</v>
      </c>
      <c r="F59" s="6" t="n">
        <v>5307.61</v>
      </c>
      <c r="G59" s="6" t="n">
        <v>5040.34</v>
      </c>
      <c r="H59" s="6" t="n">
        <v>5071.77</v>
      </c>
      <c r="I59" s="6" t="n">
        <v>5004.46</v>
      </c>
      <c r="J59" s="6" t="n">
        <v>5040.29</v>
      </c>
      <c r="K59" s="6" t="n">
        <v>7615.12</v>
      </c>
      <c r="L59" s="6" t="n">
        <v>4883.05</v>
      </c>
      <c r="M59" s="6" t="n">
        <v>5084.8</v>
      </c>
      <c r="N59" s="6" t="n">
        <v>5046.94</v>
      </c>
      <c r="O59" s="6" t="n">
        <v>4952.98</v>
      </c>
      <c r="P59" s="6" t="n">
        <v>64041.94</v>
      </c>
    </row>
    <row r="60" ht="15" customFormat="1" customHeight="1" s="2">
      <c r="A60" s="29" t="inlineStr">
        <is>
          <t>51030-000</t>
        </is>
      </c>
      <c r="B60" s="36" t="inlineStr">
        <is>
          <t>Bonuses</t>
        </is>
      </c>
      <c r="C60" s="36" t="n"/>
      <c r="D60" s="6" t="n">
        <v>4079.94</v>
      </c>
      <c r="E60" s="6" t="n">
        <v>3567.72</v>
      </c>
      <c r="F60" s="6" t="n">
        <v>2266.2</v>
      </c>
      <c r="G60" s="6" t="n">
        <v>4979.97</v>
      </c>
      <c r="H60" s="6" t="n">
        <v>5754.95</v>
      </c>
      <c r="I60" s="6" t="n">
        <v>4528.75</v>
      </c>
      <c r="J60" s="6" t="n">
        <v>3064.96</v>
      </c>
      <c r="K60" s="6" t="n">
        <v>15869.13</v>
      </c>
      <c r="L60" s="6" t="n">
        <v>4685.83</v>
      </c>
      <c r="M60" s="6" t="n">
        <v>4965.03</v>
      </c>
      <c r="N60" s="6" t="n">
        <v>4632.13</v>
      </c>
      <c r="O60" s="6" t="n">
        <v>3060.02</v>
      </c>
      <c r="P60" s="6" t="n">
        <v>61454.63</v>
      </c>
    </row>
    <row r="61" ht="15" customFormat="1" customHeight="1" s="2">
      <c r="A61" s="29" t="inlineStr">
        <is>
          <t>51040-000</t>
        </is>
      </c>
      <c r="B61" s="36" t="inlineStr">
        <is>
          <t>Maintenance - Salaries</t>
        </is>
      </c>
      <c r="C61" s="36" t="n"/>
      <c r="D61" s="6" t="n">
        <v>4153.31</v>
      </c>
      <c r="E61" s="6" t="n">
        <v>4903.79</v>
      </c>
      <c r="F61" s="6" t="n">
        <v>7213.02</v>
      </c>
      <c r="G61" s="6" t="n">
        <v>4398.99</v>
      </c>
      <c r="H61" s="6" t="n">
        <v>4724.8</v>
      </c>
      <c r="I61" s="6" t="n">
        <v>4956.74</v>
      </c>
      <c r="J61" s="6" t="n">
        <v>4820.8</v>
      </c>
      <c r="K61" s="6" t="n">
        <v>5703.51</v>
      </c>
      <c r="L61" s="6" t="n">
        <v>4758.16</v>
      </c>
      <c r="M61" s="6" t="n">
        <v>5031.1</v>
      </c>
      <c r="N61" s="6" t="n">
        <v>5110.9</v>
      </c>
      <c r="O61" s="6" t="n">
        <v>4819.27</v>
      </c>
      <c r="P61" s="6" t="n">
        <v>60594.39</v>
      </c>
    </row>
    <row r="62" ht="15" customFormat="1" customHeight="1" s="2">
      <c r="A62" s="29" t="inlineStr">
        <is>
          <t>51045-000</t>
        </is>
      </c>
      <c r="B62" s="36" t="inlineStr">
        <is>
          <t>Assistant Maintenance - Salaries</t>
        </is>
      </c>
      <c r="C62" s="36" t="n"/>
      <c r="D62" s="6" t="n">
        <v>12527.58</v>
      </c>
      <c r="E62" s="6" t="n">
        <v>12451.75</v>
      </c>
      <c r="F62" s="6" t="n">
        <v>13136.05</v>
      </c>
      <c r="G62" s="6" t="n">
        <v>10316.8</v>
      </c>
      <c r="H62" s="6" t="n">
        <v>10948.25</v>
      </c>
      <c r="I62" s="6" t="n">
        <v>12143.8</v>
      </c>
      <c r="J62" s="6" t="n">
        <v>11630.21</v>
      </c>
      <c r="K62" s="6" t="n">
        <v>16302.27</v>
      </c>
      <c r="L62" s="6" t="n">
        <v>10629.66</v>
      </c>
      <c r="M62" s="6" t="n">
        <v>12996.41</v>
      </c>
      <c r="N62" s="6" t="n">
        <v>12079.47</v>
      </c>
      <c r="O62" s="6" t="n">
        <v>11861.86</v>
      </c>
      <c r="P62" s="6" t="n">
        <v>147024.11</v>
      </c>
    </row>
    <row r="63" ht="15" customFormat="1" customHeight="1" s="2">
      <c r="A63" s="29" t="inlineStr">
        <is>
          <t>51050-000</t>
        </is>
      </c>
      <c r="B63" s="36" t="inlineStr">
        <is>
          <t>Grounds - Salaries</t>
        </is>
      </c>
      <c r="C63" s="36" t="n"/>
      <c r="D63" s="6" t="n">
        <v>3985.62</v>
      </c>
      <c r="E63" s="6" t="n">
        <v>3240.51</v>
      </c>
      <c r="F63" s="6" t="n">
        <v>4674.97</v>
      </c>
      <c r="G63" s="6" t="n">
        <v>1618.14</v>
      </c>
      <c r="H63" s="6" t="n">
        <v>2703.51</v>
      </c>
      <c r="I63" s="6" t="n">
        <v>2402.13</v>
      </c>
      <c r="J63" s="6" t="n">
        <v>4545.41</v>
      </c>
      <c r="K63" s="6" t="n">
        <v>6699.18</v>
      </c>
      <c r="L63" s="6" t="n">
        <v>4467.49</v>
      </c>
      <c r="M63" s="6" t="n">
        <v>3927.92</v>
      </c>
      <c r="N63" s="6" t="n">
        <v>3995.01</v>
      </c>
      <c r="O63" s="6" t="n">
        <v>4322.64</v>
      </c>
      <c r="P63" s="6" t="n">
        <v>46582.53</v>
      </c>
    </row>
    <row r="64" ht="15" customFormat="1" customHeight="1" s="2">
      <c r="A64" s="29" t="inlineStr">
        <is>
          <t>51060-000</t>
        </is>
      </c>
      <c r="B64" s="36" t="inlineStr">
        <is>
          <t>Housekeeper - Salaries</t>
        </is>
      </c>
      <c r="C64" s="36" t="n"/>
      <c r="D64" s="6" t="n">
        <v>3615.51</v>
      </c>
      <c r="E64" s="6" t="n">
        <v>3823.53</v>
      </c>
      <c r="F64" s="6" t="n">
        <v>3428.46</v>
      </c>
      <c r="G64" s="6" t="n">
        <v>4064.09</v>
      </c>
      <c r="H64" s="6" t="n">
        <v>3699.81</v>
      </c>
      <c r="I64" s="6" t="n">
        <v>3585.67</v>
      </c>
      <c r="J64" s="6" t="n">
        <v>3493.15</v>
      </c>
      <c r="K64" s="6" t="n">
        <v>5252.24</v>
      </c>
      <c r="L64" s="6" t="n">
        <v>3856.66</v>
      </c>
      <c r="M64" s="6" t="n">
        <v>4120.19</v>
      </c>
      <c r="N64" s="6" t="n">
        <v>4030.44</v>
      </c>
      <c r="O64" s="6" t="n">
        <v>3518.15</v>
      </c>
      <c r="P64" s="6" t="n">
        <v>46487.9</v>
      </c>
    </row>
    <row r="65" ht="15" customFormat="1" customHeight="1" s="2">
      <c r="A65" s="29" t="inlineStr">
        <is>
          <t>51090-000</t>
        </is>
      </c>
      <c r="B65" s="36" t="inlineStr">
        <is>
          <t>401k Contributions</t>
        </is>
      </c>
      <c r="C65" s="36" t="n"/>
      <c r="D65" s="6" t="n">
        <v>771.59</v>
      </c>
      <c r="E65" s="6" t="n">
        <v>776.14</v>
      </c>
      <c r="F65" s="6" t="n">
        <v>1090.55</v>
      </c>
      <c r="G65" s="6" t="n">
        <v>726.4400000000001</v>
      </c>
      <c r="H65" s="6" t="n">
        <v>743.95</v>
      </c>
      <c r="I65" s="6" t="n">
        <v>739.53</v>
      </c>
      <c r="J65" s="6" t="n">
        <v>707.91</v>
      </c>
      <c r="K65" s="6" t="n">
        <v>1338.72</v>
      </c>
      <c r="L65" s="6" t="n">
        <v>786.51</v>
      </c>
      <c r="M65" s="6" t="n">
        <v>837.5</v>
      </c>
      <c r="N65" s="6" t="n">
        <v>813.5599999999999</v>
      </c>
      <c r="O65" s="6" t="n">
        <v>807.03</v>
      </c>
      <c r="P65" s="6" t="n">
        <v>10139.43</v>
      </c>
    </row>
    <row r="66" ht="15" customFormat="1" customHeight="1" s="2">
      <c r="A66" s="29" t="inlineStr">
        <is>
          <t>51110-000</t>
        </is>
      </c>
      <c r="B66" s="36" t="inlineStr">
        <is>
          <t>Employee Burden</t>
        </is>
      </c>
      <c r="C66" s="36" t="n"/>
      <c r="D66" s="6" t="n">
        <v>7331.8</v>
      </c>
      <c r="E66" s="6" t="n">
        <v>7347.8</v>
      </c>
      <c r="F66" s="6" t="n">
        <v>9832.42</v>
      </c>
      <c r="G66" s="6" t="n">
        <v>7034.23</v>
      </c>
      <c r="H66" s="6" t="n">
        <v>7265.28</v>
      </c>
      <c r="I66" s="6" t="n">
        <v>7132.03</v>
      </c>
      <c r="J66" s="6" t="n">
        <v>7190.37</v>
      </c>
      <c r="K66" s="6" t="n">
        <v>12610.01</v>
      </c>
      <c r="L66" s="6" t="n">
        <v>8680.9</v>
      </c>
      <c r="M66" s="6" t="n">
        <v>8829.34</v>
      </c>
      <c r="N66" s="6" t="n">
        <v>8344.030000000001</v>
      </c>
      <c r="O66" s="6" t="n">
        <v>7530.2</v>
      </c>
      <c r="P66" s="6" t="n">
        <v>99128.41</v>
      </c>
    </row>
    <row r="67" ht="15" customFormat="1" customHeight="1" s="2">
      <c r="A67" s="29" t="inlineStr">
        <is>
          <t>51120-000</t>
        </is>
      </c>
      <c r="B67" s="36" t="inlineStr">
        <is>
          <t>Group Insurance</t>
        </is>
      </c>
      <c r="C67" s="36" t="n"/>
      <c r="D67" s="6" t="n">
        <v>7575</v>
      </c>
      <c r="E67" s="6" t="n">
        <v>7575</v>
      </c>
      <c r="F67" s="6" t="n">
        <v>6940</v>
      </c>
      <c r="G67" s="6" t="n">
        <v>6305</v>
      </c>
      <c r="H67" s="6" t="n">
        <v>6305</v>
      </c>
      <c r="I67" s="6" t="n">
        <v>6305</v>
      </c>
      <c r="J67" s="6" t="n">
        <v>6305</v>
      </c>
      <c r="K67" s="6" t="n">
        <v>6895</v>
      </c>
      <c r="L67" s="6" t="n">
        <v>7620</v>
      </c>
      <c r="M67" s="6" t="n">
        <v>7620</v>
      </c>
      <c r="N67" s="6" t="n">
        <v>7620</v>
      </c>
      <c r="O67" s="6" t="n">
        <v>7620</v>
      </c>
      <c r="P67" s="6" t="n">
        <v>84685</v>
      </c>
    </row>
    <row r="68" ht="15" customFormat="1" customHeight="1" s="2">
      <c r="A68" s="29" t="inlineStr">
        <is>
          <t>51160-000</t>
        </is>
      </c>
      <c r="B68" s="36" t="inlineStr">
        <is>
          <t>Contract Staffing - Maintenance</t>
        </is>
      </c>
      <c r="C68" s="36" t="n"/>
      <c r="D68" s="7" t="n">
        <v>0</v>
      </c>
      <c r="E68" s="7" t="n">
        <v>0</v>
      </c>
      <c r="F68" s="7" t="n">
        <v>886.96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886.96</v>
      </c>
    </row>
    <row r="69" ht="15" customFormat="1" customHeight="1" s="2">
      <c r="A69" s="34" t="inlineStr">
        <is>
          <t>51599-099</t>
        </is>
      </c>
      <c r="B69" s="35" t="inlineStr">
        <is>
          <t>Total Payroll &amp; Benefits</t>
        </is>
      </c>
      <c r="C69" s="36" t="n"/>
      <c r="D69" s="12" t="n">
        <v>58305.15</v>
      </c>
      <c r="E69" s="12" t="n">
        <v>58785.07</v>
      </c>
      <c r="F69" s="12" t="n">
        <v>68644.87</v>
      </c>
      <c r="G69" s="12" t="n">
        <v>53315.91</v>
      </c>
      <c r="H69" s="12" t="n">
        <v>56355.36</v>
      </c>
      <c r="I69" s="12" t="n">
        <v>56136.71</v>
      </c>
      <c r="J69" s="12" t="n">
        <v>55959.24</v>
      </c>
      <c r="K69" s="12" t="n">
        <v>89289.98</v>
      </c>
      <c r="L69" s="12" t="n">
        <v>59004.15</v>
      </c>
      <c r="M69" s="12" t="n">
        <v>62730.29</v>
      </c>
      <c r="N69" s="12" t="n">
        <v>61070.59</v>
      </c>
      <c r="O69" s="12" t="n">
        <v>58380.61</v>
      </c>
      <c r="P69" s="12" t="n">
        <v>737977.9300000001</v>
      </c>
    </row>
    <row r="70" ht="15" customHeight="1">
      <c r="A70" s="29" t="n"/>
      <c r="B70" s="29" t="n"/>
      <c r="C70" s="29" t="n"/>
      <c r="D70" s="29" t="n"/>
      <c r="E70" s="29" t="n"/>
      <c r="F70" s="29" t="n"/>
      <c r="G70" s="29" t="n"/>
      <c r="H70" s="29" t="n"/>
      <c r="I70" s="29" t="n"/>
      <c r="J70" s="29" t="n"/>
      <c r="K70" s="29" t="n"/>
      <c r="L70" s="29" t="n"/>
      <c r="M70" s="29" t="n"/>
      <c r="N70" s="29" t="n"/>
      <c r="O70" s="29" t="n"/>
      <c r="P70" s="29" t="n"/>
    </row>
    <row r="71" ht="15" customFormat="1" customHeight="1" s="2">
      <c r="A71" s="34" t="inlineStr">
        <is>
          <t>52000-000</t>
        </is>
      </c>
      <c r="B71" s="35" t="inlineStr">
        <is>
          <t>General Maintenance Expense</t>
        </is>
      </c>
      <c r="C71" s="36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</row>
    <row r="72" ht="15" customHeight="1">
      <c r="A72" s="29" t="n"/>
      <c r="B72" s="29" t="n"/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</row>
    <row r="73" ht="15" customFormat="1" customHeight="1" s="2">
      <c r="A73" s="34" t="inlineStr">
        <is>
          <t>52001-000</t>
        </is>
      </c>
      <c r="B73" s="35" t="inlineStr">
        <is>
          <t>Repairs &amp; Maintenance</t>
        </is>
      </c>
      <c r="C73" s="36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</row>
    <row r="74" ht="15" customFormat="1" customHeight="1" s="2">
      <c r="A74" s="29" t="inlineStr">
        <is>
          <t>52020-000</t>
        </is>
      </c>
      <c r="B74" s="36" t="inlineStr">
        <is>
          <t>Appliance Repairs</t>
        </is>
      </c>
      <c r="C74" s="36" t="n"/>
      <c r="D74" s="6" t="n">
        <v>67.58</v>
      </c>
      <c r="E74" s="6" t="n">
        <v>691.37</v>
      </c>
      <c r="F74" s="6" t="n">
        <v>328.07</v>
      </c>
      <c r="G74" s="6" t="n">
        <v>313.82</v>
      </c>
      <c r="H74" s="6" t="n">
        <v>237.01</v>
      </c>
      <c r="I74" s="6" t="n">
        <v>337.71</v>
      </c>
      <c r="J74" s="6" t="n">
        <v>136.27</v>
      </c>
      <c r="K74" s="6" t="n">
        <v>188.33</v>
      </c>
      <c r="L74" s="6" t="n">
        <v>118.46</v>
      </c>
      <c r="M74" s="6" t="n">
        <v>253.17</v>
      </c>
      <c r="N74" s="6" t="n">
        <v>340.21</v>
      </c>
      <c r="O74" s="6" t="n">
        <v>105.27</v>
      </c>
      <c r="P74" s="6" t="n">
        <v>3117.27</v>
      </c>
    </row>
    <row r="75" ht="15" customFormat="1" customHeight="1" s="2">
      <c r="A75" s="29" t="inlineStr">
        <is>
          <t>52040-000</t>
        </is>
      </c>
      <c r="B75" s="36" t="inlineStr">
        <is>
          <t>Building - Exterior</t>
        </is>
      </c>
      <c r="C75" s="36" t="n"/>
      <c r="D75" s="6" t="n">
        <v>93.23999999999999</v>
      </c>
      <c r="E75" s="6" t="n">
        <v>89.58</v>
      </c>
      <c r="F75" s="6" t="n">
        <v>0</v>
      </c>
      <c r="G75" s="6" t="n">
        <v>0</v>
      </c>
      <c r="H75" s="6" t="n">
        <v>124.9</v>
      </c>
      <c r="I75" s="6" t="n">
        <v>0</v>
      </c>
      <c r="J75" s="6" t="n">
        <v>155.18</v>
      </c>
      <c r="K75" s="6" t="n">
        <v>0</v>
      </c>
      <c r="L75" s="6" t="n">
        <v>0</v>
      </c>
      <c r="M75" s="6" t="n">
        <v>40.67</v>
      </c>
      <c r="N75" s="6" t="n">
        <v>85.39</v>
      </c>
      <c r="O75" s="6" t="n">
        <v>0</v>
      </c>
      <c r="P75" s="6" t="n">
        <v>588.96</v>
      </c>
    </row>
    <row r="76" ht="15" customFormat="1" customHeight="1" s="2">
      <c r="A76" s="29" t="inlineStr">
        <is>
          <t>52050-000</t>
        </is>
      </c>
      <c r="B76" s="36" t="inlineStr">
        <is>
          <t>Building - Interior</t>
        </is>
      </c>
      <c r="C76" s="36" t="n"/>
      <c r="D76" s="6" t="n">
        <v>117.17</v>
      </c>
      <c r="E76" s="6" t="n">
        <v>0</v>
      </c>
      <c r="F76" s="6" t="n">
        <v>216.57</v>
      </c>
      <c r="G76" s="6" t="n">
        <v>353.76</v>
      </c>
      <c r="H76" s="6" t="n">
        <v>138.09</v>
      </c>
      <c r="I76" s="6" t="n">
        <v>116.03</v>
      </c>
      <c r="J76" s="6" t="n">
        <v>326.93</v>
      </c>
      <c r="K76" s="6" t="n">
        <v>0</v>
      </c>
      <c r="L76" s="6" t="n">
        <v>31.23</v>
      </c>
      <c r="M76" s="6" t="n">
        <v>411.1</v>
      </c>
      <c r="N76" s="6" t="n">
        <v>142.61</v>
      </c>
      <c r="O76" s="6" t="n">
        <v>169.92</v>
      </c>
      <c r="P76" s="6" t="n">
        <v>2023.41</v>
      </c>
    </row>
    <row r="77" ht="15" customFormat="1" customHeight="1" s="2">
      <c r="A77" s="29" t="inlineStr">
        <is>
          <t>52060-000</t>
        </is>
      </c>
      <c r="B77" s="36" t="inlineStr">
        <is>
          <t>Common Area Repairs</t>
        </is>
      </c>
      <c r="C77" s="36" t="n"/>
      <c r="D77" s="6" t="n">
        <v>0</v>
      </c>
      <c r="E77" s="6" t="n">
        <v>342.08</v>
      </c>
      <c r="F77" s="6" t="n">
        <v>171.04</v>
      </c>
      <c r="G77" s="6" t="n">
        <v>171.04</v>
      </c>
      <c r="H77" s="6" t="n">
        <v>171.04</v>
      </c>
      <c r="I77" s="6" t="n">
        <v>171.04</v>
      </c>
      <c r="J77" s="6" t="n">
        <v>171.04</v>
      </c>
      <c r="K77" s="6" t="n">
        <v>171.04</v>
      </c>
      <c r="L77" s="6" t="n">
        <v>0</v>
      </c>
      <c r="M77" s="6" t="n">
        <v>171.04</v>
      </c>
      <c r="N77" s="6" t="n">
        <v>171.04</v>
      </c>
      <c r="O77" s="6" t="n">
        <v>171.04</v>
      </c>
      <c r="P77" s="6" t="n">
        <v>1881.44</v>
      </c>
    </row>
    <row r="78" ht="15" customFormat="1" customHeight="1" s="2">
      <c r="A78" s="29" t="inlineStr">
        <is>
          <t>52070-000</t>
        </is>
      </c>
      <c r="B78" s="36" t="inlineStr">
        <is>
          <t>Electrical Supplies / Repairs</t>
        </is>
      </c>
      <c r="C78" s="36" t="n"/>
      <c r="D78" s="6" t="n">
        <v>74.89</v>
      </c>
      <c r="E78" s="6" t="n">
        <v>343.02</v>
      </c>
      <c r="F78" s="6" t="n">
        <v>68.48999999999999</v>
      </c>
      <c r="G78" s="6" t="n">
        <v>119.05</v>
      </c>
      <c r="H78" s="6" t="n">
        <v>275.03</v>
      </c>
      <c r="I78" s="6" t="n">
        <v>186.27</v>
      </c>
      <c r="J78" s="6" t="n">
        <v>310.37</v>
      </c>
      <c r="K78" s="6" t="n">
        <v>314.6</v>
      </c>
      <c r="L78" s="6" t="n">
        <v>43.27</v>
      </c>
      <c r="M78" s="6" t="n">
        <v>331.79</v>
      </c>
      <c r="N78" s="6" t="n">
        <v>369.72</v>
      </c>
      <c r="O78" s="6" t="n">
        <v>325.35</v>
      </c>
      <c r="P78" s="6" t="n">
        <v>2761.85</v>
      </c>
    </row>
    <row r="79" ht="15" customFormat="1" customHeight="1" s="2">
      <c r="A79" s="29" t="inlineStr">
        <is>
          <t>52100-000</t>
        </is>
      </c>
      <c r="B79" s="36" t="inlineStr">
        <is>
          <t>Golf Cart Repairs</t>
        </is>
      </c>
      <c r="C79" s="36" t="n"/>
      <c r="D79" s="6" t="n">
        <v>0</v>
      </c>
      <c r="E79" s="6" t="n">
        <v>0</v>
      </c>
      <c r="F79" s="6" t="n">
        <v>0</v>
      </c>
      <c r="G79" s="6" t="n">
        <v>0</v>
      </c>
      <c r="H79" s="6" t="n">
        <v>215.74</v>
      </c>
      <c r="I79" s="6" t="n">
        <v>184.88</v>
      </c>
      <c r="J79" s="6" t="n">
        <v>0</v>
      </c>
      <c r="K79" s="6" t="n">
        <v>0</v>
      </c>
      <c r="L79" s="6" t="n">
        <v>126.63</v>
      </c>
      <c r="M79" s="6" t="n">
        <v>0</v>
      </c>
      <c r="N79" s="6" t="n">
        <v>0</v>
      </c>
      <c r="O79" s="6" t="n">
        <v>0</v>
      </c>
      <c r="P79" s="6" t="n">
        <v>527.25</v>
      </c>
    </row>
    <row r="80" ht="15" customFormat="1" customHeight="1" s="2">
      <c r="A80" s="29" t="inlineStr">
        <is>
          <t>52110-000</t>
        </is>
      </c>
      <c r="B80" s="36" t="inlineStr">
        <is>
          <t>HVAC Supplies / Repairs</t>
        </is>
      </c>
      <c r="C80" s="36" t="n"/>
      <c r="D80" s="6" t="n">
        <v>19.42</v>
      </c>
      <c r="E80" s="6" t="n">
        <v>375.09</v>
      </c>
      <c r="F80" s="6" t="n">
        <v>743.14</v>
      </c>
      <c r="G80" s="6" t="n">
        <v>906.36</v>
      </c>
      <c r="H80" s="6" t="n">
        <v>417.95</v>
      </c>
      <c r="I80" s="6" t="n">
        <v>624.6</v>
      </c>
      <c r="J80" s="6" t="n">
        <v>191.02</v>
      </c>
      <c r="K80" s="6" t="n">
        <v>564.53</v>
      </c>
      <c r="L80" s="6" t="n">
        <v>86.06999999999999</v>
      </c>
      <c r="M80" s="6" t="n">
        <v>0</v>
      </c>
      <c r="N80" s="6" t="n">
        <v>368.4</v>
      </c>
      <c r="O80" s="6" t="n">
        <v>-248.77</v>
      </c>
      <c r="P80" s="6" t="n">
        <v>4047.81</v>
      </c>
    </row>
    <row r="81" ht="15" customFormat="1" customHeight="1" s="2">
      <c r="A81" s="29" t="inlineStr">
        <is>
          <t>52130-000</t>
        </is>
      </c>
      <c r="B81" s="36" t="inlineStr">
        <is>
          <t>Lighting Supplies / Repairs</t>
        </is>
      </c>
      <c r="C81" s="36" t="n"/>
      <c r="D81" s="6" t="n">
        <v>36.76</v>
      </c>
      <c r="E81" s="6" t="n">
        <v>163.29</v>
      </c>
      <c r="F81" s="6" t="n">
        <v>184.4</v>
      </c>
      <c r="G81" s="6" t="n">
        <v>65.23</v>
      </c>
      <c r="H81" s="6" t="n">
        <v>361</v>
      </c>
      <c r="I81" s="6" t="n">
        <v>279.69</v>
      </c>
      <c r="J81" s="6" t="n">
        <v>425.37</v>
      </c>
      <c r="K81" s="6" t="n">
        <v>274.96</v>
      </c>
      <c r="L81" s="6" t="n">
        <v>277.34</v>
      </c>
      <c r="M81" s="6" t="n">
        <v>308.08</v>
      </c>
      <c r="N81" s="6" t="n">
        <v>198.21</v>
      </c>
      <c r="O81" s="6" t="n">
        <v>308.05</v>
      </c>
      <c r="P81" s="6" t="n">
        <v>2882.38</v>
      </c>
    </row>
    <row r="82" ht="15" customFormat="1" customHeight="1" s="2">
      <c r="A82" s="29" t="inlineStr">
        <is>
          <t>52140-000</t>
        </is>
      </c>
      <c r="B82" s="36" t="inlineStr">
        <is>
          <t>Locks &amp; Keys</t>
        </is>
      </c>
      <c r="C82" s="36" t="n"/>
      <c r="D82" s="6" t="n">
        <v>19.97</v>
      </c>
      <c r="E82" s="6" t="n">
        <v>28.25</v>
      </c>
      <c r="F82" s="6" t="n">
        <v>153.68</v>
      </c>
      <c r="G82" s="6" t="n">
        <v>68.54000000000001</v>
      </c>
      <c r="H82" s="6" t="n">
        <v>105.72</v>
      </c>
      <c r="I82" s="6" t="n">
        <v>102.05</v>
      </c>
      <c r="J82" s="6" t="n">
        <v>236.93</v>
      </c>
      <c r="K82" s="6" t="n">
        <v>114.55</v>
      </c>
      <c r="L82" s="6" t="n">
        <v>104.79</v>
      </c>
      <c r="M82" s="6" t="n">
        <v>19.4</v>
      </c>
      <c r="N82" s="6" t="n">
        <v>56.73</v>
      </c>
      <c r="O82" s="6" t="n">
        <v>90.11</v>
      </c>
      <c r="P82" s="6" t="n">
        <v>1100.72</v>
      </c>
    </row>
    <row r="83" ht="15" customFormat="1" customHeight="1" s="2">
      <c r="A83" s="29" t="inlineStr">
        <is>
          <t>52150-000</t>
        </is>
      </c>
      <c r="B83" s="36" t="inlineStr">
        <is>
          <t>Maintenance Supplies</t>
        </is>
      </c>
      <c r="C83" s="36" t="n"/>
      <c r="D83" s="6" t="n">
        <v>0</v>
      </c>
      <c r="E83" s="6" t="n">
        <v>9.720000000000001</v>
      </c>
      <c r="F83" s="6" t="n">
        <v>41.23</v>
      </c>
      <c r="G83" s="6" t="n">
        <v>19.99</v>
      </c>
      <c r="H83" s="6" t="n">
        <v>69.66</v>
      </c>
      <c r="I83" s="6" t="n">
        <v>0</v>
      </c>
      <c r="J83" s="6" t="n">
        <v>119.21</v>
      </c>
      <c r="K83" s="6" t="n">
        <v>59.72</v>
      </c>
      <c r="L83" s="6" t="n">
        <v>92.73999999999999</v>
      </c>
      <c r="M83" s="6" t="n">
        <v>33.75</v>
      </c>
      <c r="N83" s="6" t="n">
        <v>60.5</v>
      </c>
      <c r="O83" s="6" t="n">
        <v>18.06</v>
      </c>
      <c r="P83" s="6" t="n">
        <v>524.58</v>
      </c>
    </row>
    <row r="84" ht="15" customFormat="1" customHeight="1" s="2">
      <c r="A84" s="29" t="inlineStr">
        <is>
          <t>52190-000</t>
        </is>
      </c>
      <c r="B84" s="36" t="inlineStr">
        <is>
          <t>Plumbing Supplies / Repairs</t>
        </is>
      </c>
      <c r="C84" s="36" t="n"/>
      <c r="D84" s="6" t="n">
        <v>191.59</v>
      </c>
      <c r="E84" s="6" t="n">
        <v>779.12</v>
      </c>
      <c r="F84" s="6" t="n">
        <v>61.09</v>
      </c>
      <c r="G84" s="6" t="n">
        <v>945.01</v>
      </c>
      <c r="H84" s="6" t="n">
        <v>482.55</v>
      </c>
      <c r="I84" s="6" t="n">
        <v>474.82</v>
      </c>
      <c r="J84" s="6" t="n">
        <v>829.55</v>
      </c>
      <c r="K84" s="6" t="n">
        <v>611.0700000000001</v>
      </c>
      <c r="L84" s="6" t="n">
        <v>1157.63</v>
      </c>
      <c r="M84" s="6" t="n">
        <v>572.39</v>
      </c>
      <c r="N84" s="6" t="n">
        <v>1244.42</v>
      </c>
      <c r="O84" s="6" t="n">
        <v>352.69</v>
      </c>
      <c r="P84" s="6" t="n">
        <v>7701.93</v>
      </c>
    </row>
    <row r="85" ht="15" customFormat="1" customHeight="1" s="2">
      <c r="A85" s="29" t="inlineStr">
        <is>
          <t>52200-000</t>
        </is>
      </c>
      <c r="B85" s="36" t="inlineStr">
        <is>
          <t>Roof Supplies / Repairs</t>
        </is>
      </c>
      <c r="C85" s="36" t="n"/>
      <c r="D85" s="6" t="n">
        <v>0</v>
      </c>
      <c r="E85" s="6" t="n">
        <v>0</v>
      </c>
      <c r="F85" s="6" t="n">
        <v>0</v>
      </c>
      <c r="G85" s="6" t="n">
        <v>0</v>
      </c>
      <c r="H85" s="6" t="n">
        <v>2505</v>
      </c>
      <c r="I85" s="6" t="n">
        <v>2740</v>
      </c>
      <c r="J85" s="6" t="n">
        <v>560</v>
      </c>
      <c r="K85" s="6" t="n">
        <v>435</v>
      </c>
      <c r="L85" s="6" t="n">
        <v>615</v>
      </c>
      <c r="M85" s="6" t="n">
        <v>0</v>
      </c>
      <c r="N85" s="6" t="n">
        <v>0</v>
      </c>
      <c r="O85" s="6" t="n">
        <v>1580</v>
      </c>
      <c r="P85" s="6" t="n">
        <v>8435</v>
      </c>
    </row>
    <row r="86" ht="15" customFormat="1" customHeight="1" s="2">
      <c r="A86" s="29" t="inlineStr">
        <is>
          <t>52210-000</t>
        </is>
      </c>
      <c r="B86" s="36" t="inlineStr">
        <is>
          <t>Safety &amp; Fire Supplies / Maint</t>
        </is>
      </c>
      <c r="C86" s="36" t="n"/>
      <c r="D86" s="6" t="n">
        <v>0</v>
      </c>
      <c r="E86" s="6" t="n">
        <v>0</v>
      </c>
      <c r="F86" s="6" t="n">
        <v>0</v>
      </c>
      <c r="G86" s="6" t="n">
        <v>42.88</v>
      </c>
      <c r="H86" s="6" t="n">
        <v>0</v>
      </c>
      <c r="I86" s="6" t="n">
        <v>84.23</v>
      </c>
      <c r="J86" s="6" t="n">
        <v>32.46</v>
      </c>
      <c r="K86" s="6" t="n">
        <v>0</v>
      </c>
      <c r="L86" s="6" t="n">
        <v>245.95</v>
      </c>
      <c r="M86" s="6" t="n">
        <v>73.54000000000001</v>
      </c>
      <c r="N86" s="6" t="n">
        <v>0</v>
      </c>
      <c r="O86" s="6" t="n">
        <v>117.74</v>
      </c>
      <c r="P86" s="6" t="n">
        <v>596.8</v>
      </c>
    </row>
    <row r="87" ht="15" customFormat="1" customHeight="1" s="2">
      <c r="A87" s="29" t="inlineStr">
        <is>
          <t>52220-000</t>
        </is>
      </c>
      <c r="B87" s="36" t="inlineStr">
        <is>
          <t>Signage Supplies / Repairs</t>
        </is>
      </c>
      <c r="C87" s="36" t="n"/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181.98</v>
      </c>
      <c r="M87" s="6" t="n">
        <v>220.14</v>
      </c>
      <c r="N87" s="6" t="n">
        <v>0</v>
      </c>
      <c r="O87" s="6" t="n">
        <v>167.79</v>
      </c>
      <c r="P87" s="6" t="n">
        <v>569.91</v>
      </c>
    </row>
    <row r="88" ht="15" customFormat="1" customHeight="1" s="2">
      <c r="A88" s="29" t="inlineStr">
        <is>
          <t>52230-000</t>
        </is>
      </c>
      <c r="B88" s="36" t="inlineStr">
        <is>
          <t>Small Tools &amp; Equipment</t>
        </is>
      </c>
      <c r="C88" s="36" t="n"/>
      <c r="D88" s="6" t="n">
        <v>40.01</v>
      </c>
      <c r="E88" s="6" t="n">
        <v>71.02</v>
      </c>
      <c r="F88" s="6" t="n">
        <v>0</v>
      </c>
      <c r="G88" s="6" t="n">
        <v>59.04</v>
      </c>
      <c r="H88" s="6" t="n">
        <v>175.86</v>
      </c>
      <c r="I88" s="6" t="n">
        <v>117.43</v>
      </c>
      <c r="J88" s="6" t="n">
        <v>93.59</v>
      </c>
      <c r="K88" s="6" t="n">
        <v>159.21</v>
      </c>
      <c r="L88" s="6" t="n">
        <v>0</v>
      </c>
      <c r="M88" s="6" t="n">
        <v>25.73</v>
      </c>
      <c r="N88" s="6" t="n">
        <v>140.15</v>
      </c>
      <c r="O88" s="6" t="n">
        <v>16.88</v>
      </c>
      <c r="P88" s="6" t="n">
        <v>898.92</v>
      </c>
    </row>
    <row r="89" ht="15" customFormat="1" customHeight="1" s="2">
      <c r="A89" s="29" t="inlineStr">
        <is>
          <t>52250-000</t>
        </is>
      </c>
      <c r="B89" s="36" t="inlineStr">
        <is>
          <t>Window / Screen / Glass Repair</t>
        </is>
      </c>
      <c r="C89" s="36" t="n"/>
      <c r="D89" s="7" t="n">
        <v>0</v>
      </c>
      <c r="E89" s="7" t="n">
        <v>118.62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464.26</v>
      </c>
      <c r="K89" s="7" t="n">
        <v>0</v>
      </c>
      <c r="L89" s="7" t="n">
        <v>173.3</v>
      </c>
      <c r="M89" s="7" t="n">
        <v>155.4</v>
      </c>
      <c r="N89" s="7" t="n">
        <v>828.53</v>
      </c>
      <c r="O89" s="7" t="n">
        <v>0</v>
      </c>
      <c r="P89" s="7" t="n">
        <v>1740.11</v>
      </c>
    </row>
    <row r="90" ht="15" customFormat="1" customHeight="1" s="2">
      <c r="A90" s="34" t="inlineStr">
        <is>
          <t>52299-099</t>
        </is>
      </c>
      <c r="B90" s="35" t="inlineStr">
        <is>
          <t>Total Repairs &amp; Maintenance</t>
        </is>
      </c>
      <c r="C90" s="36" t="n"/>
      <c r="D90" s="12" t="n">
        <v>660.63</v>
      </c>
      <c r="E90" s="12" t="n">
        <v>3011.16</v>
      </c>
      <c r="F90" s="12" t="n">
        <v>1967.71</v>
      </c>
      <c r="G90" s="12" t="n">
        <v>3064.72</v>
      </c>
      <c r="H90" s="12" t="n">
        <v>5279.55</v>
      </c>
      <c r="I90" s="12" t="n">
        <v>5418.75</v>
      </c>
      <c r="J90" s="12" t="n">
        <v>4052.18</v>
      </c>
      <c r="K90" s="12" t="n">
        <v>2893.01</v>
      </c>
      <c r="L90" s="12" t="n">
        <v>3254.39</v>
      </c>
      <c r="M90" s="12" t="n">
        <v>2616.2</v>
      </c>
      <c r="N90" s="12" t="n">
        <v>4005.91</v>
      </c>
      <c r="O90" s="12" t="n">
        <v>3174.13</v>
      </c>
      <c r="P90" s="12" t="n">
        <v>39398.34</v>
      </c>
    </row>
    <row r="91" ht="15" customHeight="1">
      <c r="A91" s="34" t="n"/>
      <c r="B91" s="34" t="n"/>
      <c r="C91" s="29" t="n"/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29" t="n"/>
      <c r="N91" s="29" t="n"/>
      <c r="O91" s="29" t="n"/>
      <c r="P91" s="29" t="n"/>
    </row>
    <row r="92" ht="15" customFormat="1" customHeight="1" s="2">
      <c r="A92" s="34" t="inlineStr">
        <is>
          <t>52600-000</t>
        </is>
      </c>
      <c r="B92" s="35" t="inlineStr">
        <is>
          <t>Make - Ready / Redecorating</t>
        </is>
      </c>
      <c r="C92" s="36" t="n"/>
      <c r="D92" s="37" t="n"/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</row>
    <row r="93" ht="15" customFormat="1" customHeight="1" s="2">
      <c r="A93" s="29" t="inlineStr">
        <is>
          <t>52620-000</t>
        </is>
      </c>
      <c r="B93" s="36" t="inlineStr">
        <is>
          <t>Carpet Cleaning</t>
        </is>
      </c>
      <c r="C93" s="36" t="n"/>
      <c r="D93" s="6" t="n">
        <v>0</v>
      </c>
      <c r="E93" s="6" t="n">
        <v>479.65</v>
      </c>
      <c r="F93" s="6" t="n">
        <v>1574.86</v>
      </c>
      <c r="G93" s="6" t="n">
        <v>1242.85</v>
      </c>
      <c r="H93" s="6" t="n">
        <v>2382.47</v>
      </c>
      <c r="I93" s="6" t="n">
        <v>2095.82</v>
      </c>
      <c r="J93" s="6" t="n">
        <v>1168.79</v>
      </c>
      <c r="K93" s="6" t="n">
        <v>760.67</v>
      </c>
      <c r="L93" s="6" t="n">
        <v>2429.25</v>
      </c>
      <c r="M93" s="6" t="n">
        <v>1060.37</v>
      </c>
      <c r="N93" s="6" t="n">
        <v>1133.01</v>
      </c>
      <c r="O93" s="6" t="n">
        <v>2024.54</v>
      </c>
      <c r="P93" s="6" t="n">
        <v>16352.28</v>
      </c>
    </row>
    <row r="94" ht="15" customFormat="1" customHeight="1" s="2">
      <c r="A94" s="29" t="inlineStr">
        <is>
          <t>52640-000</t>
        </is>
      </c>
      <c r="B94" s="36" t="inlineStr">
        <is>
          <t>Cleaning Supplies</t>
        </is>
      </c>
      <c r="C94" s="36" t="n"/>
      <c r="D94" s="6" t="n">
        <v>185.89</v>
      </c>
      <c r="E94" s="6" t="n">
        <v>419.53</v>
      </c>
      <c r="F94" s="6" t="n">
        <v>326.76</v>
      </c>
      <c r="G94" s="6" t="n">
        <v>491.91</v>
      </c>
      <c r="H94" s="6" t="n">
        <v>833.62</v>
      </c>
      <c r="I94" s="6" t="n">
        <v>250.56</v>
      </c>
      <c r="J94" s="6" t="n">
        <v>906.02</v>
      </c>
      <c r="K94" s="6" t="n">
        <v>284.54</v>
      </c>
      <c r="L94" s="6" t="n">
        <v>355.48</v>
      </c>
      <c r="M94" s="6" t="n">
        <v>947.59</v>
      </c>
      <c r="N94" s="6" t="n">
        <v>676.64</v>
      </c>
      <c r="O94" s="6" t="n">
        <v>545.87</v>
      </c>
      <c r="P94" s="6" t="n">
        <v>6224.41</v>
      </c>
    </row>
    <row r="95" ht="15" customFormat="1" customHeight="1" s="2">
      <c r="A95" s="29" t="inlineStr">
        <is>
          <t>52645-000</t>
        </is>
      </c>
      <c r="B95" s="36" t="inlineStr">
        <is>
          <t>Drywall Repairs</t>
        </is>
      </c>
      <c r="C95" s="36" t="n"/>
      <c r="D95" s="6" t="n">
        <v>285</v>
      </c>
      <c r="E95" s="6" t="n">
        <v>985.79</v>
      </c>
      <c r="F95" s="6" t="n">
        <v>725</v>
      </c>
      <c r="G95" s="6" t="n">
        <v>595.77</v>
      </c>
      <c r="H95" s="6" t="n">
        <v>3020.91</v>
      </c>
      <c r="I95" s="6" t="n">
        <v>3292.04</v>
      </c>
      <c r="J95" s="6" t="n">
        <v>2346</v>
      </c>
      <c r="K95" s="6" t="n">
        <v>1124</v>
      </c>
      <c r="L95" s="6" t="n">
        <v>1805</v>
      </c>
      <c r="M95" s="6" t="n">
        <v>525</v>
      </c>
      <c r="N95" s="6" t="n">
        <v>530.37</v>
      </c>
      <c r="O95" s="6" t="n">
        <v>1455</v>
      </c>
      <c r="P95" s="6" t="n">
        <v>16689.88</v>
      </c>
    </row>
    <row r="96" ht="15" customFormat="1" customHeight="1" s="2">
      <c r="A96" s="29" t="inlineStr">
        <is>
          <t>52660-000</t>
        </is>
      </c>
      <c r="B96" s="36" t="inlineStr">
        <is>
          <t>Paint Contractor</t>
        </is>
      </c>
      <c r="C96" s="36" t="n"/>
      <c r="D96" s="6" t="n">
        <v>1654.46</v>
      </c>
      <c r="E96" s="6" t="n">
        <v>4732.81</v>
      </c>
      <c r="F96" s="6" t="n">
        <v>2888.18</v>
      </c>
      <c r="G96" s="6" t="n">
        <v>5234.94</v>
      </c>
      <c r="H96" s="6" t="n">
        <v>8163.85</v>
      </c>
      <c r="I96" s="6" t="n">
        <v>5803.62</v>
      </c>
      <c r="J96" s="6" t="n">
        <v>6857.84</v>
      </c>
      <c r="K96" s="6" t="n">
        <v>3371.92</v>
      </c>
      <c r="L96" s="6" t="n">
        <v>6596.62</v>
      </c>
      <c r="M96" s="6" t="n">
        <v>5425.5</v>
      </c>
      <c r="N96" s="6" t="n">
        <v>1303.76</v>
      </c>
      <c r="O96" s="6" t="n">
        <v>4876.6</v>
      </c>
      <c r="P96" s="6" t="n">
        <v>56910.1</v>
      </c>
    </row>
    <row r="97" ht="15" customFormat="1" customHeight="1" s="2">
      <c r="A97" s="29" t="inlineStr">
        <is>
          <t>52670-000</t>
        </is>
      </c>
      <c r="B97" s="36" t="inlineStr">
        <is>
          <t>Painting Supplies</t>
        </is>
      </c>
      <c r="C97" s="36" t="n"/>
      <c r="D97" s="6" t="n">
        <v>279.31</v>
      </c>
      <c r="E97" s="6" t="n">
        <v>1622.68</v>
      </c>
      <c r="F97" s="6" t="n">
        <v>950.59</v>
      </c>
      <c r="G97" s="6" t="n">
        <v>1943.52</v>
      </c>
      <c r="H97" s="6" t="n">
        <v>587.5</v>
      </c>
      <c r="I97" s="6" t="n">
        <v>1739.49</v>
      </c>
      <c r="J97" s="6" t="n">
        <v>1513.13</v>
      </c>
      <c r="K97" s="6" t="n">
        <v>1048.5</v>
      </c>
      <c r="L97" s="6" t="n">
        <v>809.58</v>
      </c>
      <c r="M97" s="6" t="n">
        <v>846.89</v>
      </c>
      <c r="N97" s="6" t="n">
        <v>989.12</v>
      </c>
      <c r="O97" s="6" t="n">
        <v>850.42</v>
      </c>
      <c r="P97" s="6" t="n">
        <v>13180.73</v>
      </c>
    </row>
    <row r="98" ht="15" customFormat="1" customHeight="1" s="2">
      <c r="A98" s="29" t="inlineStr">
        <is>
          <t>52680-000</t>
        </is>
      </c>
      <c r="B98" s="36" t="inlineStr">
        <is>
          <t>Resurfacing - Fixtures / Counters</t>
        </is>
      </c>
      <c r="C98" s="36" t="n"/>
      <c r="D98" s="6" t="n">
        <v>120</v>
      </c>
      <c r="E98" s="6" t="n">
        <v>285</v>
      </c>
      <c r="F98" s="6" t="n">
        <v>230</v>
      </c>
      <c r="G98" s="6" t="n">
        <v>1070</v>
      </c>
      <c r="H98" s="6" t="n">
        <v>750</v>
      </c>
      <c r="I98" s="6" t="n">
        <v>655</v>
      </c>
      <c r="J98" s="6" t="n">
        <v>470</v>
      </c>
      <c r="K98" s="6" t="n">
        <v>580</v>
      </c>
      <c r="L98" s="6" t="n">
        <v>460</v>
      </c>
      <c r="M98" s="6" t="n">
        <v>470</v>
      </c>
      <c r="N98" s="6" t="n">
        <v>525</v>
      </c>
      <c r="O98" s="6" t="n">
        <v>230</v>
      </c>
      <c r="P98" s="6" t="n">
        <v>5845</v>
      </c>
    </row>
    <row r="99" ht="15" customFormat="1" customHeight="1" s="2">
      <c r="A99" s="29" t="inlineStr">
        <is>
          <t>52685-000</t>
        </is>
      </c>
      <c r="B99" s="36" t="inlineStr">
        <is>
          <t>Resurfacing - Tub / Shower</t>
        </is>
      </c>
      <c r="C99" s="36" t="n"/>
      <c r="D99" s="6" t="n">
        <v>180</v>
      </c>
      <c r="E99" s="6" t="n">
        <v>545</v>
      </c>
      <c r="F99" s="6" t="n">
        <v>360</v>
      </c>
      <c r="G99" s="6" t="n">
        <v>1385</v>
      </c>
      <c r="H99" s="6" t="n">
        <v>1045</v>
      </c>
      <c r="I99" s="6" t="n">
        <v>840</v>
      </c>
      <c r="J99" s="6" t="n">
        <v>2060</v>
      </c>
      <c r="K99" s="6" t="n">
        <v>1275</v>
      </c>
      <c r="L99" s="6" t="n">
        <v>1170</v>
      </c>
      <c r="M99" s="6" t="n">
        <v>540</v>
      </c>
      <c r="N99" s="6" t="n">
        <v>1740</v>
      </c>
      <c r="O99" s="6" t="n">
        <v>900</v>
      </c>
      <c r="P99" s="6" t="n">
        <v>12040</v>
      </c>
    </row>
    <row r="100" ht="15" customFormat="1" customHeight="1" s="2">
      <c r="A100" s="29" t="inlineStr">
        <is>
          <t>52690-000</t>
        </is>
      </c>
      <c r="B100" s="36" t="inlineStr">
        <is>
          <t>Vinyl / Tile Repair</t>
        </is>
      </c>
      <c r="C100" s="36" t="n"/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0</v>
      </c>
      <c r="K100" s="7" t="n">
        <v>0</v>
      </c>
      <c r="L100" s="7" t="n">
        <v>0</v>
      </c>
      <c r="M100" s="7" t="n">
        <v>0</v>
      </c>
      <c r="N100" s="7" t="n">
        <v>91.14</v>
      </c>
      <c r="O100" s="7" t="n">
        <v>-91.14</v>
      </c>
      <c r="P100" s="7" t="n">
        <v>0</v>
      </c>
    </row>
    <row r="101" ht="15" customFormat="1" customHeight="1" s="2">
      <c r="A101" s="34" t="inlineStr">
        <is>
          <t>52799-099</t>
        </is>
      </c>
      <c r="B101" s="35" t="inlineStr">
        <is>
          <t>Total Make - Ready / Redecorating</t>
        </is>
      </c>
      <c r="C101" s="36" t="n"/>
      <c r="D101" s="12" t="n">
        <v>2704.66</v>
      </c>
      <c r="E101" s="12" t="n">
        <v>9070.459999999999</v>
      </c>
      <c r="F101" s="12" t="n">
        <v>7055.39</v>
      </c>
      <c r="G101" s="12" t="n">
        <v>11963.99</v>
      </c>
      <c r="H101" s="12" t="n">
        <v>16783.35</v>
      </c>
      <c r="I101" s="12" t="n">
        <v>14676.53</v>
      </c>
      <c r="J101" s="12" t="n">
        <v>15321.78</v>
      </c>
      <c r="K101" s="12" t="n">
        <v>8444.629999999999</v>
      </c>
      <c r="L101" s="12" t="n">
        <v>13625.93</v>
      </c>
      <c r="M101" s="12" t="n">
        <v>9815.35</v>
      </c>
      <c r="N101" s="12" t="n">
        <v>6989.04</v>
      </c>
      <c r="O101" s="12" t="n">
        <v>10791.29</v>
      </c>
      <c r="P101" s="12" t="n">
        <v>127242.4</v>
      </c>
    </row>
    <row r="102" ht="15" customHeight="1">
      <c r="A102" s="34" t="n"/>
      <c r="B102" s="34" t="n"/>
      <c r="C102" s="29" t="n"/>
      <c r="D102" s="29" t="n"/>
      <c r="E102" s="29" t="n"/>
      <c r="F102" s="29" t="n"/>
      <c r="G102" s="29" t="n"/>
      <c r="H102" s="29" t="n"/>
      <c r="I102" s="29" t="n"/>
      <c r="J102" s="29" t="n"/>
      <c r="K102" s="29" t="n"/>
      <c r="L102" s="29" t="n"/>
      <c r="M102" s="29" t="n"/>
      <c r="N102" s="29" t="n"/>
      <c r="O102" s="29" t="n"/>
      <c r="P102" s="29" t="n"/>
    </row>
    <row r="103" ht="15" customFormat="1" customHeight="1" s="2">
      <c r="A103" s="34" t="inlineStr">
        <is>
          <t>52800-000</t>
        </is>
      </c>
      <c r="B103" s="35" t="inlineStr">
        <is>
          <t>Recreational Amenities</t>
        </is>
      </c>
      <c r="C103" s="36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</row>
    <row r="104" ht="15" customFormat="1" customHeight="1" s="2">
      <c r="A104" s="29" t="inlineStr">
        <is>
          <t>52830-000</t>
        </is>
      </c>
      <c r="B104" s="36" t="inlineStr">
        <is>
          <t>Exercise / Weight Room</t>
        </is>
      </c>
      <c r="C104" s="36" t="n"/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70.31999999999999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194.82</v>
      </c>
      <c r="N104" s="6" t="n">
        <v>0</v>
      </c>
      <c r="O104" s="6" t="n">
        <v>0</v>
      </c>
      <c r="P104" s="6" t="n">
        <v>265.14</v>
      </c>
    </row>
    <row r="105" ht="15" customFormat="1" customHeight="1" s="2">
      <c r="A105" s="29" t="inlineStr">
        <is>
          <t>52860-000</t>
        </is>
      </c>
      <c r="B105" s="36" t="inlineStr">
        <is>
          <t>Pool Supplies / Maint</t>
        </is>
      </c>
      <c r="C105" s="36" t="n"/>
      <c r="D105" s="7" t="n">
        <v>85.70999999999999</v>
      </c>
      <c r="E105" s="7" t="n">
        <v>892.6900000000001</v>
      </c>
      <c r="F105" s="7" t="n">
        <v>170.51</v>
      </c>
      <c r="G105" s="7" t="n">
        <v>530.88</v>
      </c>
      <c r="H105" s="7" t="n">
        <v>743.9400000000001</v>
      </c>
      <c r="I105" s="7" t="n">
        <v>778.74</v>
      </c>
      <c r="J105" s="7" t="n">
        <v>0</v>
      </c>
      <c r="K105" s="7" t="n">
        <v>301.92</v>
      </c>
      <c r="L105" s="7" t="n">
        <v>106.96</v>
      </c>
      <c r="M105" s="7" t="n">
        <v>0</v>
      </c>
      <c r="N105" s="7" t="n">
        <v>0</v>
      </c>
      <c r="O105" s="7" t="n">
        <v>825.51</v>
      </c>
      <c r="P105" s="7" t="n">
        <v>4436.86</v>
      </c>
    </row>
    <row r="106" ht="15" customFormat="1" customHeight="1" s="2">
      <c r="A106" s="34" t="inlineStr">
        <is>
          <t>52999-099</t>
        </is>
      </c>
      <c r="B106" s="35" t="inlineStr">
        <is>
          <t>Total Recreational Amenities</t>
        </is>
      </c>
      <c r="C106" s="36" t="n"/>
      <c r="D106" s="12" t="n">
        <v>85.70999999999999</v>
      </c>
      <c r="E106" s="12" t="n">
        <v>892.6900000000001</v>
      </c>
      <c r="F106" s="12" t="n">
        <v>170.51</v>
      </c>
      <c r="G106" s="12" t="n">
        <v>530.88</v>
      </c>
      <c r="H106" s="12" t="n">
        <v>814.26</v>
      </c>
      <c r="I106" s="12" t="n">
        <v>778.74</v>
      </c>
      <c r="J106" s="12" t="n">
        <v>0</v>
      </c>
      <c r="K106" s="12" t="n">
        <v>301.92</v>
      </c>
      <c r="L106" s="12" t="n">
        <v>106.96</v>
      </c>
      <c r="M106" s="12" t="n">
        <v>194.82</v>
      </c>
      <c r="N106" s="12" t="n">
        <v>0</v>
      </c>
      <c r="O106" s="12" t="n">
        <v>825.51</v>
      </c>
      <c r="P106" s="12" t="n">
        <v>4702</v>
      </c>
    </row>
    <row r="107" ht="15" customHeight="1">
      <c r="A107" s="34" t="n"/>
      <c r="B107" s="34" t="n"/>
      <c r="C107" s="29" t="n"/>
      <c r="D107" s="29" t="n"/>
      <c r="E107" s="29" t="n"/>
      <c r="F107" s="29" t="n"/>
      <c r="G107" s="29" t="n"/>
      <c r="H107" s="29" t="n"/>
      <c r="I107" s="29" t="n"/>
      <c r="J107" s="29" t="n"/>
      <c r="K107" s="29" t="n"/>
      <c r="L107" s="29" t="n"/>
      <c r="M107" s="29" t="n"/>
      <c r="N107" s="29" t="n"/>
      <c r="O107" s="29" t="n"/>
      <c r="P107" s="29" t="n"/>
    </row>
    <row r="108" ht="15" customFormat="1" customHeight="1" s="2">
      <c r="A108" s="34" t="inlineStr">
        <is>
          <t>53000-000</t>
        </is>
      </c>
      <c r="B108" s="35" t="inlineStr">
        <is>
          <t>Contract Services</t>
        </is>
      </c>
      <c r="C108" s="36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</row>
    <row r="109" ht="15" customFormat="1" customHeight="1" s="2">
      <c r="A109" s="29" t="inlineStr">
        <is>
          <t>53030-000</t>
        </is>
      </c>
      <c r="B109" s="36" t="inlineStr">
        <is>
          <t>Cable TV Contract</t>
        </is>
      </c>
      <c r="C109" s="36" t="n"/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135.8</v>
      </c>
      <c r="M109" s="6" t="n">
        <v>125.66</v>
      </c>
      <c r="N109" s="6" t="n">
        <v>125.66</v>
      </c>
      <c r="O109" s="6" t="n">
        <v>125.66</v>
      </c>
      <c r="P109" s="6" t="n">
        <v>512.78</v>
      </c>
    </row>
    <row r="110" ht="15" customFormat="1" customHeight="1" s="2">
      <c r="A110" s="29" t="inlineStr">
        <is>
          <t>53085-000</t>
        </is>
      </c>
      <c r="B110" s="36" t="inlineStr">
        <is>
          <t>Intrusion Alarm Contract</t>
        </is>
      </c>
      <c r="C110" s="36" t="n"/>
      <c r="D110" s="6" t="n">
        <v>155.66</v>
      </c>
      <c r="E110" s="6" t="n">
        <v>155.66</v>
      </c>
      <c r="F110" s="6" t="n">
        <v>155.66</v>
      </c>
      <c r="G110" s="6" t="n">
        <v>75.66</v>
      </c>
      <c r="H110" s="6" t="n">
        <v>75.66</v>
      </c>
      <c r="I110" s="6" t="n">
        <v>75.66</v>
      </c>
      <c r="J110" s="6" t="n">
        <v>75.66</v>
      </c>
      <c r="K110" s="6" t="n">
        <v>75.66</v>
      </c>
      <c r="L110" s="6" t="n">
        <v>75.66</v>
      </c>
      <c r="M110" s="6" t="n">
        <v>157</v>
      </c>
      <c r="N110" s="6" t="n">
        <v>351.85</v>
      </c>
      <c r="O110" s="6" t="n">
        <v>270.51</v>
      </c>
      <c r="P110" s="6" t="n">
        <v>1700.3</v>
      </c>
    </row>
    <row r="111" ht="15" customFormat="1" customHeight="1" s="2">
      <c r="A111" s="29" t="inlineStr">
        <is>
          <t>53100-000</t>
        </is>
      </c>
      <c r="B111" s="36" t="inlineStr">
        <is>
          <t>Landscape - Seasonal Contract</t>
        </is>
      </c>
      <c r="C111" s="36" t="n"/>
      <c r="D111" s="6" t="n">
        <v>0</v>
      </c>
      <c r="E111" s="6" t="n">
        <v>0</v>
      </c>
      <c r="F111" s="6" t="n">
        <v>0</v>
      </c>
      <c r="G111" s="6" t="n">
        <v>178.31</v>
      </c>
      <c r="H111" s="6" t="n">
        <v>0</v>
      </c>
      <c r="I111" s="6" t="n">
        <v>2863.21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3041.52</v>
      </c>
    </row>
    <row r="112" ht="15" customFormat="1" customHeight="1" s="2">
      <c r="A112" s="29" t="inlineStr">
        <is>
          <t>53105-000</t>
        </is>
      </c>
      <c r="B112" s="36" t="inlineStr">
        <is>
          <t>Landscape Maintenance Contract</t>
        </is>
      </c>
      <c r="C112" s="36" t="n"/>
      <c r="D112" s="6" t="n">
        <v>4915.63</v>
      </c>
      <c r="E112" s="6" t="n">
        <v>4915.63</v>
      </c>
      <c r="F112" s="6" t="n">
        <v>4915.63</v>
      </c>
      <c r="G112" s="6" t="n">
        <v>4915.63</v>
      </c>
      <c r="H112" s="6" t="n">
        <v>4915.63</v>
      </c>
      <c r="I112" s="6" t="n">
        <v>4915.63</v>
      </c>
      <c r="J112" s="6" t="n">
        <v>4915.63</v>
      </c>
      <c r="K112" s="6" t="n">
        <v>5191.64</v>
      </c>
      <c r="L112" s="6" t="n">
        <v>4915.63</v>
      </c>
      <c r="M112" s="6" t="n">
        <v>4915.63</v>
      </c>
      <c r="N112" s="6" t="n">
        <v>4915.63</v>
      </c>
      <c r="O112" s="6" t="n">
        <v>4915.63</v>
      </c>
      <c r="P112" s="6" t="n">
        <v>59263.57</v>
      </c>
    </row>
    <row r="113" ht="15" customFormat="1" customHeight="1" s="2">
      <c r="A113" s="29" t="inlineStr">
        <is>
          <t>53110-000</t>
        </is>
      </c>
      <c r="B113" s="36" t="inlineStr">
        <is>
          <t>Laundry Maintenance Contract</t>
        </is>
      </c>
      <c r="C113" s="36" t="n"/>
      <c r="D113" s="6" t="n">
        <v>3132.71</v>
      </c>
      <c r="E113" s="6" t="n">
        <v>92.75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398.22</v>
      </c>
      <c r="K113" s="6" t="n">
        <v>227.87</v>
      </c>
      <c r="L113" s="6" t="n">
        <v>0</v>
      </c>
      <c r="M113" s="6" t="n">
        <v>0</v>
      </c>
      <c r="N113" s="6" t="n">
        <v>0</v>
      </c>
      <c r="O113" s="6" t="n">
        <v>537.91</v>
      </c>
      <c r="P113" s="6" t="n">
        <v>4389.46</v>
      </c>
    </row>
    <row r="114" ht="15" customFormat="1" customHeight="1" s="2">
      <c r="A114" s="29" t="inlineStr">
        <is>
          <t>53140-000</t>
        </is>
      </c>
      <c r="B114" s="36" t="inlineStr">
        <is>
          <t>Pest Control Contract</t>
        </is>
      </c>
      <c r="C114" s="36" t="n"/>
      <c r="D114" s="6" t="n">
        <v>725.28</v>
      </c>
      <c r="E114" s="6" t="n">
        <v>1537.15</v>
      </c>
      <c r="F114" s="6" t="n">
        <v>644.09</v>
      </c>
      <c r="G114" s="6" t="n">
        <v>725.28</v>
      </c>
      <c r="H114" s="6" t="n">
        <v>887.65</v>
      </c>
      <c r="I114" s="6" t="n">
        <v>887.65</v>
      </c>
      <c r="J114" s="6" t="n">
        <v>1245.28</v>
      </c>
      <c r="K114" s="6" t="n">
        <v>833.38</v>
      </c>
      <c r="L114" s="6" t="n">
        <v>864.05</v>
      </c>
      <c r="M114" s="6" t="n">
        <v>1861.9</v>
      </c>
      <c r="N114" s="6" t="n">
        <v>698.21</v>
      </c>
      <c r="O114" s="6" t="n">
        <v>1035.51</v>
      </c>
      <c r="P114" s="6" t="n">
        <v>11945.43</v>
      </c>
    </row>
    <row r="115" ht="15" customFormat="1" customHeight="1" s="2">
      <c r="A115" s="29" t="inlineStr">
        <is>
          <t>53180-000</t>
        </is>
      </c>
      <c r="B115" s="36" t="inlineStr">
        <is>
          <t>Trash Removal Contract</t>
        </is>
      </c>
      <c r="C115" s="36" t="n"/>
      <c r="D115" s="6" t="n">
        <v>2252.14</v>
      </c>
      <c r="E115" s="6" t="n">
        <v>1839.29</v>
      </c>
      <c r="F115" s="6" t="n">
        <v>3766.88</v>
      </c>
      <c r="G115" s="6" t="n">
        <v>2241.7</v>
      </c>
      <c r="H115" s="6" t="n">
        <v>3242</v>
      </c>
      <c r="I115" s="6" t="n">
        <v>2400.51</v>
      </c>
      <c r="J115" s="6" t="n">
        <v>2730.66</v>
      </c>
      <c r="K115" s="6" t="n">
        <v>4218.97</v>
      </c>
      <c r="L115" s="6" t="n">
        <v>-86.41</v>
      </c>
      <c r="M115" s="6" t="n">
        <v>3926</v>
      </c>
      <c r="N115" s="6" t="n">
        <v>2133.19</v>
      </c>
      <c r="O115" s="6" t="n">
        <v>2860.54</v>
      </c>
      <c r="P115" s="6" t="n">
        <v>31525.47</v>
      </c>
    </row>
    <row r="116" ht="15" customFormat="1" customHeight="1" s="2">
      <c r="A116" s="29" t="inlineStr">
        <is>
          <t>53182-000</t>
        </is>
      </c>
      <c r="B116" s="36" t="inlineStr">
        <is>
          <t>Trash Removal - Door to Door Pickup</t>
        </is>
      </c>
      <c r="C116" s="36" t="n"/>
      <c r="D116" s="6" t="n">
        <v>5405.18</v>
      </c>
      <c r="E116" s="6" t="n">
        <v>5405.18</v>
      </c>
      <c r="F116" s="6" t="n">
        <v>5405.18</v>
      </c>
      <c r="G116" s="6" t="n">
        <v>5405.18</v>
      </c>
      <c r="H116" s="6" t="n">
        <v>5405.18</v>
      </c>
      <c r="I116" s="6" t="n">
        <v>5811.12</v>
      </c>
      <c r="J116" s="6" t="n">
        <v>5405.18</v>
      </c>
      <c r="K116" s="6" t="n">
        <v>5405.18</v>
      </c>
      <c r="L116" s="6" t="n">
        <v>5405.18</v>
      </c>
      <c r="M116" s="6" t="n">
        <v>5405.18</v>
      </c>
      <c r="N116" s="6" t="n">
        <v>5405.18</v>
      </c>
      <c r="O116" s="6" t="n">
        <v>5405.18</v>
      </c>
      <c r="P116" s="6" t="n">
        <v>65268.1</v>
      </c>
    </row>
    <row r="117" ht="15" customFormat="1" customHeight="1" s="2">
      <c r="A117" s="29" t="inlineStr">
        <is>
          <t>53183-000</t>
        </is>
      </c>
      <c r="B117" s="36" t="inlineStr">
        <is>
          <t>Trash Remove Rebill - Door To Door Pickup</t>
        </is>
      </c>
      <c r="C117" s="36" t="n"/>
      <c r="D117" s="6" t="n">
        <v>-8274.540000000001</v>
      </c>
      <c r="E117" s="6" t="n">
        <v>-8280.870000000001</v>
      </c>
      <c r="F117" s="6" t="n">
        <v>-8094.37</v>
      </c>
      <c r="G117" s="6" t="n">
        <v>-8439.33</v>
      </c>
      <c r="H117" s="6" t="n">
        <v>-8392.129999999999</v>
      </c>
      <c r="I117" s="6" t="n">
        <v>-8155.56</v>
      </c>
      <c r="J117" s="6" t="n">
        <v>-8076.6</v>
      </c>
      <c r="K117" s="6" t="n">
        <v>-8662.27</v>
      </c>
      <c r="L117" s="6" t="n">
        <v>-8338.57</v>
      </c>
      <c r="M117" s="6" t="n">
        <v>-8344.91</v>
      </c>
      <c r="N117" s="6" t="n">
        <v>-8124.87</v>
      </c>
      <c r="O117" s="6" t="n">
        <v>-8064.81</v>
      </c>
      <c r="P117" s="6" t="n">
        <v>-99248.83</v>
      </c>
    </row>
    <row r="118" ht="15" customFormat="1" customHeight="1" s="2">
      <c r="A118" s="29" t="inlineStr">
        <is>
          <t>53185-000</t>
        </is>
      </c>
      <c r="B118" s="36" t="inlineStr">
        <is>
          <t>Trash Removal Rebill</t>
        </is>
      </c>
      <c r="C118" s="36" t="n"/>
      <c r="D118" s="7" t="n">
        <v>-2125.32</v>
      </c>
      <c r="E118" s="7" t="n">
        <v>-2161.86</v>
      </c>
      <c r="F118" s="7" t="n">
        <v>-2059</v>
      </c>
      <c r="G118" s="7" t="n">
        <v>-2152</v>
      </c>
      <c r="H118" s="7" t="n">
        <v>-2205</v>
      </c>
      <c r="I118" s="7" t="n">
        <v>-2117</v>
      </c>
      <c r="J118" s="7" t="n">
        <v>-2091</v>
      </c>
      <c r="K118" s="7" t="n">
        <v>-2210.06</v>
      </c>
      <c r="L118" s="7" t="n">
        <v>-2100</v>
      </c>
      <c r="M118" s="7" t="n">
        <v>-2189</v>
      </c>
      <c r="N118" s="7" t="n">
        <v>-2126.48</v>
      </c>
      <c r="O118" s="7" t="n">
        <v>-2064.53</v>
      </c>
      <c r="P118" s="7" t="n">
        <v>-25601.25</v>
      </c>
    </row>
    <row r="119" ht="15" customFormat="1" customHeight="1" s="2">
      <c r="A119" s="34" t="inlineStr">
        <is>
          <t>53298-099</t>
        </is>
      </c>
      <c r="B119" s="35" t="inlineStr">
        <is>
          <t>Total Contract Services</t>
        </is>
      </c>
      <c r="C119" s="36" t="n"/>
      <c r="D119" s="12" t="n">
        <v>6186.74</v>
      </c>
      <c r="E119" s="12" t="n">
        <v>3502.93</v>
      </c>
      <c r="F119" s="12" t="n">
        <v>4734.07</v>
      </c>
      <c r="G119" s="12" t="n">
        <v>2950.43</v>
      </c>
      <c r="H119" s="12" t="n">
        <v>3928.99</v>
      </c>
      <c r="I119" s="12" t="n">
        <v>6681.22</v>
      </c>
      <c r="J119" s="12" t="n">
        <v>4603.03</v>
      </c>
      <c r="K119" s="12" t="n">
        <v>5080.37</v>
      </c>
      <c r="L119" s="12" t="n">
        <v>871.34</v>
      </c>
      <c r="M119" s="12" t="n">
        <v>5857.46</v>
      </c>
      <c r="N119" s="12" t="n">
        <v>3378.37</v>
      </c>
      <c r="O119" s="12" t="n">
        <v>5021.6</v>
      </c>
      <c r="P119" s="12" t="n">
        <v>52796.55</v>
      </c>
    </row>
    <row r="120" ht="15" customHeight="1">
      <c r="A120" s="34" t="n"/>
      <c r="B120" s="34" t="n"/>
      <c r="C120" s="29" t="n"/>
      <c r="D120" s="29" t="n"/>
      <c r="E120" s="29" t="n"/>
      <c r="F120" s="29" t="n"/>
      <c r="G120" s="29" t="n"/>
      <c r="H120" s="29" t="n"/>
      <c r="I120" s="29" t="n"/>
      <c r="J120" s="29" t="n"/>
      <c r="K120" s="29" t="n"/>
      <c r="L120" s="29" t="n"/>
      <c r="M120" s="29" t="n"/>
      <c r="N120" s="29" t="n"/>
      <c r="O120" s="29" t="n"/>
      <c r="P120" s="29" t="n"/>
    </row>
    <row r="121" ht="15" customFormat="1" customHeight="1" s="2">
      <c r="A121" s="34" t="inlineStr">
        <is>
          <t>53500-000</t>
        </is>
      </c>
      <c r="B121" s="35" t="inlineStr">
        <is>
          <t>Food Service Expense</t>
        </is>
      </c>
      <c r="C121" s="36" t="n"/>
      <c r="D121" s="37" t="n"/>
      <c r="E121" s="37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</row>
    <row r="122" ht="15" customHeight="1">
      <c r="A122" s="29" t="n"/>
      <c r="B122" s="29" t="n"/>
      <c r="C122" s="29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</row>
    <row r="123" ht="15" customFormat="1" customHeight="1" s="2">
      <c r="A123" s="34" t="inlineStr">
        <is>
          <t>53999-099</t>
        </is>
      </c>
      <c r="B123" s="35" t="inlineStr">
        <is>
          <t>Total General Maintenance Expenses</t>
        </is>
      </c>
      <c r="C123" s="36" t="n"/>
      <c r="D123" s="12" t="n">
        <v>9637.74</v>
      </c>
      <c r="E123" s="12" t="n">
        <v>16477.24</v>
      </c>
      <c r="F123" s="12" t="n">
        <v>13927.68</v>
      </c>
      <c r="G123" s="12" t="n">
        <v>18510.02</v>
      </c>
      <c r="H123" s="12" t="n">
        <v>26806.15</v>
      </c>
      <c r="I123" s="12" t="n">
        <v>27555.24</v>
      </c>
      <c r="J123" s="12" t="n">
        <v>23976.99</v>
      </c>
      <c r="K123" s="12" t="n">
        <v>16719.93</v>
      </c>
      <c r="L123" s="12" t="n">
        <v>17858.62</v>
      </c>
      <c r="M123" s="12" t="n">
        <v>18483.83</v>
      </c>
      <c r="N123" s="12" t="n">
        <v>14373.32</v>
      </c>
      <c r="O123" s="12" t="n">
        <v>19812.53</v>
      </c>
      <c r="P123" s="12" t="n">
        <v>224139.29</v>
      </c>
    </row>
    <row r="124" ht="15" customHeight="1">
      <c r="A124" s="29" t="n"/>
      <c r="B124" s="29" t="n"/>
      <c r="C124" s="29" t="n"/>
      <c r="D124" s="29" t="n"/>
      <c r="E124" s="29" t="n"/>
      <c r="F124" s="29" t="n"/>
      <c r="G124" s="29" t="n"/>
      <c r="H124" s="29" t="n"/>
      <c r="I124" s="29" t="n"/>
      <c r="J124" s="29" t="n"/>
      <c r="K124" s="29" t="n"/>
      <c r="L124" s="29" t="n"/>
      <c r="M124" s="29" t="n"/>
      <c r="N124" s="29" t="n"/>
      <c r="O124" s="29" t="n"/>
      <c r="P124" s="29" t="n"/>
    </row>
    <row r="125" ht="15" customFormat="1" customHeight="1" s="2">
      <c r="A125" s="34" t="inlineStr">
        <is>
          <t>54000-000</t>
        </is>
      </c>
      <c r="B125" s="35" t="inlineStr">
        <is>
          <t>Advertising / Marketing / Promotions</t>
        </is>
      </c>
      <c r="C125" s="36" t="n"/>
      <c r="D125" s="37" t="n"/>
      <c r="E125" s="37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</row>
    <row r="126" ht="15" customFormat="1" customHeight="1" s="2">
      <c r="A126" s="29" t="inlineStr">
        <is>
          <t>54010-000</t>
        </is>
      </c>
      <c r="B126" s="36" t="inlineStr">
        <is>
          <t>Search Engine Marketing Campaigns</t>
        </is>
      </c>
      <c r="C126" s="36" t="n"/>
      <c r="D126" s="6" t="n">
        <v>0</v>
      </c>
      <c r="E126" s="6" t="n">
        <v>1490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207.87</v>
      </c>
      <c r="O126" s="6" t="n">
        <v>839</v>
      </c>
      <c r="P126" s="6" t="n">
        <v>2536.87</v>
      </c>
    </row>
    <row r="127" ht="15" customFormat="1" customHeight="1" s="2">
      <c r="A127" s="29" t="inlineStr">
        <is>
          <t>54012-000</t>
        </is>
      </c>
      <c r="B127" s="36" t="inlineStr">
        <is>
          <t>Internet Listing Services (ILS)</t>
        </is>
      </c>
      <c r="C127" s="36" t="n"/>
      <c r="D127" s="6" t="n">
        <v>1012.8</v>
      </c>
      <c r="E127" s="6" t="n">
        <v>1139.4</v>
      </c>
      <c r="F127" s="6" t="n">
        <v>1266</v>
      </c>
      <c r="G127" s="6" t="n">
        <v>1266</v>
      </c>
      <c r="H127" s="6" t="n">
        <v>1266</v>
      </c>
      <c r="I127" s="6" t="n">
        <v>1266</v>
      </c>
      <c r="J127" s="6" t="n">
        <v>1266</v>
      </c>
      <c r="K127" s="6" t="n">
        <v>1266</v>
      </c>
      <c r="L127" s="6" t="n">
        <v>1289</v>
      </c>
      <c r="M127" s="6" t="n">
        <v>1598</v>
      </c>
      <c r="N127" s="6" t="n">
        <v>2273</v>
      </c>
      <c r="O127" s="6" t="n">
        <v>1598</v>
      </c>
      <c r="P127" s="6" t="n">
        <v>16506.2</v>
      </c>
    </row>
    <row r="128" ht="15" customFormat="1" customHeight="1" s="2">
      <c r="A128" s="29" t="inlineStr">
        <is>
          <t>54020-000</t>
        </is>
      </c>
      <c r="B128" s="36" t="inlineStr">
        <is>
          <t>Advertising - Other Sources (Do Not Use)</t>
        </is>
      </c>
      <c r="C128" s="36" t="n"/>
      <c r="D128" s="6" t="n">
        <v>360</v>
      </c>
      <c r="E128" s="6" t="n">
        <v>5</v>
      </c>
      <c r="F128" s="6" t="n">
        <v>365</v>
      </c>
      <c r="G128" s="6" t="n">
        <v>365</v>
      </c>
      <c r="H128" s="6" t="n">
        <v>365</v>
      </c>
      <c r="I128" s="6" t="n">
        <v>365</v>
      </c>
      <c r="J128" s="6" t="n">
        <v>365</v>
      </c>
      <c r="K128" s="6" t="n">
        <v>730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2920</v>
      </c>
    </row>
    <row r="129" ht="15" customFormat="1" customHeight="1" s="2">
      <c r="A129" s="29" t="inlineStr">
        <is>
          <t>54050-000</t>
        </is>
      </c>
      <c r="B129" s="36" t="inlineStr">
        <is>
          <t>Locator and Broker Referrals</t>
        </is>
      </c>
      <c r="C129" s="36" t="n"/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1250</v>
      </c>
      <c r="M129" s="6" t="n">
        <v>1500</v>
      </c>
      <c r="N129" s="6" t="n">
        <v>500</v>
      </c>
      <c r="O129" s="6" t="n">
        <v>500</v>
      </c>
      <c r="P129" s="6" t="n">
        <v>3750</v>
      </c>
    </row>
    <row r="130" ht="15" customFormat="1" customHeight="1" s="2">
      <c r="A130" s="29" t="inlineStr">
        <is>
          <t>54055-000</t>
        </is>
      </c>
      <c r="B130" s="36" t="inlineStr">
        <is>
          <t>Referral Fees</t>
        </is>
      </c>
      <c r="C130" s="36" t="n"/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200</v>
      </c>
      <c r="N130" s="6" t="n">
        <v>600</v>
      </c>
      <c r="O130" s="6" t="n">
        <v>200</v>
      </c>
      <c r="P130" s="6" t="n">
        <v>1000</v>
      </c>
    </row>
    <row r="131" ht="15" customFormat="1" customHeight="1" s="2">
      <c r="A131" s="29" t="inlineStr">
        <is>
          <t>54080-000</t>
        </is>
      </c>
      <c r="B131" s="36" t="inlineStr">
        <is>
          <t>Locator Fees (Do Not Use)</t>
        </is>
      </c>
      <c r="C131" s="36" t="n"/>
      <c r="D131" s="6" t="n">
        <v>500</v>
      </c>
      <c r="E131" s="6" t="n">
        <v>2887.9</v>
      </c>
      <c r="F131" s="6" t="n">
        <v>2781</v>
      </c>
      <c r="G131" s="6" t="n">
        <v>618</v>
      </c>
      <c r="H131" s="6" t="n">
        <v>927</v>
      </c>
      <c r="I131" s="6" t="n">
        <v>320</v>
      </c>
      <c r="J131" s="6" t="n">
        <v>1567</v>
      </c>
      <c r="K131" s="6" t="n">
        <v>500</v>
      </c>
      <c r="L131" s="6" t="n">
        <v>-500</v>
      </c>
      <c r="M131" s="6" t="n">
        <v>0</v>
      </c>
      <c r="N131" s="6" t="n">
        <v>0</v>
      </c>
      <c r="O131" s="6" t="n">
        <v>0</v>
      </c>
      <c r="P131" s="6" t="n">
        <v>9600.9</v>
      </c>
    </row>
    <row r="132" ht="15" customFormat="1" customHeight="1" s="2">
      <c r="A132" s="29" t="inlineStr">
        <is>
          <t>54090-000</t>
        </is>
      </c>
      <c r="B132" s="36" t="inlineStr">
        <is>
          <t>Strategic Marketing Services Fee</t>
        </is>
      </c>
      <c r="C132" s="36" t="n"/>
      <c r="D132" s="6" t="n">
        <v>125</v>
      </c>
      <c r="E132" s="6" t="n">
        <v>205</v>
      </c>
      <c r="F132" s="6" t="n">
        <v>285</v>
      </c>
      <c r="G132" s="6" t="n">
        <v>267.45</v>
      </c>
      <c r="H132" s="6" t="n">
        <v>248.27</v>
      </c>
      <c r="I132" s="6" t="n">
        <v>125</v>
      </c>
      <c r="J132" s="6" t="n">
        <v>125</v>
      </c>
      <c r="K132" s="6" t="n">
        <v>125</v>
      </c>
      <c r="L132" s="6" t="n">
        <v>125</v>
      </c>
      <c r="M132" s="6" t="n">
        <v>125</v>
      </c>
      <c r="N132" s="6" t="n">
        <v>125</v>
      </c>
      <c r="O132" s="6" t="n">
        <v>602.4</v>
      </c>
      <c r="P132" s="6" t="n">
        <v>2483.12</v>
      </c>
    </row>
    <row r="133" ht="15" customFormat="1" customHeight="1" s="2">
      <c r="A133" s="29" t="inlineStr">
        <is>
          <t>54098-000</t>
        </is>
      </c>
      <c r="B133" s="36" t="inlineStr">
        <is>
          <t>Other Advertising</t>
        </is>
      </c>
      <c r="C133" s="36" t="n"/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730</v>
      </c>
      <c r="N133" s="6" t="n">
        <v>0</v>
      </c>
      <c r="O133" s="6" t="n">
        <v>365</v>
      </c>
      <c r="P133" s="6" t="n">
        <v>1095</v>
      </c>
    </row>
    <row r="134" ht="15" customFormat="1" customHeight="1" s="2">
      <c r="A134" s="29" t="inlineStr">
        <is>
          <t>54105-000</t>
        </is>
      </c>
      <c r="B134" s="36" t="inlineStr">
        <is>
          <t>Prospect Refreshments</t>
        </is>
      </c>
      <c r="C134" s="36" t="n"/>
      <c r="D134" s="6" t="n">
        <v>14</v>
      </c>
      <c r="E134" s="6" t="n">
        <v>0</v>
      </c>
      <c r="F134" s="6" t="n">
        <v>0</v>
      </c>
      <c r="G134" s="6" t="n">
        <v>52.65</v>
      </c>
      <c r="H134" s="6" t="n">
        <v>38.86</v>
      </c>
      <c r="I134" s="6" t="n">
        <v>0</v>
      </c>
      <c r="J134" s="6" t="n">
        <v>28.61</v>
      </c>
      <c r="K134" s="6" t="n">
        <v>0</v>
      </c>
      <c r="L134" s="6" t="n">
        <v>59.13</v>
      </c>
      <c r="M134" s="6" t="n">
        <v>7.96</v>
      </c>
      <c r="N134" s="6" t="n">
        <v>26.2</v>
      </c>
      <c r="O134" s="6" t="n">
        <v>7.96</v>
      </c>
      <c r="P134" s="6" t="n">
        <v>235.37</v>
      </c>
    </row>
    <row r="135" ht="15" customFormat="1" customHeight="1" s="2">
      <c r="A135" s="29" t="inlineStr">
        <is>
          <t>54110-000</t>
        </is>
      </c>
      <c r="B135" s="36" t="inlineStr">
        <is>
          <t>Resident Activities</t>
        </is>
      </c>
      <c r="C135" s="36" t="n"/>
      <c r="D135" s="6" t="n">
        <v>273.01</v>
      </c>
      <c r="E135" s="6" t="n">
        <v>0</v>
      </c>
      <c r="F135" s="6" t="n">
        <v>0</v>
      </c>
      <c r="G135" s="6" t="n">
        <v>240.6</v>
      </c>
      <c r="H135" s="6" t="n">
        <v>0</v>
      </c>
      <c r="I135" s="6" t="n">
        <v>596.98</v>
      </c>
      <c r="J135" s="6" t="n">
        <v>914.15</v>
      </c>
      <c r="K135" s="6" t="n">
        <v>140.18</v>
      </c>
      <c r="L135" s="6" t="n">
        <v>271.5</v>
      </c>
      <c r="M135" s="6" t="n">
        <v>51.43</v>
      </c>
      <c r="N135" s="6" t="n">
        <v>473.45</v>
      </c>
      <c r="O135" s="6" t="n">
        <v>205.02</v>
      </c>
      <c r="P135" s="6" t="n">
        <v>3166.32</v>
      </c>
    </row>
    <row r="136" ht="15" customFormat="1" customHeight="1" s="2">
      <c r="A136" s="29" t="inlineStr">
        <is>
          <t>54120-000</t>
        </is>
      </c>
      <c r="B136" s="36" t="inlineStr">
        <is>
          <t>Resident Referral Fees (Do Not Use)</t>
        </is>
      </c>
      <c r="C136" s="36" t="n"/>
      <c r="D136" s="6" t="n">
        <v>1000</v>
      </c>
      <c r="E136" s="6" t="n">
        <v>500</v>
      </c>
      <c r="F136" s="6" t="n">
        <v>600</v>
      </c>
      <c r="G136" s="6" t="n">
        <v>0</v>
      </c>
      <c r="H136" s="6" t="n">
        <v>0</v>
      </c>
      <c r="I136" s="6" t="n">
        <v>0</v>
      </c>
      <c r="J136" s="6" t="n">
        <v>600</v>
      </c>
      <c r="K136" s="6" t="n">
        <v>400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3100</v>
      </c>
    </row>
    <row r="137" ht="15" customFormat="1" customHeight="1" s="2">
      <c r="A137" s="29" t="inlineStr">
        <is>
          <t>54122-000</t>
        </is>
      </c>
      <c r="B137" s="36" t="inlineStr">
        <is>
          <t>Resident Retention</t>
        </is>
      </c>
      <c r="C137" s="36" t="n"/>
      <c r="D137" s="6" t="n">
        <v>250</v>
      </c>
      <c r="E137" s="6" t="n">
        <v>192</v>
      </c>
      <c r="F137" s="6" t="n">
        <v>229.5</v>
      </c>
      <c r="G137" s="6" t="n">
        <v>298</v>
      </c>
      <c r="H137" s="6" t="n">
        <v>303</v>
      </c>
      <c r="I137" s="6" t="n">
        <v>266.02</v>
      </c>
      <c r="J137" s="6" t="n">
        <v>285.56</v>
      </c>
      <c r="K137" s="6" t="n">
        <v>295.51</v>
      </c>
      <c r="L137" s="6" t="n">
        <v>314.51</v>
      </c>
      <c r="M137" s="6" t="n">
        <v>273</v>
      </c>
      <c r="N137" s="6" t="n">
        <v>145.51</v>
      </c>
      <c r="O137" s="6" t="n">
        <v>356.16</v>
      </c>
      <c r="P137" s="6" t="n">
        <v>3208.77</v>
      </c>
    </row>
    <row r="138" ht="15" customFormat="1" customHeight="1" s="2">
      <c r="A138" s="29" t="inlineStr">
        <is>
          <t>54130-000</t>
        </is>
      </c>
      <c r="B138" s="36" t="inlineStr">
        <is>
          <t>Signage (Do Not Use)</t>
        </is>
      </c>
      <c r="C138" s="36" t="n"/>
      <c r="D138" s="7" t="n">
        <v>0</v>
      </c>
      <c r="E138" s="7" t="n">
        <v>137.25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116.19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0</v>
      </c>
      <c r="P138" s="7" t="n">
        <v>253.44</v>
      </c>
    </row>
    <row r="139" ht="15" customFormat="1" customHeight="1" s="2">
      <c r="A139" s="34" t="inlineStr">
        <is>
          <t>54999-099</t>
        </is>
      </c>
      <c r="B139" s="35" t="inlineStr">
        <is>
          <t>Total Advertising / Marketing / Promotions</t>
        </is>
      </c>
      <c r="C139" s="36" t="n"/>
      <c r="D139" s="12" t="n">
        <v>3534.81</v>
      </c>
      <c r="E139" s="12" t="n">
        <v>6556.55</v>
      </c>
      <c r="F139" s="12" t="n">
        <v>5526.5</v>
      </c>
      <c r="G139" s="12" t="n">
        <v>3107.7</v>
      </c>
      <c r="H139" s="12" t="n">
        <v>3148.13</v>
      </c>
      <c r="I139" s="12" t="n">
        <v>2939</v>
      </c>
      <c r="J139" s="12" t="n">
        <v>5267.51</v>
      </c>
      <c r="K139" s="12" t="n">
        <v>3456.69</v>
      </c>
      <c r="L139" s="12" t="n">
        <v>2809.14</v>
      </c>
      <c r="M139" s="12" t="n">
        <v>4485.39</v>
      </c>
      <c r="N139" s="12" t="n">
        <v>4351.03</v>
      </c>
      <c r="O139" s="12" t="n">
        <v>4673.54</v>
      </c>
      <c r="P139" s="12" t="n">
        <v>49855.99</v>
      </c>
    </row>
    <row r="140" ht="15" customHeight="1">
      <c r="A140" s="34" t="n"/>
      <c r="B140" s="34" t="n"/>
      <c r="C140" s="29" t="n"/>
      <c r="D140" s="29" t="n"/>
      <c r="E140" s="29" t="n"/>
      <c r="F140" s="29" t="n"/>
      <c r="G140" s="29" t="n"/>
      <c r="H140" s="29" t="n"/>
      <c r="I140" s="29" t="n"/>
      <c r="J140" s="29" t="n"/>
      <c r="K140" s="29" t="n"/>
      <c r="L140" s="29" t="n"/>
      <c r="M140" s="29" t="n"/>
      <c r="N140" s="29" t="n"/>
      <c r="O140" s="29" t="n"/>
      <c r="P140" s="29" t="n"/>
    </row>
    <row r="141" ht="15" customFormat="1" customHeight="1" s="2">
      <c r="A141" s="34" t="inlineStr">
        <is>
          <t>58000-000</t>
        </is>
      </c>
      <c r="B141" s="35" t="inlineStr">
        <is>
          <t>General &amp; Administrative</t>
        </is>
      </c>
      <c r="C141" s="36" t="n"/>
      <c r="D141" s="37" t="n"/>
      <c r="E141" s="37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</row>
    <row r="142" ht="15" customHeight="1">
      <c r="A142" s="34" t="n"/>
      <c r="B142" s="34" t="n"/>
      <c r="C142" s="29" t="n"/>
      <c r="D142" s="29" t="n"/>
      <c r="E142" s="29" t="n"/>
      <c r="F142" s="29" t="n"/>
      <c r="G142" s="29" t="n"/>
      <c r="H142" s="29" t="n"/>
      <c r="I142" s="29" t="n"/>
      <c r="J142" s="29" t="n"/>
      <c r="K142" s="29" t="n"/>
      <c r="L142" s="29" t="n"/>
      <c r="M142" s="29" t="n"/>
      <c r="N142" s="29" t="n"/>
      <c r="O142" s="29" t="n"/>
      <c r="P142" s="29" t="n"/>
    </row>
    <row r="143" ht="15" customFormat="1" customHeight="1" s="2">
      <c r="A143" s="34" t="inlineStr">
        <is>
          <t>58001-000</t>
        </is>
      </c>
      <c r="B143" s="35" t="inlineStr">
        <is>
          <t>Office Expenses</t>
        </is>
      </c>
      <c r="C143" s="36" t="n"/>
      <c r="D143" s="37" t="n"/>
      <c r="E143" s="37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</row>
    <row r="144" ht="15" customFormat="1" customHeight="1" s="2">
      <c r="A144" s="29" t="inlineStr">
        <is>
          <t>58020-000</t>
        </is>
      </c>
      <c r="B144" s="36" t="inlineStr">
        <is>
          <t>Answering / On-hold Service</t>
        </is>
      </c>
      <c r="C144" s="36" t="n"/>
      <c r="D144" s="6" t="n">
        <v>109</v>
      </c>
      <c r="E144" s="6" t="n">
        <v>109</v>
      </c>
      <c r="F144" s="6" t="n">
        <v>109</v>
      </c>
      <c r="G144" s="6" t="n">
        <v>109</v>
      </c>
      <c r="H144" s="6" t="n">
        <v>109</v>
      </c>
      <c r="I144" s="6" t="n">
        <v>109</v>
      </c>
      <c r="J144" s="6" t="n">
        <v>109</v>
      </c>
      <c r="K144" s="6" t="n">
        <v>109</v>
      </c>
      <c r="L144" s="6" t="n">
        <v>109</v>
      </c>
      <c r="M144" s="6" t="n">
        <v>109</v>
      </c>
      <c r="N144" s="6" t="n">
        <v>109</v>
      </c>
      <c r="O144" s="6" t="n">
        <v>109</v>
      </c>
      <c r="P144" s="6" t="n">
        <v>1308</v>
      </c>
    </row>
    <row r="145" ht="15" customFormat="1" customHeight="1" s="2">
      <c r="A145" s="29" t="inlineStr">
        <is>
          <t>58025-000</t>
        </is>
      </c>
      <c r="B145" s="36" t="inlineStr">
        <is>
          <t>Business and Leasing Automation</t>
        </is>
      </c>
      <c r="C145" s="36" t="n"/>
      <c r="D145" s="6" t="n">
        <v>1320.01</v>
      </c>
      <c r="E145" s="6" t="n">
        <v>1354.89</v>
      </c>
      <c r="F145" s="6" t="n">
        <v>1345.59</v>
      </c>
      <c r="G145" s="6" t="n">
        <v>1337.07</v>
      </c>
      <c r="H145" s="6" t="n">
        <v>1337.07</v>
      </c>
      <c r="I145" s="6" t="n">
        <v>1330.67</v>
      </c>
      <c r="J145" s="6" t="n">
        <v>1325.34</v>
      </c>
      <c r="K145" s="6" t="n">
        <v>1326.41</v>
      </c>
      <c r="L145" s="6" t="n">
        <v>1424.18</v>
      </c>
      <c r="M145" s="6" t="n">
        <v>1446.27</v>
      </c>
      <c r="N145" s="6" t="n">
        <v>1419.92</v>
      </c>
      <c r="O145" s="6" t="n">
        <v>1418.85</v>
      </c>
      <c r="P145" s="6" t="n">
        <v>16386.27</v>
      </c>
    </row>
    <row r="146" ht="15" customFormat="1" customHeight="1" s="2">
      <c r="A146" s="29" t="inlineStr">
        <is>
          <t>58026-000</t>
        </is>
      </c>
      <c r="B146" s="36" t="inlineStr">
        <is>
          <t>Revenue Management Expense</t>
        </is>
      </c>
      <c r="C146" s="36" t="n"/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0.01</v>
      </c>
      <c r="N146" s="6" t="n">
        <v>0</v>
      </c>
      <c r="O146" s="6" t="n">
        <v>0</v>
      </c>
      <c r="P146" s="6" t="n">
        <v>0.01</v>
      </c>
    </row>
    <row r="147" ht="15" customFormat="1" customHeight="1" s="2">
      <c r="A147" s="29" t="inlineStr">
        <is>
          <t>58030-000</t>
        </is>
      </c>
      <c r="B147" s="36" t="inlineStr">
        <is>
          <t>Copy Machine Contract</t>
        </is>
      </c>
      <c r="C147" s="36" t="n"/>
      <c r="D147" s="6" t="n">
        <v>194.85</v>
      </c>
      <c r="E147" s="6" t="n">
        <v>194.85</v>
      </c>
      <c r="F147" s="6" t="n">
        <v>194.85</v>
      </c>
      <c r="G147" s="6" t="n">
        <v>194.85</v>
      </c>
      <c r="H147" s="6" t="n">
        <v>194.85</v>
      </c>
      <c r="I147" s="6" t="n">
        <v>194.85</v>
      </c>
      <c r="J147" s="6" t="n">
        <v>194.85</v>
      </c>
      <c r="K147" s="6" t="n">
        <v>194.85</v>
      </c>
      <c r="L147" s="6" t="n">
        <v>194.85</v>
      </c>
      <c r="M147" s="6" t="n">
        <v>194.85</v>
      </c>
      <c r="N147" s="6" t="n">
        <v>194.85</v>
      </c>
      <c r="O147" s="6" t="n">
        <v>194.85</v>
      </c>
      <c r="P147" s="6" t="n">
        <v>2338.2</v>
      </c>
    </row>
    <row r="148" ht="15" customFormat="1" customHeight="1" s="2">
      <c r="A148" s="29" t="inlineStr">
        <is>
          <t>58071-000</t>
        </is>
      </c>
      <c r="B148" s="36" t="inlineStr">
        <is>
          <t>Office Equipment - Rental</t>
        </is>
      </c>
      <c r="C148" s="36" t="n"/>
      <c r="D148" s="6" t="n">
        <v>57.46</v>
      </c>
      <c r="E148" s="6" t="n">
        <v>173.49</v>
      </c>
      <c r="F148" s="6" t="n">
        <v>97.06</v>
      </c>
      <c r="G148" s="6" t="n">
        <v>0</v>
      </c>
      <c r="H148" s="6" t="n">
        <v>205.62</v>
      </c>
      <c r="I148" s="6" t="n">
        <v>75.72</v>
      </c>
      <c r="J148" s="6" t="n">
        <v>56.6</v>
      </c>
      <c r="K148" s="6" t="n">
        <v>174.5</v>
      </c>
      <c r="L148" s="6" t="n">
        <v>74.56999999999999</v>
      </c>
      <c r="M148" s="6" t="n">
        <v>0</v>
      </c>
      <c r="N148" s="6" t="n">
        <v>75.72</v>
      </c>
      <c r="O148" s="6" t="n">
        <v>23.35</v>
      </c>
      <c r="P148" s="6" t="n">
        <v>1014.09</v>
      </c>
    </row>
    <row r="149" ht="15" customFormat="1" customHeight="1" s="2">
      <c r="A149" s="29" t="inlineStr">
        <is>
          <t>58080-000</t>
        </is>
      </c>
      <c r="B149" s="36" t="inlineStr">
        <is>
          <t>Office Supplies</t>
        </is>
      </c>
      <c r="C149" s="36" t="n"/>
      <c r="D149" s="6" t="n">
        <v>0</v>
      </c>
      <c r="E149" s="6" t="n">
        <v>85.28</v>
      </c>
      <c r="F149" s="6" t="n">
        <v>298.01</v>
      </c>
      <c r="G149" s="6" t="n">
        <v>147.35</v>
      </c>
      <c r="H149" s="6" t="n">
        <v>141.47</v>
      </c>
      <c r="I149" s="6" t="n">
        <v>0</v>
      </c>
      <c r="J149" s="6" t="n">
        <v>194.53</v>
      </c>
      <c r="K149" s="6" t="n">
        <v>47.25</v>
      </c>
      <c r="L149" s="6" t="n">
        <v>135.04</v>
      </c>
      <c r="M149" s="6" t="n">
        <v>232.19</v>
      </c>
      <c r="N149" s="6" t="n">
        <v>149.43</v>
      </c>
      <c r="O149" s="6" t="n">
        <v>326.43</v>
      </c>
      <c r="P149" s="6" t="n">
        <v>1756.98</v>
      </c>
    </row>
    <row r="150" ht="15" customFormat="1" customHeight="1" s="2">
      <c r="A150" s="29" t="inlineStr">
        <is>
          <t>58090-000</t>
        </is>
      </c>
      <c r="B150" s="36" t="inlineStr">
        <is>
          <t>Cellular Phones / Pagers / Radios</t>
        </is>
      </c>
      <c r="C150" s="36" t="n"/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50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50</v>
      </c>
      <c r="N150" s="6" t="n">
        <v>50</v>
      </c>
      <c r="O150" s="6" t="n">
        <v>100</v>
      </c>
      <c r="P150" s="6" t="n">
        <v>250</v>
      </c>
    </row>
    <row r="151" ht="15" customFormat="1" customHeight="1" s="2">
      <c r="A151" s="29" t="inlineStr">
        <is>
          <t>58100-000</t>
        </is>
      </c>
      <c r="B151" s="36" t="inlineStr">
        <is>
          <t>Postage &amp; Delivery</t>
        </is>
      </c>
      <c r="C151" s="36" t="n"/>
      <c r="D151" s="6" t="n">
        <v>0</v>
      </c>
      <c r="E151" s="6" t="n">
        <v>40.62</v>
      </c>
      <c r="F151" s="6" t="n">
        <v>0</v>
      </c>
      <c r="G151" s="6" t="n">
        <v>26.35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66.97</v>
      </c>
    </row>
    <row r="152" ht="15" customFormat="1" customHeight="1" s="2">
      <c r="A152" s="29" t="inlineStr">
        <is>
          <t>58107-000</t>
        </is>
      </c>
      <c r="B152" s="36" t="inlineStr">
        <is>
          <t>Resident Screening</t>
        </is>
      </c>
      <c r="C152" s="36" t="n"/>
      <c r="D152" s="6" t="n">
        <v>493</v>
      </c>
      <c r="E152" s="6" t="n">
        <v>577</v>
      </c>
      <c r="F152" s="6" t="n">
        <v>315</v>
      </c>
      <c r="G152" s="6" t="n">
        <v>1009</v>
      </c>
      <c r="H152" s="6" t="n">
        <v>601</v>
      </c>
      <c r="I152" s="6" t="n">
        <v>459</v>
      </c>
      <c r="J152" s="6" t="n">
        <v>159</v>
      </c>
      <c r="K152" s="6" t="n">
        <v>447</v>
      </c>
      <c r="L152" s="6" t="n">
        <v>819</v>
      </c>
      <c r="M152" s="6" t="n">
        <v>555</v>
      </c>
      <c r="N152" s="6" t="n">
        <v>436.37</v>
      </c>
      <c r="O152" s="6" t="n">
        <v>386.39</v>
      </c>
      <c r="P152" s="6" t="n">
        <v>6256.76</v>
      </c>
    </row>
    <row r="153" ht="15" customFormat="1" customHeight="1" s="2">
      <c r="A153" s="29" t="inlineStr">
        <is>
          <t>58110-000</t>
        </is>
      </c>
      <c r="B153" s="36" t="inlineStr">
        <is>
          <t>Telephone Expense</t>
        </is>
      </c>
      <c r="C153" s="36" t="n"/>
      <c r="D153" s="6" t="n">
        <v>583.71</v>
      </c>
      <c r="E153" s="6" t="n">
        <v>1270.5</v>
      </c>
      <c r="F153" s="6" t="n">
        <v>1896.58</v>
      </c>
      <c r="G153" s="6" t="n">
        <v>757.28</v>
      </c>
      <c r="H153" s="6" t="n">
        <v>1448.31</v>
      </c>
      <c r="I153" s="6" t="n">
        <v>832.23</v>
      </c>
      <c r="J153" s="6" t="n">
        <v>837.59</v>
      </c>
      <c r="K153" s="6" t="n">
        <v>1464.79</v>
      </c>
      <c r="L153" s="6" t="n">
        <v>677.78</v>
      </c>
      <c r="M153" s="6" t="n">
        <v>614.0700000000001</v>
      </c>
      <c r="N153" s="6" t="n">
        <v>1331.52</v>
      </c>
      <c r="O153" s="6" t="n">
        <v>777.08</v>
      </c>
      <c r="P153" s="6" t="n">
        <v>12491.44</v>
      </c>
    </row>
    <row r="154" ht="15" customFormat="1" customHeight="1" s="2">
      <c r="A154" s="29" t="inlineStr">
        <is>
          <t>58115-000</t>
        </is>
      </c>
      <c r="B154" s="36" t="inlineStr">
        <is>
          <t>Software Licenses / Maintenance Fees</t>
        </is>
      </c>
      <c r="C154" s="36" t="n"/>
      <c r="D154" s="7" t="n">
        <v>744.42</v>
      </c>
      <c r="E154" s="7" t="n">
        <v>695.38</v>
      </c>
      <c r="F154" s="7" t="n">
        <v>719.9</v>
      </c>
      <c r="G154" s="7" t="n">
        <v>719.9</v>
      </c>
      <c r="H154" s="7" t="n">
        <v>719.9</v>
      </c>
      <c r="I154" s="7" t="n">
        <v>719.9</v>
      </c>
      <c r="J154" s="7" t="n">
        <v>2285.2</v>
      </c>
      <c r="K154" s="7" t="n">
        <v>719.9</v>
      </c>
      <c r="L154" s="7" t="n">
        <v>719.9</v>
      </c>
      <c r="M154" s="7" t="n">
        <v>2132</v>
      </c>
      <c r="N154" s="7" t="n">
        <v>1425.95</v>
      </c>
      <c r="O154" s="7" t="n">
        <v>1425.95</v>
      </c>
      <c r="P154" s="7" t="n">
        <v>13028.3</v>
      </c>
    </row>
    <row r="155" ht="15" customFormat="1" customHeight="1" s="2">
      <c r="A155" s="34" t="inlineStr">
        <is>
          <t>58199-099</t>
        </is>
      </c>
      <c r="B155" s="35" t="inlineStr">
        <is>
          <t>Total Office Expenses</t>
        </is>
      </c>
      <c r="C155" s="36" t="n"/>
      <c r="D155" s="12" t="n">
        <v>3502.45</v>
      </c>
      <c r="E155" s="12" t="n">
        <v>4501.01</v>
      </c>
      <c r="F155" s="12" t="n">
        <v>4975.99</v>
      </c>
      <c r="G155" s="12" t="n">
        <v>4300.8</v>
      </c>
      <c r="H155" s="12" t="n">
        <v>4807.22</v>
      </c>
      <c r="I155" s="12" t="n">
        <v>3721.37</v>
      </c>
      <c r="J155" s="12" t="n">
        <v>5162.11</v>
      </c>
      <c r="K155" s="12" t="n">
        <v>4483.7</v>
      </c>
      <c r="L155" s="12" t="n">
        <v>4154.32</v>
      </c>
      <c r="M155" s="12" t="n">
        <v>5333.39</v>
      </c>
      <c r="N155" s="12" t="n">
        <v>5192.76</v>
      </c>
      <c r="O155" s="12" t="n">
        <v>4761.9</v>
      </c>
      <c r="P155" s="12" t="n">
        <v>54897.02</v>
      </c>
    </row>
    <row r="156" ht="15" customHeight="1">
      <c r="A156" s="34" t="n"/>
      <c r="B156" s="34" t="n"/>
      <c r="C156" s="29" t="n"/>
      <c r="D156" s="29" t="n"/>
      <c r="E156" s="29" t="n"/>
      <c r="F156" s="29" t="n"/>
      <c r="G156" s="29" t="n"/>
      <c r="H156" s="29" t="n"/>
      <c r="I156" s="29" t="n"/>
      <c r="J156" s="29" t="n"/>
      <c r="K156" s="29" t="n"/>
      <c r="L156" s="29" t="n"/>
      <c r="M156" s="29" t="n"/>
      <c r="N156" s="29" t="n"/>
      <c r="O156" s="29" t="n"/>
      <c r="P156" s="29" t="n"/>
    </row>
    <row r="157" ht="15" customFormat="1" customHeight="1" s="2">
      <c r="A157" s="34" t="inlineStr">
        <is>
          <t>58200-000</t>
        </is>
      </c>
      <c r="B157" s="35" t="inlineStr">
        <is>
          <t>Other General &amp; Administrative</t>
        </is>
      </c>
      <c r="C157" s="36" t="n"/>
      <c r="D157" s="37" t="n"/>
      <c r="E157" s="37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</row>
    <row r="158" ht="15" customFormat="1" customHeight="1" s="2">
      <c r="A158" s="29" t="inlineStr">
        <is>
          <t>58210-000</t>
        </is>
      </c>
      <c r="B158" s="36" t="inlineStr">
        <is>
          <t>Assoc. Fees / Membership Dues</t>
        </is>
      </c>
      <c r="C158" s="36" t="n"/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670.42</v>
      </c>
      <c r="N158" s="6" t="n">
        <v>-670.42</v>
      </c>
      <c r="O158" s="6" t="n">
        <v>0</v>
      </c>
      <c r="P158" s="6" t="n">
        <v>0</v>
      </c>
    </row>
    <row r="159" ht="15" customFormat="1" customHeight="1" s="2">
      <c r="A159" s="29" t="inlineStr">
        <is>
          <t>58225-000</t>
        </is>
      </c>
      <c r="B159" s="36" t="inlineStr">
        <is>
          <t>Bank Charges</t>
        </is>
      </c>
      <c r="C159" s="36" t="n"/>
      <c r="D159" s="6" t="n">
        <v>532.65</v>
      </c>
      <c r="E159" s="6" t="n">
        <v>441.8</v>
      </c>
      <c r="F159" s="6" t="n">
        <v>427.57</v>
      </c>
      <c r="G159" s="6" t="n">
        <v>554.13</v>
      </c>
      <c r="H159" s="6" t="n">
        <v>598.9400000000001</v>
      </c>
      <c r="I159" s="6" t="n">
        <v>586.37</v>
      </c>
      <c r="J159" s="6" t="n">
        <v>523.1799999999999</v>
      </c>
      <c r="K159" s="6" t="n">
        <v>479.97</v>
      </c>
      <c r="L159" s="6" t="n">
        <v>1040.08</v>
      </c>
      <c r="M159" s="6" t="n">
        <v>849.23</v>
      </c>
      <c r="N159" s="6" t="n">
        <v>340.18</v>
      </c>
      <c r="O159" s="6" t="n">
        <v>580.77</v>
      </c>
      <c r="P159" s="6" t="n">
        <v>6954.87</v>
      </c>
    </row>
    <row r="160" ht="15" customFormat="1" customHeight="1" s="2">
      <c r="A160" s="29" t="inlineStr">
        <is>
          <t>58240-000</t>
        </is>
      </c>
      <c r="B160" s="36" t="inlineStr">
        <is>
          <t>Computer Expense</t>
        </is>
      </c>
      <c r="C160" s="36" t="n"/>
      <c r="D160" s="6" t="n">
        <v>1040.92</v>
      </c>
      <c r="E160" s="6" t="n">
        <v>797.36</v>
      </c>
      <c r="F160" s="6" t="n">
        <v>797.36</v>
      </c>
      <c r="G160" s="6" t="n">
        <v>462.57</v>
      </c>
      <c r="H160" s="6" t="n">
        <v>1444.72</v>
      </c>
      <c r="I160" s="6" t="n">
        <v>797.36</v>
      </c>
      <c r="J160" s="6" t="n">
        <v>797.36</v>
      </c>
      <c r="K160" s="6" t="n">
        <v>1040.92</v>
      </c>
      <c r="L160" s="6" t="n">
        <v>150</v>
      </c>
      <c r="M160" s="6" t="n">
        <v>150</v>
      </c>
      <c r="N160" s="6" t="n">
        <v>150</v>
      </c>
      <c r="O160" s="6" t="n">
        <v>150</v>
      </c>
      <c r="P160" s="6" t="n">
        <v>7778.57</v>
      </c>
    </row>
    <row r="161" ht="15" customFormat="1" customHeight="1" s="2">
      <c r="A161" s="29" t="inlineStr">
        <is>
          <t>58247-000</t>
        </is>
      </c>
      <c r="B161" s="36" t="inlineStr">
        <is>
          <t>Employee Meetings</t>
        </is>
      </c>
      <c r="C161" s="36" t="n"/>
      <c r="D161" s="6" t="n">
        <v>33.69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84.06999999999999</v>
      </c>
      <c r="J161" s="6" t="n">
        <v>105.43</v>
      </c>
      <c r="K161" s="6" t="n">
        <v>231.29</v>
      </c>
      <c r="L161" s="6" t="n">
        <v>0</v>
      </c>
      <c r="M161" s="6" t="n">
        <v>105.86</v>
      </c>
      <c r="N161" s="6" t="n">
        <v>203.53</v>
      </c>
      <c r="O161" s="6" t="n">
        <v>139.97</v>
      </c>
      <c r="P161" s="6" t="n">
        <v>903.84</v>
      </c>
    </row>
    <row r="162" ht="15" customFormat="1" customHeight="1" s="2">
      <c r="A162" s="29" t="inlineStr">
        <is>
          <t>58250-000</t>
        </is>
      </c>
      <c r="B162" s="36" t="inlineStr">
        <is>
          <t>Employee Recruitment</t>
        </is>
      </c>
      <c r="C162" s="36" t="n"/>
      <c r="D162" s="6" t="n">
        <v>0</v>
      </c>
      <c r="E162" s="6" t="n">
        <v>0</v>
      </c>
      <c r="F162" s="6" t="n">
        <v>0</v>
      </c>
      <c r="G162" s="6" t="n">
        <v>268.5</v>
      </c>
      <c r="H162" s="6" t="n">
        <v>277.55</v>
      </c>
      <c r="I162" s="6" t="n">
        <v>-229.36</v>
      </c>
      <c r="J162" s="6" t="n">
        <v>284.18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600.87</v>
      </c>
    </row>
    <row r="163" ht="15" customFormat="1" customHeight="1" s="2">
      <c r="A163" s="29" t="inlineStr">
        <is>
          <t>58253-000</t>
        </is>
      </c>
      <c r="B163" s="36" t="inlineStr">
        <is>
          <t>Employee Recognition</t>
        </is>
      </c>
      <c r="C163" s="36" t="n"/>
      <c r="D163" s="6" t="n">
        <v>0</v>
      </c>
      <c r="E163" s="6" t="n">
        <v>46.67</v>
      </c>
      <c r="F163" s="6" t="n">
        <v>133.64</v>
      </c>
      <c r="G163" s="6" t="n">
        <v>78.45999999999999</v>
      </c>
      <c r="H163" s="6" t="n">
        <v>494.96</v>
      </c>
      <c r="I163" s="6" t="n">
        <v>112.26</v>
      </c>
      <c r="J163" s="6" t="n">
        <v>71.76000000000001</v>
      </c>
      <c r="K163" s="6" t="n">
        <v>135.68</v>
      </c>
      <c r="L163" s="6" t="n">
        <v>55.78</v>
      </c>
      <c r="M163" s="6" t="n">
        <v>45.91</v>
      </c>
      <c r="N163" s="6" t="n">
        <v>51.05</v>
      </c>
      <c r="O163" s="6" t="n">
        <v>193.96</v>
      </c>
      <c r="P163" s="6" t="n">
        <v>1420.13</v>
      </c>
    </row>
    <row r="164" ht="15" customFormat="1" customHeight="1" s="2">
      <c r="A164" s="29" t="inlineStr">
        <is>
          <t>58260-000</t>
        </is>
      </c>
      <c r="B164" s="36" t="inlineStr">
        <is>
          <t>Eviction Fees</t>
        </is>
      </c>
      <c r="C164" s="36" t="n"/>
      <c r="D164" s="6" t="n">
        <v>0</v>
      </c>
      <c r="E164" s="6" t="n">
        <v>0</v>
      </c>
      <c r="F164" s="6" t="n">
        <v>130</v>
      </c>
      <c r="G164" s="6" t="n">
        <v>0</v>
      </c>
      <c r="H164" s="6" t="n">
        <v>1043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1173</v>
      </c>
    </row>
    <row r="165" ht="15" customFormat="1" customHeight="1" s="2">
      <c r="A165" s="29" t="inlineStr">
        <is>
          <t>58270-000</t>
        </is>
      </c>
      <c r="B165" s="36" t="inlineStr">
        <is>
          <t>Internet Access</t>
        </is>
      </c>
      <c r="C165" s="36" t="n"/>
      <c r="D165" s="6" t="n">
        <v>537.0599999999999</v>
      </c>
      <c r="E165" s="6" t="n">
        <v>455.13</v>
      </c>
      <c r="F165" s="6" t="n">
        <v>472.19</v>
      </c>
      <c r="G165" s="6" t="n">
        <v>472.19</v>
      </c>
      <c r="H165" s="6" t="n">
        <v>472.19</v>
      </c>
      <c r="I165" s="6" t="n">
        <v>472.19</v>
      </c>
      <c r="J165" s="6" t="n">
        <v>472.19</v>
      </c>
      <c r="K165" s="6" t="n">
        <v>472.19</v>
      </c>
      <c r="L165" s="6" t="n">
        <v>496.2</v>
      </c>
      <c r="M165" s="6" t="n">
        <v>496.2</v>
      </c>
      <c r="N165" s="6" t="n">
        <v>496.2</v>
      </c>
      <c r="O165" s="6" t="n">
        <v>496.2</v>
      </c>
      <c r="P165" s="6" t="n">
        <v>5810.13</v>
      </c>
    </row>
    <row r="166" ht="15" customFormat="1" customHeight="1" s="2">
      <c r="A166" s="29" t="inlineStr">
        <is>
          <t>58275-000</t>
        </is>
      </c>
      <c r="B166" s="36" t="inlineStr">
        <is>
          <t>Legal Fees</t>
        </is>
      </c>
      <c r="C166" s="36" t="n"/>
      <c r="D166" s="6" t="n">
        <v>275.71</v>
      </c>
      <c r="E166" s="6" t="n">
        <v>0</v>
      </c>
      <c r="F166" s="6" t="n">
        <v>13.28</v>
      </c>
      <c r="G166" s="6" t="n">
        <v>0</v>
      </c>
      <c r="H166" s="6" t="n">
        <v>249.64</v>
      </c>
      <c r="I166" s="6" t="n">
        <v>0</v>
      </c>
      <c r="J166" s="6" t="n">
        <v>3217.41</v>
      </c>
      <c r="K166" s="6" t="n">
        <v>2007.76</v>
      </c>
      <c r="L166" s="6" t="n">
        <v>0</v>
      </c>
      <c r="M166" s="6" t="n">
        <v>0</v>
      </c>
      <c r="N166" s="6" t="n">
        <v>2893.2</v>
      </c>
      <c r="O166" s="6" t="n">
        <v>0</v>
      </c>
      <c r="P166" s="6" t="n">
        <v>8657</v>
      </c>
    </row>
    <row r="167" ht="15" customFormat="1" customHeight="1" s="2">
      <c r="A167" s="29" t="inlineStr">
        <is>
          <t>58280-000</t>
        </is>
      </c>
      <c r="B167" s="36" t="inlineStr">
        <is>
          <t>Licenses / Fees / Permits</t>
        </is>
      </c>
      <c r="C167" s="36" t="n"/>
      <c r="D167" s="6" t="n">
        <v>1135.61</v>
      </c>
      <c r="E167" s="6" t="n">
        <v>431.21</v>
      </c>
      <c r="F167" s="6" t="n">
        <v>717.36</v>
      </c>
      <c r="G167" s="6" t="n">
        <v>95</v>
      </c>
      <c r="H167" s="6" t="n">
        <v>758.88</v>
      </c>
      <c r="I167" s="6" t="n">
        <v>3384.33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6</v>
      </c>
      <c r="P167" s="6" t="n">
        <v>6528.39</v>
      </c>
    </row>
    <row r="168" ht="15" customFormat="1" customHeight="1" s="2">
      <c r="A168" s="29" t="inlineStr">
        <is>
          <t>58290-000</t>
        </is>
      </c>
      <c r="B168" s="36" t="inlineStr">
        <is>
          <t>Training / Seminars</t>
        </is>
      </c>
      <c r="C168" s="36" t="n"/>
      <c r="D168" s="6" t="n">
        <v>325</v>
      </c>
      <c r="E168" s="6" t="n">
        <v>325</v>
      </c>
      <c r="F168" s="6" t="n">
        <v>325</v>
      </c>
      <c r="G168" s="6" t="n">
        <v>325</v>
      </c>
      <c r="H168" s="6" t="n">
        <v>325</v>
      </c>
      <c r="I168" s="6" t="n">
        <v>325</v>
      </c>
      <c r="J168" s="6" t="n">
        <v>325</v>
      </c>
      <c r="K168" s="6" t="n">
        <v>325</v>
      </c>
      <c r="L168" s="6" t="n">
        <v>325</v>
      </c>
      <c r="M168" s="6" t="n">
        <v>325</v>
      </c>
      <c r="N168" s="6" t="n">
        <v>325</v>
      </c>
      <c r="O168" s="6" t="n">
        <v>325</v>
      </c>
      <c r="P168" s="6" t="n">
        <v>3900</v>
      </c>
    </row>
    <row r="169" ht="15" customFormat="1" customHeight="1" s="2">
      <c r="A169" s="29" t="inlineStr">
        <is>
          <t>58305-000</t>
        </is>
      </c>
      <c r="B169" s="36" t="inlineStr">
        <is>
          <t>Uniform Rental / Purchase</t>
        </is>
      </c>
      <c r="C169" s="36" t="n"/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1881.75</v>
      </c>
      <c r="M169" s="6" t="n">
        <v>0</v>
      </c>
      <c r="N169" s="6" t="n">
        <v>0</v>
      </c>
      <c r="O169" s="6" t="n">
        <v>0</v>
      </c>
      <c r="P169" s="6" t="n">
        <v>1881.75</v>
      </c>
    </row>
    <row r="170" ht="15" customFormat="1" customHeight="1" s="2">
      <c r="A170" s="29" t="inlineStr">
        <is>
          <t>58320-000</t>
        </is>
      </c>
      <c r="B170" s="36" t="inlineStr">
        <is>
          <t>Miscellaneous General / Admin</t>
        </is>
      </c>
      <c r="C170" s="36" t="n"/>
      <c r="D170" s="7" t="n">
        <v>132</v>
      </c>
      <c r="E170" s="7" t="n">
        <v>316.58</v>
      </c>
      <c r="F170" s="7" t="n">
        <v>148.65</v>
      </c>
      <c r="G170" s="7" t="n">
        <v>149.5</v>
      </c>
      <c r="H170" s="7" t="n">
        <v>164.91</v>
      </c>
      <c r="I170" s="7" t="n">
        <v>160.31</v>
      </c>
      <c r="J170" s="7" t="n">
        <v>172.39</v>
      </c>
      <c r="K170" s="7" t="n">
        <v>195.64</v>
      </c>
      <c r="L170" s="7" t="n">
        <v>212.71</v>
      </c>
      <c r="M170" s="7" t="n">
        <v>1291.36</v>
      </c>
      <c r="N170" s="7" t="n">
        <v>170.31</v>
      </c>
      <c r="O170" s="7" t="n">
        <v>612.76</v>
      </c>
      <c r="P170" s="7" t="n">
        <v>3727.12</v>
      </c>
    </row>
    <row r="171" ht="15" customFormat="1" customHeight="1" s="2">
      <c r="A171" s="34" t="inlineStr">
        <is>
          <t>58398-099</t>
        </is>
      </c>
      <c r="B171" s="35" t="inlineStr">
        <is>
          <t>Total Other General &amp; Administrative</t>
        </is>
      </c>
      <c r="C171" s="36" t="n"/>
      <c r="D171" s="12" t="n">
        <v>4012.64</v>
      </c>
      <c r="E171" s="12" t="n">
        <v>2813.75</v>
      </c>
      <c r="F171" s="12" t="n">
        <v>3165.05</v>
      </c>
      <c r="G171" s="12" t="n">
        <v>2405.35</v>
      </c>
      <c r="H171" s="12" t="n">
        <v>5829.79</v>
      </c>
      <c r="I171" s="12" t="n">
        <v>5692.53</v>
      </c>
      <c r="J171" s="12" t="n">
        <v>5968.9</v>
      </c>
      <c r="K171" s="12" t="n">
        <v>4888.45</v>
      </c>
      <c r="L171" s="12" t="n">
        <v>4161.52</v>
      </c>
      <c r="M171" s="12" t="n">
        <v>3933.98</v>
      </c>
      <c r="N171" s="12" t="n">
        <v>3959.05</v>
      </c>
      <c r="O171" s="12" t="n">
        <v>2504.66</v>
      </c>
      <c r="P171" s="12" t="n">
        <v>49335.67</v>
      </c>
    </row>
    <row r="172" ht="15" customHeight="1">
      <c r="A172" s="34" t="n"/>
      <c r="B172" s="34" t="n"/>
      <c r="C172" s="29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</row>
    <row r="173" ht="15" customFormat="1" customHeight="1" s="2">
      <c r="A173" s="34" t="inlineStr">
        <is>
          <t>58399-099</t>
        </is>
      </c>
      <c r="B173" s="35" t="inlineStr">
        <is>
          <t>Total General &amp; Administrative</t>
        </is>
      </c>
      <c r="C173" s="36" t="n"/>
      <c r="D173" s="12" t="n">
        <v>7515.09</v>
      </c>
      <c r="E173" s="12" t="n">
        <v>7314.76</v>
      </c>
      <c r="F173" s="12" t="n">
        <v>8141.04</v>
      </c>
      <c r="G173" s="12" t="n">
        <v>6706.15</v>
      </c>
      <c r="H173" s="12" t="n">
        <v>10637.01</v>
      </c>
      <c r="I173" s="12" t="n">
        <v>9413.9</v>
      </c>
      <c r="J173" s="12" t="n">
        <v>11131.01</v>
      </c>
      <c r="K173" s="12" t="n">
        <v>9372.15</v>
      </c>
      <c r="L173" s="12" t="n">
        <v>8315.84</v>
      </c>
      <c r="M173" s="12" t="n">
        <v>9267.370000000001</v>
      </c>
      <c r="N173" s="12" t="n">
        <v>9151.809999999999</v>
      </c>
      <c r="O173" s="12" t="n">
        <v>7266.56</v>
      </c>
      <c r="P173" s="12" t="n">
        <v>104232.69</v>
      </c>
    </row>
    <row r="174" ht="15" customHeight="1">
      <c r="A174" s="34" t="n"/>
      <c r="B174" s="34" t="n"/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</row>
    <row r="175" ht="15" customFormat="1" customHeight="1" s="2">
      <c r="A175" s="34" t="inlineStr">
        <is>
          <t>59000-000</t>
        </is>
      </c>
      <c r="B175" s="35" t="inlineStr">
        <is>
          <t>Utilities</t>
        </is>
      </c>
      <c r="C175" s="36" t="n"/>
      <c r="D175" s="37" t="n"/>
      <c r="E175" s="37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</row>
    <row r="176" ht="15" customFormat="1" customHeight="1" s="2">
      <c r="A176" s="29" t="inlineStr">
        <is>
          <t>59020-000</t>
        </is>
      </c>
      <c r="B176" s="36" t="inlineStr">
        <is>
          <t>Electric - Common Areas</t>
        </is>
      </c>
      <c r="C176" s="36" t="n"/>
      <c r="D176" s="6" t="n">
        <v>26290.65</v>
      </c>
      <c r="E176" s="6" t="n">
        <v>37138.47</v>
      </c>
      <c r="F176" s="6" t="n">
        <v>48200.13</v>
      </c>
      <c r="G176" s="6" t="n">
        <v>45788.22</v>
      </c>
      <c r="H176" s="6" t="n">
        <v>32055.45</v>
      </c>
      <c r="I176" s="6" t="n">
        <v>33376.19</v>
      </c>
      <c r="J176" s="6" t="n">
        <v>23691.45</v>
      </c>
      <c r="K176" s="6" t="n">
        <v>22204.4</v>
      </c>
      <c r="L176" s="6" t="n">
        <v>13321.31</v>
      </c>
      <c r="M176" s="6" t="n">
        <v>22378.17</v>
      </c>
      <c r="N176" s="6" t="n">
        <v>23851.33</v>
      </c>
      <c r="O176" s="6" t="n">
        <v>26043.99</v>
      </c>
      <c r="P176" s="6" t="n">
        <v>354339.76</v>
      </c>
    </row>
    <row r="177" ht="15" customFormat="1" customHeight="1" s="2">
      <c r="A177" s="29" t="inlineStr">
        <is>
          <t>59070-000</t>
        </is>
      </c>
      <c r="B177" s="36" t="inlineStr">
        <is>
          <t>Gas - Common Areas</t>
        </is>
      </c>
      <c r="C177" s="36" t="n"/>
      <c r="D177" s="6" t="n">
        <v>4787.02</v>
      </c>
      <c r="E177" s="6" t="n">
        <v>6760.75</v>
      </c>
      <c r="F177" s="6" t="n">
        <v>4323.67</v>
      </c>
      <c r="G177" s="6" t="n">
        <v>3030.42</v>
      </c>
      <c r="H177" s="6" t="n">
        <v>2826.3</v>
      </c>
      <c r="I177" s="6" t="n">
        <v>3669.18</v>
      </c>
      <c r="J177" s="6" t="n">
        <v>5735.71</v>
      </c>
      <c r="K177" s="6" t="n">
        <v>4461.97</v>
      </c>
      <c r="L177" s="6" t="n">
        <v>8233.59</v>
      </c>
      <c r="M177" s="6" t="n">
        <v>9208.27</v>
      </c>
      <c r="N177" s="6" t="n">
        <v>15879.2</v>
      </c>
      <c r="O177" s="6" t="n">
        <v>14859.26</v>
      </c>
      <c r="P177" s="6" t="n">
        <v>83775.34</v>
      </c>
    </row>
    <row r="178" ht="15" customFormat="1" customHeight="1" s="2">
      <c r="A178" s="29" t="inlineStr">
        <is>
          <t>59100-000</t>
        </is>
      </c>
      <c r="B178" s="36" t="inlineStr">
        <is>
          <t>Utility Rebill Service Fees</t>
        </is>
      </c>
      <c r="C178" s="36" t="n"/>
      <c r="D178" s="6" t="n">
        <v>1600</v>
      </c>
      <c r="E178" s="6" t="n">
        <v>1506.39</v>
      </c>
      <c r="F178" s="6" t="n">
        <v>1583.9</v>
      </c>
      <c r="G178" s="6" t="n">
        <v>1635.63</v>
      </c>
      <c r="H178" s="6" t="n">
        <v>1613.67</v>
      </c>
      <c r="I178" s="6" t="n">
        <v>1914.29</v>
      </c>
      <c r="J178" s="6" t="n">
        <v>1516.9</v>
      </c>
      <c r="K178" s="6" t="n">
        <v>1692.85</v>
      </c>
      <c r="L178" s="6" t="n">
        <v>1546.52</v>
      </c>
      <c r="M178" s="6" t="n">
        <v>1646.69</v>
      </c>
      <c r="N178" s="6" t="n">
        <v>1903.56</v>
      </c>
      <c r="O178" s="6" t="n">
        <v>191.24</v>
      </c>
      <c r="P178" s="6" t="n">
        <v>18351.64</v>
      </c>
    </row>
    <row r="179" ht="15" customFormat="1" customHeight="1" s="2">
      <c r="A179" s="29" t="inlineStr">
        <is>
          <t>59105-000</t>
        </is>
      </c>
      <c r="B179" s="36" t="inlineStr">
        <is>
          <t>Utility Rebill Service Fee Reimbursement</t>
        </is>
      </c>
      <c r="C179" s="36" t="n"/>
      <c r="D179" s="6" t="n">
        <v>-1665</v>
      </c>
      <c r="E179" s="6" t="n">
        <v>-1718</v>
      </c>
      <c r="F179" s="6" t="n">
        <v>-1645</v>
      </c>
      <c r="G179" s="6" t="n">
        <v>-1716</v>
      </c>
      <c r="H179" s="6" t="n">
        <v>-1739</v>
      </c>
      <c r="I179" s="6" t="n">
        <v>-1686</v>
      </c>
      <c r="J179" s="6" t="n">
        <v>-1674</v>
      </c>
      <c r="K179" s="6" t="n">
        <v>-1755</v>
      </c>
      <c r="L179" s="6" t="n">
        <v>-1682</v>
      </c>
      <c r="M179" s="6" t="n">
        <v>-1738</v>
      </c>
      <c r="N179" s="6" t="n">
        <v>-1684</v>
      </c>
      <c r="O179" s="6" t="n">
        <v>-1623</v>
      </c>
      <c r="P179" s="6" t="n">
        <v>-20325</v>
      </c>
    </row>
    <row r="180" ht="15" customFormat="1" customHeight="1" s="2">
      <c r="A180" s="29" t="inlineStr">
        <is>
          <t>59110-000</t>
        </is>
      </c>
      <c r="B180" s="36" t="inlineStr">
        <is>
          <t>Water / Sewer</t>
        </is>
      </c>
      <c r="C180" s="36" t="n"/>
      <c r="D180" s="6" t="n">
        <v>20328.72</v>
      </c>
      <c r="E180" s="6" t="n">
        <v>24257.59</v>
      </c>
      <c r="F180" s="6" t="n">
        <v>21332.6</v>
      </c>
      <c r="G180" s="6" t="n">
        <v>25890.34</v>
      </c>
      <c r="H180" s="6" t="n">
        <v>17139.3</v>
      </c>
      <c r="I180" s="6" t="n">
        <v>23772.61</v>
      </c>
      <c r="J180" s="6" t="n">
        <v>24272.57</v>
      </c>
      <c r="K180" s="6" t="n">
        <v>24844.98</v>
      </c>
      <c r="L180" s="6" t="n">
        <v>25429.73</v>
      </c>
      <c r="M180" s="6" t="n">
        <v>33371.49</v>
      </c>
      <c r="N180" s="6" t="n">
        <v>19980.04</v>
      </c>
      <c r="O180" s="6" t="n">
        <v>20688.41</v>
      </c>
      <c r="P180" s="6" t="n">
        <v>281308.38</v>
      </c>
    </row>
    <row r="181" ht="15" customFormat="1" customHeight="1" s="2">
      <c r="A181" s="29" t="inlineStr">
        <is>
          <t>59114-000</t>
        </is>
      </c>
      <c r="B181" s="36" t="inlineStr">
        <is>
          <t>Water - Drainage / Street Service Fee</t>
        </is>
      </c>
      <c r="C181" s="36" t="n"/>
      <c r="D181" s="7" t="n">
        <v>856.21</v>
      </c>
      <c r="E181" s="7" t="n">
        <v>856.21</v>
      </c>
      <c r="F181" s="7" t="n">
        <v>856.21</v>
      </c>
      <c r="G181" s="7" t="n">
        <v>856.21</v>
      </c>
      <c r="H181" s="7" t="n">
        <v>856.21</v>
      </c>
      <c r="I181" s="7" t="n">
        <v>856.21</v>
      </c>
      <c r="J181" s="7" t="n">
        <v>856.21</v>
      </c>
      <c r="K181" s="7" t="n">
        <v>856.21</v>
      </c>
      <c r="L181" s="7" t="n">
        <v>856.21</v>
      </c>
      <c r="M181" s="7" t="n">
        <v>856.21</v>
      </c>
      <c r="N181" s="7" t="n">
        <v>856.21</v>
      </c>
      <c r="O181" s="7" t="n">
        <v>856.21</v>
      </c>
      <c r="P181" s="7" t="n">
        <v>10274.52</v>
      </c>
    </row>
    <row r="182" ht="15" customFormat="1" customHeight="1" s="2">
      <c r="A182" s="34" t="inlineStr">
        <is>
          <t>59999-099</t>
        </is>
      </c>
      <c r="B182" s="35" t="inlineStr">
        <is>
          <t>Total Utilities</t>
        </is>
      </c>
      <c r="C182" s="36" t="n"/>
      <c r="D182" s="12" t="n">
        <v>52197.6</v>
      </c>
      <c r="E182" s="12" t="n">
        <v>68801.41</v>
      </c>
      <c r="F182" s="12" t="n">
        <v>74651.50999999999</v>
      </c>
      <c r="G182" s="12" t="n">
        <v>75484.82000000001</v>
      </c>
      <c r="H182" s="12" t="n">
        <v>52751.93</v>
      </c>
      <c r="I182" s="12" t="n">
        <v>61902.48</v>
      </c>
      <c r="J182" s="12" t="n">
        <v>54398.84</v>
      </c>
      <c r="K182" s="12" t="n">
        <v>52305.41</v>
      </c>
      <c r="L182" s="12" t="n">
        <v>47705.36</v>
      </c>
      <c r="M182" s="12" t="n">
        <v>65722.83</v>
      </c>
      <c r="N182" s="12" t="n">
        <v>60786.34</v>
      </c>
      <c r="O182" s="12" t="n">
        <v>61016.11</v>
      </c>
      <c r="P182" s="12" t="n">
        <v>727724.64</v>
      </c>
    </row>
    <row r="183" ht="15" customHeight="1">
      <c r="A183" s="34" t="n"/>
      <c r="B183" s="34" t="n"/>
      <c r="C183" s="29" t="n"/>
      <c r="D183" s="29" t="n"/>
      <c r="E183" s="29" t="n"/>
      <c r="F183" s="29" t="n"/>
      <c r="G183" s="29" t="n"/>
      <c r="H183" s="29" t="n"/>
      <c r="I183" s="29" t="n"/>
      <c r="J183" s="29" t="n"/>
      <c r="K183" s="29" t="n"/>
      <c r="L183" s="29" t="n"/>
      <c r="M183" s="29" t="n"/>
      <c r="N183" s="29" t="n"/>
      <c r="O183" s="29" t="n"/>
      <c r="P183" s="29" t="n"/>
    </row>
    <row r="184" ht="15" customFormat="1" customHeight="1" s="2">
      <c r="A184" s="34" t="inlineStr">
        <is>
          <t>60000-000</t>
        </is>
      </c>
      <c r="B184" s="35" t="inlineStr">
        <is>
          <t>Management Fees</t>
        </is>
      </c>
      <c r="C184" s="36" t="n"/>
      <c r="D184" s="37" t="n"/>
      <c r="E184" s="37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</row>
    <row r="185" ht="15" customFormat="1" customHeight="1" s="2">
      <c r="A185" s="29" t="inlineStr">
        <is>
          <t>61030-000</t>
        </is>
      </c>
      <c r="B185" s="36" t="inlineStr">
        <is>
          <t>Property Management Fees</t>
        </is>
      </c>
      <c r="C185" s="36" t="n"/>
      <c r="D185" s="7" t="n">
        <v>11877.59</v>
      </c>
      <c r="E185" s="7" t="n">
        <v>12654.61</v>
      </c>
      <c r="F185" s="7" t="n">
        <v>12210.24</v>
      </c>
      <c r="G185" s="7" t="n">
        <v>12337.82</v>
      </c>
      <c r="H185" s="7" t="n">
        <v>12899.93</v>
      </c>
      <c r="I185" s="7" t="n">
        <v>12760.83</v>
      </c>
      <c r="J185" s="7" t="n">
        <v>12448.66</v>
      </c>
      <c r="K185" s="7" t="n">
        <v>12084.14</v>
      </c>
      <c r="L185" s="7" t="n">
        <v>11948.57</v>
      </c>
      <c r="M185" s="7" t="n">
        <v>11954.71</v>
      </c>
      <c r="N185" s="7" t="n">
        <v>12257</v>
      </c>
      <c r="O185" s="7" t="n">
        <v>11888.98</v>
      </c>
      <c r="P185" s="7" t="n">
        <v>147323.08</v>
      </c>
    </row>
    <row r="186" ht="15" customFormat="1" customHeight="1" s="2">
      <c r="A186" s="34" t="inlineStr">
        <is>
          <t>61999-099</t>
        </is>
      </c>
      <c r="B186" s="35" t="inlineStr">
        <is>
          <t>Total Management Fees</t>
        </is>
      </c>
      <c r="C186" s="36" t="n"/>
      <c r="D186" s="12" t="n">
        <v>11877.59</v>
      </c>
      <c r="E186" s="12" t="n">
        <v>12654.61</v>
      </c>
      <c r="F186" s="12" t="n">
        <v>12210.24</v>
      </c>
      <c r="G186" s="12" t="n">
        <v>12337.82</v>
      </c>
      <c r="H186" s="12" t="n">
        <v>12899.93</v>
      </c>
      <c r="I186" s="12" t="n">
        <v>12760.83</v>
      </c>
      <c r="J186" s="12" t="n">
        <v>12448.66</v>
      </c>
      <c r="K186" s="12" t="n">
        <v>12084.14</v>
      </c>
      <c r="L186" s="12" t="n">
        <v>11948.57</v>
      </c>
      <c r="M186" s="12" t="n">
        <v>11954.71</v>
      </c>
      <c r="N186" s="12" t="n">
        <v>12257</v>
      </c>
      <c r="O186" s="12" t="n">
        <v>11888.98</v>
      </c>
      <c r="P186" s="12" t="n">
        <v>147323.08</v>
      </c>
    </row>
    <row r="187" ht="15" customHeight="1">
      <c r="A187" s="34" t="n"/>
      <c r="B187" s="34" t="n"/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</row>
    <row r="188" ht="15" customFormat="1" customHeight="1" s="2">
      <c r="A188" s="34" t="inlineStr">
        <is>
          <t>62000-000</t>
        </is>
      </c>
      <c r="B188" s="35" t="inlineStr">
        <is>
          <t>Taxes</t>
        </is>
      </c>
      <c r="C188" s="36" t="n"/>
      <c r="D188" s="37" t="n"/>
      <c r="E188" s="37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</row>
    <row r="189" ht="15" customFormat="1" customHeight="1" s="2">
      <c r="A189" s="29" t="inlineStr">
        <is>
          <t>62010-000</t>
        </is>
      </c>
      <c r="B189" s="36" t="inlineStr">
        <is>
          <t>Ad Valorem Property Taxes</t>
        </is>
      </c>
      <c r="C189" s="36" t="n"/>
      <c r="D189" s="6" t="n">
        <v>54486</v>
      </c>
      <c r="E189" s="6" t="n">
        <v>54486</v>
      </c>
      <c r="F189" s="6" t="n">
        <v>54486</v>
      </c>
      <c r="G189" s="6" t="n">
        <v>54486</v>
      </c>
      <c r="H189" s="6" t="n">
        <v>54486</v>
      </c>
      <c r="I189" s="6" t="n">
        <v>54486</v>
      </c>
      <c r="J189" s="6" t="n">
        <v>116181.92</v>
      </c>
      <c r="K189" s="6" t="n">
        <v>116181.91</v>
      </c>
      <c r="L189" s="6" t="n">
        <v>66711.71000000001</v>
      </c>
      <c r="M189" s="6" t="n">
        <v>66711.71000000001</v>
      </c>
      <c r="N189" s="6" t="n">
        <v>66711.71000000001</v>
      </c>
      <c r="O189" s="6" t="n">
        <v>66711.71000000001</v>
      </c>
      <c r="P189" s="6" t="n">
        <v>826126.67</v>
      </c>
    </row>
    <row r="190" ht="15" customFormat="1" customHeight="1" s="2">
      <c r="A190" s="29" t="inlineStr">
        <is>
          <t>62010-600</t>
        </is>
      </c>
      <c r="B190" s="36" t="inlineStr">
        <is>
          <t>Prior Year RE Tax Refunds</t>
        </is>
      </c>
      <c r="C190" s="36" t="n"/>
      <c r="D190" s="6" t="n">
        <v>-35426.2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-35426.2</v>
      </c>
    </row>
    <row r="191" ht="15" customFormat="1" customHeight="1" s="2">
      <c r="A191" s="29" t="inlineStr">
        <is>
          <t>62020-000</t>
        </is>
      </c>
      <c r="B191" s="36" t="inlineStr">
        <is>
          <t>Franchise Taxes</t>
        </is>
      </c>
      <c r="C191" s="36" t="n"/>
      <c r="D191" s="6" t="n">
        <v>2596</v>
      </c>
      <c r="E191" s="6" t="n">
        <v>2596</v>
      </c>
      <c r="F191" s="6" t="n">
        <v>-10999.88</v>
      </c>
      <c r="G191" s="6" t="n">
        <v>2596</v>
      </c>
      <c r="H191" s="6" t="n">
        <v>2596</v>
      </c>
      <c r="I191" s="6" t="n">
        <v>2596</v>
      </c>
      <c r="J191" s="6" t="n">
        <v>2596</v>
      </c>
      <c r="K191" s="6" t="n">
        <v>2596</v>
      </c>
      <c r="L191" s="6" t="n">
        <v>2596</v>
      </c>
      <c r="M191" s="6" t="n">
        <v>2596</v>
      </c>
      <c r="N191" s="6" t="n">
        <v>2596</v>
      </c>
      <c r="O191" s="6" t="n">
        <v>2596</v>
      </c>
      <c r="P191" s="6" t="n">
        <v>17556.12</v>
      </c>
    </row>
    <row r="192" ht="15" customFormat="1" customHeight="1" s="2">
      <c r="A192" s="29" t="inlineStr">
        <is>
          <t>62060-000</t>
        </is>
      </c>
      <c r="B192" s="36" t="inlineStr">
        <is>
          <t>Tax Consultant Fees</t>
        </is>
      </c>
      <c r="C192" s="36" t="n"/>
      <c r="D192" s="7" t="n">
        <v>0</v>
      </c>
      <c r="E192" s="7" t="n">
        <v>17266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0</v>
      </c>
      <c r="L192" s="7" t="n">
        <v>0</v>
      </c>
      <c r="M192" s="7" t="n">
        <v>0</v>
      </c>
      <c r="N192" s="7" t="n">
        <v>7500</v>
      </c>
      <c r="O192" s="7" t="n">
        <v>0</v>
      </c>
      <c r="P192" s="7" t="n">
        <v>24766</v>
      </c>
    </row>
    <row r="193" ht="15" customFormat="1" customHeight="1" s="2">
      <c r="A193" s="34" t="inlineStr">
        <is>
          <t>62999-099</t>
        </is>
      </c>
      <c r="B193" s="35" t="inlineStr">
        <is>
          <t>Total Taxes</t>
        </is>
      </c>
      <c r="C193" s="36" t="n"/>
      <c r="D193" s="12" t="n">
        <v>21655.8</v>
      </c>
      <c r="E193" s="12" t="n">
        <v>74348</v>
      </c>
      <c r="F193" s="12" t="n">
        <v>43486.12</v>
      </c>
      <c r="G193" s="12" t="n">
        <v>57082</v>
      </c>
      <c r="H193" s="12" t="n">
        <v>57082</v>
      </c>
      <c r="I193" s="12" t="n">
        <v>57082</v>
      </c>
      <c r="J193" s="12" t="n">
        <v>118777.92</v>
      </c>
      <c r="K193" s="12" t="n">
        <v>118777.91</v>
      </c>
      <c r="L193" s="12" t="n">
        <v>69307.71000000001</v>
      </c>
      <c r="M193" s="12" t="n">
        <v>69307.71000000001</v>
      </c>
      <c r="N193" s="12" t="n">
        <v>76807.71000000001</v>
      </c>
      <c r="O193" s="12" t="n">
        <v>69307.71000000001</v>
      </c>
      <c r="P193" s="12" t="n">
        <v>833022.59</v>
      </c>
    </row>
    <row r="194" ht="15" customHeight="1">
      <c r="A194" s="29" t="n"/>
      <c r="B194" s="29" t="n"/>
      <c r="C194" s="29" t="n"/>
      <c r="D194" s="29" t="n"/>
      <c r="E194" s="29" t="n"/>
      <c r="F194" s="29" t="n"/>
      <c r="G194" s="29" t="n"/>
      <c r="H194" s="29" t="n"/>
      <c r="I194" s="29" t="n"/>
      <c r="J194" s="29" t="n"/>
      <c r="K194" s="29" t="n"/>
      <c r="L194" s="29" t="n"/>
      <c r="M194" s="29" t="n"/>
      <c r="N194" s="29" t="n"/>
      <c r="O194" s="29" t="n"/>
      <c r="P194" s="29" t="n"/>
    </row>
    <row r="195" ht="15" customFormat="1" customHeight="1" s="2">
      <c r="A195" s="34" t="inlineStr">
        <is>
          <t>63000-000</t>
        </is>
      </c>
      <c r="B195" s="35" t="inlineStr">
        <is>
          <t>Insurance</t>
        </is>
      </c>
      <c r="C195" s="36" t="n"/>
      <c r="D195" s="37" t="n"/>
      <c r="E195" s="37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</row>
    <row r="196" ht="15" customFormat="1" customHeight="1" s="2">
      <c r="A196" s="29" t="inlineStr">
        <is>
          <t>63010-000</t>
        </is>
      </c>
      <c r="B196" s="36" t="inlineStr">
        <is>
          <t>Property Insurance</t>
        </is>
      </c>
      <c r="C196" s="36" t="n"/>
      <c r="D196" s="6" t="n">
        <v>26198.43</v>
      </c>
      <c r="E196" s="6" t="n">
        <v>26198.43</v>
      </c>
      <c r="F196" s="6" t="n">
        <v>26198.43</v>
      </c>
      <c r="G196" s="6" t="n">
        <v>26198.43</v>
      </c>
      <c r="H196" s="6" t="n">
        <v>26198.43</v>
      </c>
      <c r="I196" s="6" t="n">
        <v>26198.43</v>
      </c>
      <c r="J196" s="6" t="n">
        <v>26198.43</v>
      </c>
      <c r="K196" s="6" t="n">
        <v>26198.43</v>
      </c>
      <c r="L196" s="6" t="n">
        <v>26198.43</v>
      </c>
      <c r="M196" s="6" t="n">
        <v>26198.43</v>
      </c>
      <c r="N196" s="6" t="n">
        <v>34581.93</v>
      </c>
      <c r="O196" s="6" t="n">
        <v>34581.93</v>
      </c>
      <c r="P196" s="6" t="n">
        <v>331148.16</v>
      </c>
    </row>
    <row r="197" ht="15" customFormat="1" customHeight="1" s="2">
      <c r="A197" s="29" t="inlineStr">
        <is>
          <t>63070-000</t>
        </is>
      </c>
      <c r="B197" s="36" t="inlineStr">
        <is>
          <t>Flood Insurance</t>
        </is>
      </c>
      <c r="C197" s="36" t="n"/>
      <c r="D197" s="7" t="n">
        <v>5220.08</v>
      </c>
      <c r="E197" s="7" t="n">
        <v>5220.08</v>
      </c>
      <c r="F197" s="7" t="n">
        <v>5220.08</v>
      </c>
      <c r="G197" s="7" t="n">
        <v>5220.08</v>
      </c>
      <c r="H197" s="7" t="n">
        <v>5220.08</v>
      </c>
      <c r="I197" s="7" t="n">
        <v>5220.08</v>
      </c>
      <c r="J197" s="7" t="n">
        <v>5220.08</v>
      </c>
      <c r="K197" s="7" t="n">
        <v>5220.08</v>
      </c>
      <c r="L197" s="7" t="n">
        <v>5220.08</v>
      </c>
      <c r="M197" s="7" t="n">
        <v>5220.14</v>
      </c>
      <c r="N197" s="7" t="n">
        <v>5834.25</v>
      </c>
      <c r="O197" s="7" t="n">
        <v>5834.25</v>
      </c>
      <c r="P197" s="7" t="n">
        <v>63869.36</v>
      </c>
    </row>
    <row r="198" ht="15" customFormat="1" customHeight="1" s="2">
      <c r="A198" s="29" t="inlineStr">
        <is>
          <t>63999-099</t>
        </is>
      </c>
      <c r="B198" s="36" t="inlineStr">
        <is>
          <t>Total Insurance</t>
        </is>
      </c>
      <c r="C198" s="36" t="n"/>
      <c r="D198" s="11" t="n">
        <v>31418.51</v>
      </c>
      <c r="E198" s="11" t="n">
        <v>31418.51</v>
      </c>
      <c r="F198" s="11" t="n">
        <v>31418.51</v>
      </c>
      <c r="G198" s="11" t="n">
        <v>31418.51</v>
      </c>
      <c r="H198" s="11" t="n">
        <v>31418.51</v>
      </c>
      <c r="I198" s="11" t="n">
        <v>31418.51</v>
      </c>
      <c r="J198" s="11" t="n">
        <v>31418.51</v>
      </c>
      <c r="K198" s="11" t="n">
        <v>31418.51</v>
      </c>
      <c r="L198" s="11" t="n">
        <v>31418.51</v>
      </c>
      <c r="M198" s="11" t="n">
        <v>31418.57</v>
      </c>
      <c r="N198" s="11" t="n">
        <v>40416.18</v>
      </c>
      <c r="O198" s="11" t="n">
        <v>40416.18</v>
      </c>
      <c r="P198" s="11" t="n">
        <v>395017.52</v>
      </c>
    </row>
    <row r="199" ht="15" customFormat="1" customHeight="1" s="2">
      <c r="A199" s="34" t="inlineStr">
        <is>
          <t>66999-099</t>
        </is>
      </c>
      <c r="B199" s="35" t="inlineStr">
        <is>
          <t>Total Non Recoverable Operating Expenses</t>
        </is>
      </c>
      <c r="C199" s="36" t="n"/>
      <c r="D199" s="12" t="n">
        <v>137837.14</v>
      </c>
      <c r="E199" s="12" t="n">
        <v>217571.08</v>
      </c>
      <c r="F199" s="12" t="n">
        <v>189361.6</v>
      </c>
      <c r="G199" s="12" t="n">
        <v>204647.02</v>
      </c>
      <c r="H199" s="12" t="n">
        <v>194743.66</v>
      </c>
      <c r="I199" s="12" t="n">
        <v>203071.96</v>
      </c>
      <c r="J199" s="12" t="n">
        <v>257419.44</v>
      </c>
      <c r="K199" s="12" t="n">
        <v>244134.74</v>
      </c>
      <c r="L199" s="12" t="n">
        <v>189363.75</v>
      </c>
      <c r="M199" s="12" t="n">
        <v>210640.41</v>
      </c>
      <c r="N199" s="12" t="n">
        <v>218143.39</v>
      </c>
      <c r="O199" s="12" t="n">
        <v>214381.61</v>
      </c>
      <c r="P199" s="12" t="n">
        <v>2481315.8</v>
      </c>
    </row>
    <row r="200" ht="15" customHeight="1">
      <c r="A200" s="34" t="n"/>
      <c r="B200" s="34" t="n"/>
      <c r="C200" s="29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</row>
    <row r="201" ht="15" customFormat="1" customHeight="1" s="2">
      <c r="A201" s="34" t="inlineStr">
        <is>
          <t>66999-199</t>
        </is>
      </c>
      <c r="B201" s="35" t="inlineStr">
        <is>
          <t xml:space="preserve"> Total Operating Expenses</t>
        </is>
      </c>
      <c r="C201" s="36" t="n"/>
      <c r="D201" s="12" t="n">
        <v>196142.29</v>
      </c>
      <c r="E201" s="12" t="n">
        <v>276356.15</v>
      </c>
      <c r="F201" s="12" t="n">
        <v>258006.47</v>
      </c>
      <c r="G201" s="12" t="n">
        <v>257962.93</v>
      </c>
      <c r="H201" s="12" t="n">
        <v>251099.02</v>
      </c>
      <c r="I201" s="12" t="n">
        <v>259208.67</v>
      </c>
      <c r="J201" s="12" t="n">
        <v>313378.68</v>
      </c>
      <c r="K201" s="12" t="n">
        <v>333424.72</v>
      </c>
      <c r="L201" s="12" t="n">
        <v>248367.9</v>
      </c>
      <c r="M201" s="12" t="n">
        <v>273370.7</v>
      </c>
      <c r="N201" s="12" t="n">
        <v>279213.98</v>
      </c>
      <c r="O201" s="12" t="n">
        <v>272762.22</v>
      </c>
      <c r="P201" s="12" t="n">
        <v>3219293.73</v>
      </c>
    </row>
    <row r="202" ht="15" customHeight="1">
      <c r="A202" s="34" t="n"/>
      <c r="B202" s="34" t="n"/>
      <c r="C202" s="29" t="n"/>
      <c r="D202" s="29" t="n"/>
      <c r="E202" s="29" t="n"/>
      <c r="F202" s="29" t="n"/>
      <c r="G202" s="29" t="n"/>
      <c r="H202" s="29" t="n"/>
      <c r="I202" s="29" t="n"/>
      <c r="J202" s="29" t="n"/>
      <c r="K202" s="29" t="n"/>
      <c r="L202" s="29" t="n"/>
      <c r="M202" s="29" t="n"/>
      <c r="N202" s="29" t="n"/>
      <c r="O202" s="29" t="n"/>
      <c r="P202" s="29" t="n"/>
    </row>
    <row r="203" ht="15" customFormat="1" customHeight="1" s="2">
      <c r="A203" s="34" t="inlineStr">
        <is>
          <t>67000-000</t>
        </is>
      </c>
      <c r="B203" s="35" t="inlineStr">
        <is>
          <t>Recoverable Operating Expenses</t>
        </is>
      </c>
      <c r="C203" s="36" t="n"/>
      <c r="D203" s="37" t="n"/>
      <c r="E203" s="37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</row>
    <row r="204" ht="15" customHeight="1">
      <c r="A204" s="34" t="n"/>
      <c r="B204" s="34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</row>
    <row r="205" ht="15" customFormat="1" customHeight="1" s="2">
      <c r="A205" s="34" t="inlineStr">
        <is>
          <t>67201-000</t>
        </is>
      </c>
      <c r="B205" s="35" t="inlineStr">
        <is>
          <t>Recoverable Repairs &amp; Maintenance</t>
        </is>
      </c>
      <c r="C205" s="36" t="n"/>
      <c r="D205" s="37" t="n"/>
      <c r="E205" s="37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</row>
    <row r="206" ht="15" customHeight="1">
      <c r="A206" s="29" t="n"/>
      <c r="B206" s="29" t="n"/>
      <c r="C206" s="29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</row>
    <row r="207" ht="15" customFormat="1" customHeight="1" s="2">
      <c r="A207" s="34" t="inlineStr">
        <is>
          <t>69999-090</t>
        </is>
      </c>
      <c r="B207" s="35" t="inlineStr">
        <is>
          <t xml:space="preserve"> Total Operating / Non Recoverable Expenses</t>
        </is>
      </c>
      <c r="C207" s="36" t="n"/>
      <c r="D207" s="12" t="n">
        <v>196142.29</v>
      </c>
      <c r="E207" s="12" t="n">
        <v>276356.15</v>
      </c>
      <c r="F207" s="12" t="n">
        <v>258006.47</v>
      </c>
      <c r="G207" s="12" t="n">
        <v>257962.93</v>
      </c>
      <c r="H207" s="12" t="n">
        <v>251099.02</v>
      </c>
      <c r="I207" s="12" t="n">
        <v>259208.67</v>
      </c>
      <c r="J207" s="12" t="n">
        <v>313378.68</v>
      </c>
      <c r="K207" s="12" t="n">
        <v>333424.72</v>
      </c>
      <c r="L207" s="12" t="n">
        <v>248367.9</v>
      </c>
      <c r="M207" s="12" t="n">
        <v>273370.7</v>
      </c>
      <c r="N207" s="12" t="n">
        <v>279213.98</v>
      </c>
      <c r="O207" s="12" t="n">
        <v>272762.22</v>
      </c>
      <c r="P207" s="12" t="n">
        <v>3219293.73</v>
      </c>
    </row>
    <row r="208" ht="15" customHeight="1">
      <c r="A208" s="34" t="n"/>
      <c r="B208" s="34" t="n"/>
      <c r="C208" s="29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</row>
    <row r="209" ht="15" customFormat="1" customHeight="1" s="2">
      <c r="A209" s="34" t="inlineStr">
        <is>
          <t>69999-099</t>
        </is>
      </c>
      <c r="B209" s="35" t="inlineStr">
        <is>
          <t xml:space="preserve"> Net Operating Income</t>
        </is>
      </c>
      <c r="C209" s="36" t="n"/>
      <c r="D209" s="12" t="n">
        <v>228611.2</v>
      </c>
      <c r="E209" s="12" t="n">
        <v>170338.1</v>
      </c>
      <c r="F209" s="12" t="n">
        <v>190025.48</v>
      </c>
      <c r="G209" s="12" t="n">
        <v>193525.8</v>
      </c>
      <c r="H209" s="12" t="n">
        <v>192480</v>
      </c>
      <c r="I209" s="12" t="n">
        <v>187831.01</v>
      </c>
      <c r="J209" s="12" t="n">
        <v>138249.77</v>
      </c>
      <c r="K209" s="12" t="n">
        <v>104456.12</v>
      </c>
      <c r="L209" s="12" t="n">
        <v>186097.9</v>
      </c>
      <c r="M209" s="12" t="n">
        <v>152158.63</v>
      </c>
      <c r="N209" s="12" t="n">
        <v>218395.44</v>
      </c>
      <c r="O209" s="12" t="n">
        <v>142457.95</v>
      </c>
      <c r="P209" s="12" t="n">
        <v>2104627.4</v>
      </c>
    </row>
    <row r="210" ht="15" customHeight="1">
      <c r="A210" s="34" t="n"/>
      <c r="B210" s="34" t="n"/>
      <c r="C210" s="29" t="n"/>
      <c r="D210" s="29" t="n"/>
      <c r="E210" s="29" t="n"/>
      <c r="F210" s="29" t="n"/>
      <c r="G210" s="29" t="n"/>
      <c r="H210" s="29" t="n"/>
      <c r="I210" s="29" t="n"/>
      <c r="J210" s="29" t="n"/>
      <c r="K210" s="29" t="n"/>
      <c r="L210" s="29" t="n"/>
      <c r="M210" s="29" t="n"/>
      <c r="N210" s="29" t="n"/>
      <c r="O210" s="29" t="n"/>
      <c r="P210" s="29" t="n"/>
    </row>
    <row r="211" ht="15" customFormat="1" customHeight="1" s="2">
      <c r="A211" s="34" t="inlineStr">
        <is>
          <t>70000-000</t>
        </is>
      </c>
      <c r="B211" s="35" t="inlineStr">
        <is>
          <t>Routine Replacement Expense</t>
        </is>
      </c>
      <c r="C211" s="36" t="n"/>
      <c r="D211" s="37" t="n"/>
      <c r="E211" s="37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</row>
    <row r="212" ht="15" customFormat="1" customHeight="1" s="2">
      <c r="A212" s="29" t="inlineStr">
        <is>
          <t>71011-000</t>
        </is>
      </c>
      <c r="B212" s="36" t="inlineStr">
        <is>
          <t>Appliances - Dishwashers</t>
        </is>
      </c>
      <c r="C212" s="36" t="n"/>
      <c r="D212" s="6" t="n">
        <v>0</v>
      </c>
      <c r="E212" s="6" t="n">
        <v>1130.97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364.63</v>
      </c>
      <c r="K212" s="6" t="n">
        <v>0</v>
      </c>
      <c r="L212" s="6" t="n">
        <v>320.01</v>
      </c>
      <c r="M212" s="6" t="n">
        <v>0</v>
      </c>
      <c r="N212" s="6" t="n">
        <v>640.02</v>
      </c>
      <c r="O212" s="6" t="n">
        <v>320.01</v>
      </c>
      <c r="P212" s="6" t="n">
        <v>2775.64</v>
      </c>
    </row>
    <row r="213" ht="15" customFormat="1" customHeight="1" s="2">
      <c r="A213" s="29" t="inlineStr">
        <is>
          <t>71012-000</t>
        </is>
      </c>
      <c r="B213" s="36" t="inlineStr">
        <is>
          <t>Appliances - Garbage Disposals</t>
        </is>
      </c>
      <c r="C213" s="36" t="n"/>
      <c r="D213" s="6" t="n">
        <v>69.53</v>
      </c>
      <c r="E213" s="6" t="n">
        <v>200.01</v>
      </c>
      <c r="F213" s="6" t="n">
        <v>200.01</v>
      </c>
      <c r="G213" s="6" t="n">
        <v>200.01</v>
      </c>
      <c r="H213" s="6" t="n">
        <v>266.68</v>
      </c>
      <c r="I213" s="6" t="n">
        <v>123.26</v>
      </c>
      <c r="J213" s="6" t="n">
        <v>123.25</v>
      </c>
      <c r="K213" s="6" t="n">
        <v>123.25</v>
      </c>
      <c r="L213" s="6" t="n">
        <v>312.01</v>
      </c>
      <c r="M213" s="6" t="n">
        <v>123.25</v>
      </c>
      <c r="N213" s="6" t="n">
        <v>369.76</v>
      </c>
      <c r="O213" s="6" t="n">
        <v>123.25</v>
      </c>
      <c r="P213" s="6" t="n">
        <v>2234.27</v>
      </c>
    </row>
    <row r="214" ht="15" customFormat="1" customHeight="1" s="2">
      <c r="A214" s="29" t="inlineStr">
        <is>
          <t>71013-000</t>
        </is>
      </c>
      <c r="B214" s="36" t="inlineStr">
        <is>
          <t>Appliances - Refrigerators</t>
        </is>
      </c>
      <c r="C214" s="36" t="n"/>
      <c r="D214" s="6" t="n">
        <v>0</v>
      </c>
      <c r="E214" s="6" t="n">
        <v>0</v>
      </c>
      <c r="F214" s="6" t="n">
        <v>611.89</v>
      </c>
      <c r="G214" s="6" t="n">
        <v>1835.68</v>
      </c>
      <c r="H214" s="6" t="n">
        <v>0</v>
      </c>
      <c r="I214" s="6" t="n">
        <v>0</v>
      </c>
      <c r="J214" s="6" t="n">
        <v>3077.65</v>
      </c>
      <c r="K214" s="6" t="n">
        <v>0</v>
      </c>
      <c r="L214" s="6" t="n">
        <v>0</v>
      </c>
      <c r="M214" s="6" t="n">
        <v>0</v>
      </c>
      <c r="N214" s="6" t="n">
        <v>1204.28</v>
      </c>
      <c r="O214" s="6" t="n">
        <v>0</v>
      </c>
      <c r="P214" s="6" t="n">
        <v>6729.5</v>
      </c>
    </row>
    <row r="215" ht="15" customFormat="1" customHeight="1" s="2">
      <c r="A215" s="29" t="inlineStr">
        <is>
          <t>71014-000</t>
        </is>
      </c>
      <c r="B215" s="36" t="inlineStr">
        <is>
          <t>Appliances - Stove / Microwaves / Range Hoods</t>
        </is>
      </c>
      <c r="C215" s="36" t="n"/>
      <c r="D215" s="6" t="n">
        <v>0</v>
      </c>
      <c r="E215" s="6" t="n">
        <v>1101.25</v>
      </c>
      <c r="F215" s="6" t="n">
        <v>367.87</v>
      </c>
      <c r="G215" s="6" t="n">
        <v>589.66</v>
      </c>
      <c r="H215" s="6" t="n">
        <v>332.46</v>
      </c>
      <c r="I215" s="6" t="n">
        <v>1066.91</v>
      </c>
      <c r="J215" s="6" t="n">
        <v>49.82</v>
      </c>
      <c r="K215" s="6" t="n">
        <v>0</v>
      </c>
      <c r="L215" s="6" t="n">
        <v>1417.5</v>
      </c>
      <c r="M215" s="6" t="n">
        <v>456.27</v>
      </c>
      <c r="N215" s="6" t="n">
        <v>1685.5</v>
      </c>
      <c r="O215" s="6" t="n">
        <v>982.1900000000001</v>
      </c>
      <c r="P215" s="6" t="n">
        <v>8049.43</v>
      </c>
    </row>
    <row r="216" ht="15" customFormat="1" customHeight="1" s="2">
      <c r="A216" s="29" t="inlineStr">
        <is>
          <t>71020-000</t>
        </is>
      </c>
      <c r="B216" s="36" t="inlineStr">
        <is>
          <t>Carpet</t>
        </is>
      </c>
      <c r="C216" s="36" t="n"/>
      <c r="D216" s="6" t="n">
        <v>0</v>
      </c>
      <c r="E216" s="6" t="n">
        <v>3197.96</v>
      </c>
      <c r="F216" s="6" t="n">
        <v>5134.37</v>
      </c>
      <c r="G216" s="6" t="n">
        <v>5488.58</v>
      </c>
      <c r="H216" s="6" t="n">
        <v>3334.24</v>
      </c>
      <c r="I216" s="6" t="n">
        <v>5541.62</v>
      </c>
      <c r="J216" s="6" t="n">
        <v>6626.06</v>
      </c>
      <c r="K216" s="6" t="n">
        <v>3813.25</v>
      </c>
      <c r="L216" s="6" t="n">
        <v>982.59</v>
      </c>
      <c r="M216" s="6" t="n">
        <v>0</v>
      </c>
      <c r="N216" s="6" t="n">
        <v>1686.27</v>
      </c>
      <c r="O216" s="6" t="n">
        <v>4616.19</v>
      </c>
      <c r="P216" s="6" t="n">
        <v>40421.13</v>
      </c>
    </row>
    <row r="217" ht="15" customFormat="1" customHeight="1" s="2">
      <c r="A217" s="29" t="inlineStr">
        <is>
          <t>71025-000</t>
        </is>
      </c>
      <c r="B217" s="36" t="inlineStr">
        <is>
          <t>Ceiling Fans / Fixtures</t>
        </is>
      </c>
      <c r="C217" s="36" t="n"/>
      <c r="D217" s="6" t="n">
        <v>85.72</v>
      </c>
      <c r="E217" s="6" t="n">
        <v>509.2</v>
      </c>
      <c r="F217" s="6" t="n">
        <v>171.45</v>
      </c>
      <c r="G217" s="6" t="n">
        <v>0</v>
      </c>
      <c r="H217" s="6" t="n">
        <v>600.0599999999999</v>
      </c>
      <c r="I217" s="6" t="n">
        <v>140.7</v>
      </c>
      <c r="J217" s="6" t="n">
        <v>0</v>
      </c>
      <c r="K217" s="6" t="n">
        <v>0</v>
      </c>
      <c r="L217" s="6" t="n">
        <v>0</v>
      </c>
      <c r="M217" s="6" t="n">
        <v>253.27</v>
      </c>
      <c r="N217" s="6" t="n">
        <v>0</v>
      </c>
      <c r="O217" s="6" t="n">
        <v>63.32</v>
      </c>
      <c r="P217" s="6" t="n">
        <v>1823.72</v>
      </c>
    </row>
    <row r="218" ht="15" customFormat="1" customHeight="1" s="2">
      <c r="A218" s="29" t="inlineStr">
        <is>
          <t>71030-000</t>
        </is>
      </c>
      <c r="B218" s="36" t="inlineStr">
        <is>
          <t>Computer Hardware / Software</t>
        </is>
      </c>
      <c r="C218" s="36" t="n"/>
      <c r="D218" s="6" t="n">
        <v>691.66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691.66</v>
      </c>
    </row>
    <row r="219" ht="15" customFormat="1" customHeight="1" s="2">
      <c r="A219" s="29" t="inlineStr">
        <is>
          <t>71045-000</t>
        </is>
      </c>
      <c r="B219" s="36" t="inlineStr">
        <is>
          <t>Electrical</t>
        </is>
      </c>
      <c r="C219" s="36" t="n"/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45872.6</v>
      </c>
      <c r="N219" s="6" t="n">
        <v>0</v>
      </c>
      <c r="O219" s="6" t="n">
        <v>45973.08</v>
      </c>
      <c r="P219" s="6" t="n">
        <v>91845.67999999999</v>
      </c>
    </row>
    <row r="220" ht="15" customFormat="1" customHeight="1" s="2">
      <c r="A220" s="29" t="inlineStr">
        <is>
          <t>71050-000</t>
        </is>
      </c>
      <c r="B220" s="36" t="inlineStr">
        <is>
          <t>Exterior Improvements</t>
        </is>
      </c>
      <c r="C220" s="36" t="n"/>
      <c r="D220" s="6" t="n">
        <v>0</v>
      </c>
      <c r="E220" s="6" t="n">
        <v>0</v>
      </c>
      <c r="F220" s="6" t="n">
        <v>9854.280000000001</v>
      </c>
      <c r="G220" s="6" t="n">
        <v>0</v>
      </c>
      <c r="H220" s="6" t="n">
        <v>790</v>
      </c>
      <c r="I220" s="6" t="n">
        <v>0</v>
      </c>
      <c r="J220" s="6" t="n">
        <v>3379.38</v>
      </c>
      <c r="K220" s="6" t="n">
        <v>8075</v>
      </c>
      <c r="L220" s="6" t="n">
        <v>4479.68</v>
      </c>
      <c r="M220" s="6" t="n">
        <v>3041.4</v>
      </c>
      <c r="N220" s="6" t="n">
        <v>1531.89</v>
      </c>
      <c r="O220" s="6" t="n">
        <v>4361.8</v>
      </c>
      <c r="P220" s="6" t="n">
        <v>35513.43</v>
      </c>
    </row>
    <row r="221" ht="15" customFormat="1" customHeight="1" s="2">
      <c r="A221" s="29" t="inlineStr">
        <is>
          <t>71060-000</t>
        </is>
      </c>
      <c r="B221" s="36" t="inlineStr">
        <is>
          <t>Fire Loss</t>
        </is>
      </c>
      <c r="C221" s="36" t="n"/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1350</v>
      </c>
      <c r="N221" s="6" t="n">
        <v>0</v>
      </c>
      <c r="O221" s="6" t="n">
        <v>0</v>
      </c>
      <c r="P221" s="6" t="n">
        <v>1350</v>
      </c>
    </row>
    <row r="222" ht="15" customFormat="1" customHeight="1" s="2">
      <c r="A222" s="29" t="inlineStr">
        <is>
          <t>71080-000</t>
        </is>
      </c>
      <c r="B222" s="36" t="inlineStr">
        <is>
          <t>Furniture / Equipment</t>
        </is>
      </c>
      <c r="C222" s="36" t="n"/>
      <c r="D222" s="6" t="n">
        <v>0</v>
      </c>
      <c r="E222" s="6" t="n">
        <v>0</v>
      </c>
      <c r="F222" s="6" t="n">
        <v>129.89</v>
      </c>
      <c r="G222" s="6" t="n">
        <v>201.95</v>
      </c>
      <c r="H222" s="6" t="n">
        <v>580.16</v>
      </c>
      <c r="I222" s="6" t="n">
        <v>0</v>
      </c>
      <c r="J222" s="6" t="n">
        <v>2370.68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3282.68</v>
      </c>
    </row>
    <row r="223" ht="15" customFormat="1" customHeight="1" s="2">
      <c r="A223" s="29" t="inlineStr">
        <is>
          <t>71085-000</t>
        </is>
      </c>
      <c r="B223" s="36" t="inlineStr">
        <is>
          <t>Hurricane Damage</t>
        </is>
      </c>
      <c r="C223" s="36" t="n"/>
      <c r="D223" s="6" t="n">
        <v>89250</v>
      </c>
      <c r="E223" s="6" t="n">
        <v>0</v>
      </c>
      <c r="F223" s="6" t="n">
        <v>0</v>
      </c>
      <c r="G223" s="6" t="n">
        <v>0</v>
      </c>
      <c r="H223" s="6" t="n">
        <v>500</v>
      </c>
      <c r="I223" s="6" t="n">
        <v>-89650</v>
      </c>
      <c r="J223" s="6" t="n">
        <v>38028.27</v>
      </c>
      <c r="K223" s="6" t="n">
        <v>32602.78</v>
      </c>
      <c r="L223" s="6" t="n">
        <v>0</v>
      </c>
      <c r="M223" s="6" t="n">
        <v>0</v>
      </c>
      <c r="N223" s="6" t="n">
        <v>20308.75</v>
      </c>
      <c r="O223" s="6" t="n">
        <v>-4714.44</v>
      </c>
      <c r="P223" s="6" t="n">
        <v>86325.36</v>
      </c>
    </row>
    <row r="224" ht="15" customFormat="1" customHeight="1" s="2">
      <c r="A224" s="29" t="inlineStr">
        <is>
          <t>71090-000</t>
        </is>
      </c>
      <c r="B224" s="36" t="inlineStr">
        <is>
          <t>HVAC</t>
        </is>
      </c>
      <c r="C224" s="36" t="n"/>
      <c r="D224" s="6" t="n">
        <v>18096.39</v>
      </c>
      <c r="E224" s="6" t="n">
        <v>13715.05</v>
      </c>
      <c r="F224" s="6" t="n">
        <v>2867.82</v>
      </c>
      <c r="G224" s="6" t="n">
        <v>26815.08</v>
      </c>
      <c r="H224" s="6" t="n">
        <v>5867.82</v>
      </c>
      <c r="I224" s="6" t="n">
        <v>657.5</v>
      </c>
      <c r="J224" s="6" t="n">
        <v>4103.67</v>
      </c>
      <c r="K224" s="6" t="n">
        <v>0</v>
      </c>
      <c r="L224" s="6" t="n">
        <v>0</v>
      </c>
      <c r="M224" s="6" t="n">
        <v>0</v>
      </c>
      <c r="N224" s="6" t="n">
        <v>421.33</v>
      </c>
      <c r="O224" s="6" t="n">
        <v>6941.81</v>
      </c>
      <c r="P224" s="6" t="n">
        <v>79486.47</v>
      </c>
    </row>
    <row r="225" ht="15" customFormat="1" customHeight="1" s="2">
      <c r="A225" s="29" t="inlineStr">
        <is>
          <t>71095-000</t>
        </is>
      </c>
      <c r="B225" s="36" t="inlineStr">
        <is>
          <t>Interior Improvements</t>
        </is>
      </c>
      <c r="C225" s="36" t="n"/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64295</v>
      </c>
      <c r="I225" s="6" t="n">
        <v>0</v>
      </c>
      <c r="J225" s="6" t="n">
        <v>0</v>
      </c>
      <c r="K225" s="6" t="n">
        <v>0</v>
      </c>
      <c r="L225" s="6" t="n">
        <v>1350</v>
      </c>
      <c r="M225" s="6" t="n">
        <v>-1350</v>
      </c>
      <c r="N225" s="6" t="n">
        <v>0</v>
      </c>
      <c r="O225" s="6" t="n">
        <v>0</v>
      </c>
      <c r="P225" s="6" t="n">
        <v>64295</v>
      </c>
    </row>
    <row r="226" ht="15" customFormat="1" customHeight="1" s="2">
      <c r="A226" s="29" t="inlineStr">
        <is>
          <t>71100-000</t>
        </is>
      </c>
      <c r="B226" s="36" t="inlineStr">
        <is>
          <t>Landscape Upgrades</t>
        </is>
      </c>
      <c r="C226" s="36" t="n"/>
      <c r="D226" s="6" t="n">
        <v>0</v>
      </c>
      <c r="E226" s="6" t="n">
        <v>0</v>
      </c>
      <c r="F226" s="6" t="n">
        <v>0</v>
      </c>
      <c r="G226" s="6" t="n">
        <v>4471.3</v>
      </c>
      <c r="H226" s="6" t="n">
        <v>1140.9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5612.2</v>
      </c>
    </row>
    <row r="227" ht="15" customFormat="1" customHeight="1" s="2">
      <c r="A227" s="29" t="inlineStr">
        <is>
          <t>71103-000</t>
        </is>
      </c>
      <c r="B227" s="36" t="inlineStr">
        <is>
          <t>Light Fixtures</t>
        </is>
      </c>
      <c r="C227" s="36" t="n"/>
      <c r="D227" s="6" t="n">
        <v>0</v>
      </c>
      <c r="E227" s="6" t="n">
        <v>223.13</v>
      </c>
      <c r="F227" s="6" t="n">
        <v>162.85</v>
      </c>
      <c r="G227" s="6" t="n">
        <v>243.84</v>
      </c>
      <c r="H227" s="6" t="n">
        <v>312.42</v>
      </c>
      <c r="I227" s="6" t="n">
        <v>111.43</v>
      </c>
      <c r="J227" s="6" t="n">
        <v>0</v>
      </c>
      <c r="K227" s="6" t="n">
        <v>324.99</v>
      </c>
      <c r="L227" s="6" t="n">
        <v>211.77</v>
      </c>
      <c r="M227" s="6" t="n">
        <v>87.86</v>
      </c>
      <c r="N227" s="6" t="n">
        <v>238.64</v>
      </c>
      <c r="O227" s="6" t="n">
        <v>-100.48</v>
      </c>
      <c r="P227" s="6" t="n">
        <v>1816.45</v>
      </c>
    </row>
    <row r="228" ht="15" customFormat="1" customHeight="1" s="2">
      <c r="A228" s="29" t="inlineStr">
        <is>
          <t>71110-000</t>
        </is>
      </c>
      <c r="B228" s="36" t="inlineStr">
        <is>
          <t>Mini-Blinds / Drapes</t>
        </is>
      </c>
      <c r="C228" s="36" t="n"/>
      <c r="D228" s="6" t="n">
        <v>0</v>
      </c>
      <c r="E228" s="6" t="n">
        <v>36.18</v>
      </c>
      <c r="F228" s="6" t="n">
        <v>413</v>
      </c>
      <c r="G228" s="6" t="n">
        <v>571.48</v>
      </c>
      <c r="H228" s="6" t="n">
        <v>122.74</v>
      </c>
      <c r="I228" s="6" t="n">
        <v>322.47</v>
      </c>
      <c r="J228" s="6" t="n">
        <v>429.63</v>
      </c>
      <c r="K228" s="6" t="n">
        <v>217.51</v>
      </c>
      <c r="L228" s="6" t="n">
        <v>60.79</v>
      </c>
      <c r="M228" s="6" t="n">
        <v>59.06</v>
      </c>
      <c r="N228" s="6" t="n">
        <v>327.66</v>
      </c>
      <c r="O228" s="6" t="n">
        <v>152.55</v>
      </c>
      <c r="P228" s="6" t="n">
        <v>2713.07</v>
      </c>
    </row>
    <row r="229" ht="15" customFormat="1" customHeight="1" s="2">
      <c r="A229" s="29" t="inlineStr">
        <is>
          <t>71130-000</t>
        </is>
      </c>
      <c r="B229" s="36" t="inlineStr">
        <is>
          <t>Parking Lot / Sidewalks</t>
        </is>
      </c>
      <c r="C229" s="36" t="n"/>
      <c r="D229" s="6" t="n">
        <v>1595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1595</v>
      </c>
    </row>
    <row r="230" ht="15" customFormat="1" customHeight="1" s="2">
      <c r="A230" s="29" t="inlineStr">
        <is>
          <t>71135-000</t>
        </is>
      </c>
      <c r="B230" s="36" t="inlineStr">
        <is>
          <t>Plumbing Repairs - Major</t>
        </is>
      </c>
      <c r="C230" s="36" t="n"/>
      <c r="D230" s="6" t="n">
        <v>0</v>
      </c>
      <c r="E230" s="6" t="n">
        <v>507.39</v>
      </c>
      <c r="F230" s="6" t="n">
        <v>654.83</v>
      </c>
      <c r="G230" s="6" t="n">
        <v>0</v>
      </c>
      <c r="H230" s="6" t="n">
        <v>2102.69</v>
      </c>
      <c r="I230" s="6" t="n">
        <v>483.26</v>
      </c>
      <c r="J230" s="6" t="n">
        <v>4212.13</v>
      </c>
      <c r="K230" s="6" t="n">
        <v>1090.06</v>
      </c>
      <c r="L230" s="6" t="n">
        <v>204.13</v>
      </c>
      <c r="M230" s="6" t="n">
        <v>5804.13</v>
      </c>
      <c r="N230" s="6" t="n">
        <v>2155.92</v>
      </c>
      <c r="O230" s="6" t="n">
        <v>3419.66</v>
      </c>
      <c r="P230" s="6" t="n">
        <v>20634.2</v>
      </c>
    </row>
    <row r="231" ht="15" customFormat="1" customHeight="1" s="2">
      <c r="A231" s="29" t="inlineStr">
        <is>
          <t>71170-000</t>
        </is>
      </c>
      <c r="B231" s="36" t="inlineStr">
        <is>
          <t>Signage</t>
        </is>
      </c>
      <c r="C231" s="36" t="n"/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8748.77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8748.77</v>
      </c>
      <c r="P231" s="6" t="n">
        <v>17497.54</v>
      </c>
    </row>
    <row r="232" ht="15" customFormat="1" customHeight="1" s="2">
      <c r="A232" s="29" t="inlineStr">
        <is>
          <t>71173-000</t>
        </is>
      </c>
      <c r="B232" s="36" t="inlineStr">
        <is>
          <t>Storm Damage</t>
        </is>
      </c>
      <c r="C232" s="36" t="n"/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1422.96</v>
      </c>
      <c r="N232" s="6" t="n">
        <v>22528.9</v>
      </c>
      <c r="O232" s="6" t="n">
        <v>0</v>
      </c>
      <c r="P232" s="6" t="n">
        <v>23951.86</v>
      </c>
    </row>
    <row r="233" ht="15" customFormat="1" customHeight="1" s="2">
      <c r="A233" s="29" t="inlineStr">
        <is>
          <t>71175-000</t>
        </is>
      </c>
      <c r="B233" s="36" t="inlineStr">
        <is>
          <t>Vinyl / Tile</t>
        </is>
      </c>
      <c r="C233" s="36" t="n"/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321.45</v>
      </c>
      <c r="I233" s="7" t="n">
        <v>192.91</v>
      </c>
      <c r="J233" s="7" t="n">
        <v>0</v>
      </c>
      <c r="K233" s="7" t="n">
        <v>412.65</v>
      </c>
      <c r="L233" s="7" t="n">
        <v>0</v>
      </c>
      <c r="M233" s="7" t="n">
        <v>0</v>
      </c>
      <c r="N233" s="7" t="n">
        <v>491.03</v>
      </c>
      <c r="O233" s="7" t="n">
        <v>459.4</v>
      </c>
      <c r="P233" s="7" t="n">
        <v>1877.44</v>
      </c>
    </row>
    <row r="234" ht="15" customFormat="1" customHeight="1" s="2">
      <c r="A234" s="34" t="inlineStr">
        <is>
          <t>71499-099</t>
        </is>
      </c>
      <c r="B234" s="35" t="inlineStr">
        <is>
          <t>Total Routine Replacement Expense</t>
        </is>
      </c>
      <c r="C234" s="36" t="n"/>
      <c r="D234" s="12" t="n">
        <v>109788.3</v>
      </c>
      <c r="E234" s="12" t="n">
        <v>20621.14</v>
      </c>
      <c r="F234" s="12" t="n">
        <v>20568.26</v>
      </c>
      <c r="G234" s="12" t="n">
        <v>40417.58</v>
      </c>
      <c r="H234" s="12" t="n">
        <v>80566.62</v>
      </c>
      <c r="I234" s="12" t="n">
        <v>-81009.94</v>
      </c>
      <c r="J234" s="12" t="n">
        <v>71513.94</v>
      </c>
      <c r="K234" s="12" t="n">
        <v>46659.49</v>
      </c>
      <c r="L234" s="12" t="n">
        <v>9338.48</v>
      </c>
      <c r="M234" s="12" t="n">
        <v>57120.8</v>
      </c>
      <c r="N234" s="12" t="n">
        <v>53589.95</v>
      </c>
      <c r="O234" s="12" t="n">
        <v>71347.11</v>
      </c>
      <c r="P234" s="12" t="n">
        <v>500521.73</v>
      </c>
    </row>
    <row r="235" ht="15" customHeight="1">
      <c r="A235" s="34" t="n"/>
      <c r="B235" s="34" t="n"/>
      <c r="C235" s="29" t="n"/>
      <c r="D235" s="29" t="n"/>
      <c r="E235" s="29" t="n"/>
      <c r="F235" s="29" t="n"/>
      <c r="G235" s="29" t="n"/>
      <c r="H235" s="29" t="n"/>
      <c r="I235" s="29" t="n"/>
      <c r="J235" s="29" t="n"/>
      <c r="K235" s="29" t="n"/>
      <c r="L235" s="29" t="n"/>
      <c r="M235" s="29" t="n"/>
      <c r="N235" s="29" t="n"/>
      <c r="O235" s="29" t="n"/>
      <c r="P235" s="29" t="n"/>
    </row>
    <row r="236" ht="15" customFormat="1" customHeight="1" s="2">
      <c r="A236" s="34" t="inlineStr">
        <is>
          <t>71500-000</t>
        </is>
      </c>
      <c r="B236" s="35" t="inlineStr">
        <is>
          <t>Capital / Renovation Expense</t>
        </is>
      </c>
      <c r="C236" s="36" t="n"/>
      <c r="D236" s="37" t="n"/>
      <c r="E236" s="37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</row>
    <row r="237" ht="15" customFormat="1" customHeight="1" s="2">
      <c r="A237" s="29" t="inlineStr">
        <is>
          <t>71528-000</t>
        </is>
      </c>
      <c r="B237" s="36" t="inlineStr">
        <is>
          <t>Boilers</t>
        </is>
      </c>
      <c r="C237" s="36" t="n"/>
      <c r="D237" s="7" t="n">
        <v>0</v>
      </c>
      <c r="E237" s="7" t="n">
        <v>0</v>
      </c>
      <c r="F237" s="7" t="n">
        <v>13598.33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13598.33</v>
      </c>
    </row>
    <row r="238" ht="15" customFormat="1" customHeight="1" s="2">
      <c r="A238" s="34" t="inlineStr">
        <is>
          <t>71899-099</t>
        </is>
      </c>
      <c r="B238" s="35" t="inlineStr">
        <is>
          <t>Total Capital / Renovation Expense</t>
        </is>
      </c>
      <c r="C238" s="36" t="n"/>
      <c r="D238" s="12" t="n">
        <v>0</v>
      </c>
      <c r="E238" s="12" t="n">
        <v>0</v>
      </c>
      <c r="F238" s="12" t="n">
        <v>13598.33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13598.33</v>
      </c>
    </row>
    <row r="239" ht="15" customHeight="1">
      <c r="A239" s="34" t="n"/>
      <c r="B239" s="34" t="n"/>
      <c r="C239" s="29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</row>
    <row r="240" ht="15" customFormat="1" customHeight="1" s="2">
      <c r="A240" s="34" t="inlineStr">
        <is>
          <t>71999-099</t>
        </is>
      </c>
      <c r="B240" s="35" t="inlineStr">
        <is>
          <t xml:space="preserve"> NOI After Replacements</t>
        </is>
      </c>
      <c r="C240" s="36" t="n"/>
      <c r="D240" s="12" t="n">
        <v>118822.9</v>
      </c>
      <c r="E240" s="12" t="n">
        <v>149716.96</v>
      </c>
      <c r="F240" s="12" t="n">
        <v>155858.89</v>
      </c>
      <c r="G240" s="12" t="n">
        <v>153108.22</v>
      </c>
      <c r="H240" s="12" t="n">
        <v>111913.38</v>
      </c>
      <c r="I240" s="12" t="n">
        <v>268840.95</v>
      </c>
      <c r="J240" s="12" t="n">
        <v>66735.83</v>
      </c>
      <c r="K240" s="12" t="n">
        <v>57796.63</v>
      </c>
      <c r="L240" s="12" t="n">
        <v>176759.42</v>
      </c>
      <c r="M240" s="12" t="n">
        <v>95037.83</v>
      </c>
      <c r="N240" s="12" t="n">
        <v>164805.49</v>
      </c>
      <c r="O240" s="12" t="n">
        <v>71110.84</v>
      </c>
      <c r="P240" s="12" t="n">
        <v>1590507.34</v>
      </c>
    </row>
    <row r="241" ht="15" customHeight="1">
      <c r="A241" s="29" t="n"/>
      <c r="B241" s="29" t="n"/>
      <c r="C241" s="29" t="n"/>
      <c r="D241" s="29" t="n"/>
      <c r="E241" s="29" t="n"/>
      <c r="F241" s="29" t="n"/>
      <c r="G241" s="29" t="n"/>
      <c r="H241" s="29" t="n"/>
      <c r="I241" s="29" t="n"/>
      <c r="J241" s="29" t="n"/>
      <c r="K241" s="29" t="n"/>
      <c r="L241" s="29" t="n"/>
      <c r="M241" s="29" t="n"/>
      <c r="N241" s="29" t="n"/>
      <c r="O241" s="29" t="n"/>
      <c r="P241" s="29" t="n"/>
    </row>
    <row r="242" ht="15" customFormat="1" customHeight="1" s="2">
      <c r="A242" s="34" t="inlineStr">
        <is>
          <t>72000-100</t>
        </is>
      </c>
      <c r="B242" s="35" t="inlineStr">
        <is>
          <t>Non-Operating Expenses</t>
        </is>
      </c>
      <c r="C242" s="36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</row>
    <row r="243" ht="15" customFormat="1" customHeight="1" s="2">
      <c r="A243" s="29" t="inlineStr">
        <is>
          <t>72625-199</t>
        </is>
      </c>
      <c r="B243" s="36" t="inlineStr">
        <is>
          <t>Total Non-Operating Expenses</t>
        </is>
      </c>
      <c r="C243" s="36" t="n"/>
      <c r="D243" s="11" t="n">
        <v>-118822.9</v>
      </c>
      <c r="E243" s="11" t="n">
        <v>-149716.96</v>
      </c>
      <c r="F243" s="11" t="n">
        <v>-155858.89</v>
      </c>
      <c r="G243" s="11" t="n">
        <v>-153108.22</v>
      </c>
      <c r="H243" s="11" t="n">
        <v>-111913.38</v>
      </c>
      <c r="I243" s="11" t="n">
        <v>-268840.95</v>
      </c>
      <c r="J243" s="11" t="n">
        <v>-66735.83</v>
      </c>
      <c r="K243" s="11" t="n">
        <v>-57796.63</v>
      </c>
      <c r="L243" s="11" t="n">
        <v>-176759.42</v>
      </c>
      <c r="M243" s="11" t="n">
        <v>-95037.83</v>
      </c>
      <c r="N243" s="11" t="n">
        <v>-164805.49</v>
      </c>
      <c r="O243" s="11" t="n">
        <v>-71110.84</v>
      </c>
      <c r="P243" s="11" t="n">
        <v>-1590507.34</v>
      </c>
    </row>
    <row r="244" ht="15" customFormat="1" customHeight="1" s="2">
      <c r="A244" s="34" t="inlineStr">
        <is>
          <t>72627-199</t>
        </is>
      </c>
      <c r="B244" s="35" t="inlineStr">
        <is>
          <t>Net Income Before Allocations</t>
        </is>
      </c>
      <c r="C244" s="36" t="n"/>
      <c r="D244" s="12" t="n">
        <v>118822.9</v>
      </c>
      <c r="E244" s="12" t="n">
        <v>149716.96</v>
      </c>
      <c r="F244" s="12" t="n">
        <v>155858.89</v>
      </c>
      <c r="G244" s="12" t="n">
        <v>153108.22</v>
      </c>
      <c r="H244" s="12" t="n">
        <v>111913.38</v>
      </c>
      <c r="I244" s="12" t="n">
        <v>268840.95</v>
      </c>
      <c r="J244" s="12" t="n">
        <v>66735.83</v>
      </c>
      <c r="K244" s="12" t="n">
        <v>57796.63</v>
      </c>
      <c r="L244" s="12" t="n">
        <v>176759.42</v>
      </c>
      <c r="M244" s="12" t="n">
        <v>95037.83</v>
      </c>
      <c r="N244" s="12" t="n">
        <v>164805.49</v>
      </c>
      <c r="O244" s="12" t="n">
        <v>71110.84</v>
      </c>
      <c r="P244" s="12" t="n">
        <v>1590507.34</v>
      </c>
    </row>
    <row r="245" ht="15" customHeight="1">
      <c r="A245" s="29" t="n"/>
      <c r="B245" s="29" t="n"/>
      <c r="C245" s="29" t="n"/>
      <c r="D245" s="29" t="n"/>
      <c r="E245" s="29" t="n"/>
      <c r="F245" s="29" t="n"/>
      <c r="G245" s="29" t="n"/>
      <c r="H245" s="29" t="n"/>
      <c r="I245" s="29" t="n"/>
      <c r="J245" s="29" t="n"/>
      <c r="K245" s="29" t="n"/>
      <c r="L245" s="29" t="n"/>
      <c r="M245" s="29" t="n"/>
      <c r="N245" s="29" t="n"/>
      <c r="O245" s="29" t="n"/>
      <c r="P245" s="29" t="n"/>
    </row>
    <row r="246" ht="15" customFormat="1" customHeight="1" s="2">
      <c r="A246" s="34" t="inlineStr">
        <is>
          <t>80000-000</t>
        </is>
      </c>
      <c r="B246" s="35" t="inlineStr">
        <is>
          <t>Non-Operating Expenses</t>
        </is>
      </c>
      <c r="C246" s="36" t="n"/>
      <c r="D246" s="37" t="n"/>
      <c r="E246" s="37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</row>
    <row r="247" ht="15" customHeight="1">
      <c r="A247" s="34" t="n"/>
      <c r="B247" s="34" t="n"/>
      <c r="C247" s="29" t="n"/>
      <c r="D247" s="29" t="n"/>
      <c r="E247" s="29" t="n"/>
      <c r="F247" s="29" t="n"/>
      <c r="G247" s="29" t="n"/>
      <c r="H247" s="29" t="n"/>
      <c r="I247" s="29" t="n"/>
      <c r="J247" s="29" t="n"/>
      <c r="K247" s="29" t="n"/>
      <c r="L247" s="29" t="n"/>
      <c r="M247" s="29" t="n"/>
      <c r="N247" s="29" t="n"/>
      <c r="O247" s="29" t="n"/>
      <c r="P247" s="29" t="n"/>
    </row>
    <row r="248" ht="15" customFormat="1" customHeight="1" s="2">
      <c r="A248" s="34" t="inlineStr">
        <is>
          <t>81000-000</t>
        </is>
      </c>
      <c r="B248" s="35" t="inlineStr">
        <is>
          <t>Other Non-Operating Expense</t>
        </is>
      </c>
      <c r="C248" s="36" t="n"/>
      <c r="D248" s="37" t="n"/>
      <c r="E248" s="37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</row>
    <row r="249" ht="15" customHeight="1">
      <c r="A249" s="34" t="n"/>
      <c r="B249" s="34" t="n"/>
      <c r="C249" s="29" t="n"/>
      <c r="D249" s="29" t="n"/>
      <c r="E249" s="29" t="n"/>
      <c r="F249" s="29" t="n"/>
      <c r="G249" s="29" t="n"/>
      <c r="H249" s="29" t="n"/>
      <c r="I249" s="29" t="n"/>
      <c r="J249" s="29" t="n"/>
      <c r="K249" s="29" t="n"/>
      <c r="L249" s="29" t="n"/>
      <c r="M249" s="29" t="n"/>
      <c r="N249" s="29" t="n"/>
      <c r="O249" s="29" t="n"/>
      <c r="P249" s="29" t="n"/>
    </row>
    <row r="250" ht="15" customFormat="1" customHeight="1" s="2">
      <c r="A250" s="34" t="inlineStr">
        <is>
          <t>81010-000</t>
        </is>
      </c>
      <c r="B250" s="35" t="inlineStr">
        <is>
          <t>Partnership / Owner Expenses</t>
        </is>
      </c>
      <c r="C250" s="36" t="n"/>
      <c r="D250" s="37" t="n"/>
      <c r="E250" s="37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</row>
    <row r="251" ht="15" customFormat="1" customHeight="1" s="2">
      <c r="A251" s="29" t="inlineStr">
        <is>
          <t>81019-000</t>
        </is>
      </c>
      <c r="B251" s="36" t="inlineStr">
        <is>
          <t>COVID-19 Expense</t>
        </is>
      </c>
      <c r="C251" s="36" t="n"/>
      <c r="D251" s="6" t="n">
        <v>6590.78</v>
      </c>
      <c r="E251" s="6" t="n">
        <v>9505.35</v>
      </c>
      <c r="F251" s="6" t="n">
        <v>9668.860000000001</v>
      </c>
      <c r="G251" s="6" t="n">
        <v>760.28</v>
      </c>
      <c r="H251" s="6" t="n">
        <v>122.07</v>
      </c>
      <c r="I251" s="6" t="n">
        <v>1325.11</v>
      </c>
      <c r="J251" s="6" t="n">
        <v>-31.22</v>
      </c>
      <c r="K251" s="6" t="n">
        <v>28.68</v>
      </c>
      <c r="L251" s="6" t="n">
        <v>595.96</v>
      </c>
      <c r="M251" s="6" t="n">
        <v>1015.04</v>
      </c>
      <c r="N251" s="6" t="n">
        <v>25.31</v>
      </c>
      <c r="O251" s="6" t="n">
        <v>12.65</v>
      </c>
      <c r="P251" s="6" t="n">
        <v>29618.87</v>
      </c>
    </row>
    <row r="252" ht="15" customFormat="1" customHeight="1" s="2">
      <c r="A252" s="29" t="inlineStr">
        <is>
          <t>81035-000</t>
        </is>
      </c>
      <c r="B252" s="36" t="inlineStr">
        <is>
          <t>Asset Management Fees</t>
        </is>
      </c>
      <c r="C252" s="36" t="n"/>
      <c r="D252" s="6" t="n">
        <v>8423.75</v>
      </c>
      <c r="E252" s="6" t="n">
        <v>8629.18</v>
      </c>
      <c r="F252" s="6" t="n">
        <v>8960.639999999999</v>
      </c>
      <c r="G252" s="6" t="n">
        <v>9029.77</v>
      </c>
      <c r="H252" s="6" t="n">
        <v>8871.58</v>
      </c>
      <c r="I252" s="6" t="n">
        <v>8940.790000000001</v>
      </c>
      <c r="J252" s="6" t="n">
        <v>9016.639999999999</v>
      </c>
      <c r="K252" s="6" t="n">
        <v>8757.620000000001</v>
      </c>
      <c r="L252" s="6" t="n">
        <v>8689.32</v>
      </c>
      <c r="M252" s="6" t="n">
        <v>8510.59</v>
      </c>
      <c r="N252" s="6" t="n">
        <v>9952.190000000001</v>
      </c>
      <c r="O252" s="6" t="n">
        <v>8310.9</v>
      </c>
      <c r="P252" s="6" t="n">
        <v>106092.97</v>
      </c>
    </row>
    <row r="253" ht="15" customFormat="1" customHeight="1" s="2">
      <c r="A253" s="29" t="inlineStr">
        <is>
          <t>81085-000</t>
        </is>
      </c>
      <c r="B253" s="36" t="inlineStr">
        <is>
          <t>Legal Fees - Partnership / Owner</t>
        </is>
      </c>
      <c r="C253" s="36" t="n"/>
      <c r="D253" s="7" t="n">
        <v>0</v>
      </c>
      <c r="E253" s="7" t="n">
        <v>10796.11</v>
      </c>
      <c r="F253" s="7" t="n">
        <v>0</v>
      </c>
      <c r="G253" s="7" t="n">
        <v>0</v>
      </c>
      <c r="H253" s="7" t="n">
        <v>1000</v>
      </c>
      <c r="I253" s="7" t="n">
        <v>960</v>
      </c>
      <c r="J253" s="7" t="n">
        <v>740</v>
      </c>
      <c r="K253" s="7" t="n">
        <v>660</v>
      </c>
      <c r="L253" s="7" t="n">
        <v>0</v>
      </c>
      <c r="M253" s="7" t="n">
        <v>400</v>
      </c>
      <c r="N253" s="7" t="n">
        <v>1080</v>
      </c>
      <c r="O253" s="7" t="n">
        <v>0</v>
      </c>
      <c r="P253" s="7" t="n">
        <v>15636.11</v>
      </c>
    </row>
    <row r="254" ht="15" customFormat="1" customHeight="1" s="2">
      <c r="A254" s="34" t="inlineStr">
        <is>
          <t>81499-099</t>
        </is>
      </c>
      <c r="B254" s="35" t="inlineStr">
        <is>
          <t>Total Partnership / Owner Expenses</t>
        </is>
      </c>
      <c r="C254" s="36" t="n"/>
      <c r="D254" s="12" t="n">
        <v>15014.53</v>
      </c>
      <c r="E254" s="12" t="n">
        <v>28930.64</v>
      </c>
      <c r="F254" s="12" t="n">
        <v>18629.5</v>
      </c>
      <c r="G254" s="12" t="n">
        <v>9790.049999999999</v>
      </c>
      <c r="H254" s="12" t="n">
        <v>9993.65</v>
      </c>
      <c r="I254" s="12" t="n">
        <v>11225.9</v>
      </c>
      <c r="J254" s="12" t="n">
        <v>9725.42</v>
      </c>
      <c r="K254" s="12" t="n">
        <v>9446.299999999999</v>
      </c>
      <c r="L254" s="12" t="n">
        <v>9285.280000000001</v>
      </c>
      <c r="M254" s="12" t="n">
        <v>9925.629999999999</v>
      </c>
      <c r="N254" s="12" t="n">
        <v>11057.5</v>
      </c>
      <c r="O254" s="12" t="n">
        <v>8323.549999999999</v>
      </c>
      <c r="P254" s="12" t="n">
        <v>151347.95</v>
      </c>
    </row>
    <row r="255" ht="15" customHeight="1">
      <c r="A255" s="34" t="n"/>
      <c r="B255" s="34" t="n"/>
      <c r="C255" s="29" t="n"/>
      <c r="D255" s="29" t="n"/>
      <c r="E255" s="29" t="n"/>
      <c r="F255" s="29" t="n"/>
      <c r="G255" s="29" t="n"/>
      <c r="H255" s="29" t="n"/>
      <c r="I255" s="29" t="n"/>
      <c r="J255" s="29" t="n"/>
      <c r="K255" s="29" t="n"/>
      <c r="L255" s="29" t="n"/>
      <c r="M255" s="29" t="n"/>
      <c r="N255" s="29" t="n"/>
      <c r="O255" s="29" t="n"/>
      <c r="P255" s="29" t="n"/>
    </row>
    <row r="256" ht="15" customFormat="1" customHeight="1" s="2">
      <c r="A256" s="34" t="inlineStr">
        <is>
          <t>82000-000</t>
        </is>
      </c>
      <c r="B256" s="35" t="inlineStr">
        <is>
          <t>Debt Service</t>
        </is>
      </c>
      <c r="C256" s="36" t="n"/>
      <c r="D256" s="37" t="n"/>
      <c r="E256" s="37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</row>
    <row r="257" ht="15" customFormat="1" customHeight="1" s="2">
      <c r="A257" s="29" t="inlineStr">
        <is>
          <t>82010-000</t>
        </is>
      </c>
      <c r="B257" s="36" t="inlineStr">
        <is>
          <t>Interest Expense - 1st Mortgage</t>
        </is>
      </c>
      <c r="C257" s="36" t="n"/>
      <c r="D257" s="6" t="n">
        <v>42077.07</v>
      </c>
      <c r="E257" s="6" t="n">
        <v>40589.59</v>
      </c>
      <c r="F257" s="6" t="n">
        <v>41803.28</v>
      </c>
      <c r="G257" s="6" t="n">
        <v>41667.9</v>
      </c>
      <c r="H257" s="6" t="n">
        <v>40192.35</v>
      </c>
      <c r="I257" s="6" t="n">
        <v>41391.51</v>
      </c>
      <c r="J257" s="6" t="n">
        <v>39924.01</v>
      </c>
      <c r="K257" s="6" t="n">
        <v>41113.36</v>
      </c>
      <c r="L257" s="6" t="n">
        <v>40975.61</v>
      </c>
      <c r="M257" s="6" t="n">
        <v>36885.82</v>
      </c>
      <c r="N257" s="6" t="n">
        <v>40686.45</v>
      </c>
      <c r="O257" s="6" t="n">
        <v>39239.49</v>
      </c>
      <c r="P257" s="6" t="n">
        <v>486546.44</v>
      </c>
    </row>
    <row r="258" ht="15" customFormat="1" customHeight="1" s="2">
      <c r="A258" s="29" t="inlineStr">
        <is>
          <t>82090-000</t>
        </is>
      </c>
      <c r="B258" s="36" t="inlineStr">
        <is>
          <t>Principal Reduction - 1st Mortgage</t>
        </is>
      </c>
      <c r="C258" s="36" t="n"/>
      <c r="D258" s="7" t="n">
        <v>42872.55</v>
      </c>
      <c r="E258" s="7" t="n">
        <v>41649.2</v>
      </c>
      <c r="F258" s="7" t="n">
        <v>43136.68</v>
      </c>
      <c r="G258" s="7" t="n">
        <v>41922.99</v>
      </c>
      <c r="H258" s="7" t="n">
        <v>42058.37</v>
      </c>
      <c r="I258" s="7" t="n">
        <v>43533.92</v>
      </c>
      <c r="J258" s="7" t="n">
        <v>42334.76</v>
      </c>
      <c r="K258" s="7" t="n">
        <v>-464934.63</v>
      </c>
      <c r="L258" s="7" t="n">
        <v>42612.91</v>
      </c>
      <c r="M258" s="7" t="n">
        <v>42750.51</v>
      </c>
      <c r="N258" s="7" t="n">
        <v>46840.6</v>
      </c>
      <c r="O258" s="7" t="n">
        <v>43039.82</v>
      </c>
      <c r="P258" s="7" t="n">
        <v>7817.68</v>
      </c>
    </row>
    <row r="259" ht="15" customFormat="1" customHeight="1" s="2">
      <c r="A259" s="34" t="inlineStr">
        <is>
          <t>82999-099</t>
        </is>
      </c>
      <c r="B259" s="35" t="inlineStr">
        <is>
          <t>Total Debt Service</t>
        </is>
      </c>
      <c r="C259" s="36" t="n"/>
      <c r="D259" s="12" t="n">
        <v>84949.62</v>
      </c>
      <c r="E259" s="12" t="n">
        <v>82238.78999999999</v>
      </c>
      <c r="F259" s="12" t="n">
        <v>84939.96000000001</v>
      </c>
      <c r="G259" s="12" t="n">
        <v>83590.89</v>
      </c>
      <c r="H259" s="12" t="n">
        <v>82250.72</v>
      </c>
      <c r="I259" s="12" t="n">
        <v>84925.42999999999</v>
      </c>
      <c r="J259" s="12" t="n">
        <v>82258.77</v>
      </c>
      <c r="K259" s="12" t="n">
        <v>-423821.27</v>
      </c>
      <c r="L259" s="12" t="n">
        <v>83588.52</v>
      </c>
      <c r="M259" s="12" t="n">
        <v>79636.33</v>
      </c>
      <c r="N259" s="12" t="n">
        <v>87527.05</v>
      </c>
      <c r="O259" s="12" t="n">
        <v>82279.31</v>
      </c>
      <c r="P259" s="12" t="n">
        <v>494364.12</v>
      </c>
    </row>
    <row r="260" ht="15" customHeight="1">
      <c r="A260" s="34" t="n"/>
      <c r="B260" s="34" t="n"/>
      <c r="C260" s="29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</row>
    <row r="261" ht="15" customFormat="1" customHeight="1" s="2">
      <c r="A261" s="34" t="inlineStr">
        <is>
          <t>83099-999</t>
        </is>
      </c>
      <c r="B261" s="35" t="inlineStr">
        <is>
          <t>Total Other Non-Operating Expense</t>
        </is>
      </c>
      <c r="C261" s="36" t="n"/>
      <c r="D261" s="11" t="n">
        <v>99964.14999999999</v>
      </c>
      <c r="E261" s="11" t="n">
        <v>111169.43</v>
      </c>
      <c r="F261" s="11" t="n">
        <v>103569.46</v>
      </c>
      <c r="G261" s="11" t="n">
        <v>93380.94</v>
      </c>
      <c r="H261" s="11" t="n">
        <v>92244.37</v>
      </c>
      <c r="I261" s="11" t="n">
        <v>96151.33</v>
      </c>
      <c r="J261" s="11" t="n">
        <v>91984.19</v>
      </c>
      <c r="K261" s="11" t="n">
        <v>-414374.97</v>
      </c>
      <c r="L261" s="11" t="n">
        <v>92873.8</v>
      </c>
      <c r="M261" s="11" t="n">
        <v>89561.96000000001</v>
      </c>
      <c r="N261" s="11" t="n">
        <v>98584.55</v>
      </c>
      <c r="O261" s="11" t="n">
        <v>90602.86</v>
      </c>
      <c r="P261" s="11" t="n">
        <v>645712.0699999999</v>
      </c>
    </row>
    <row r="262" ht="15" customFormat="1" customHeight="1" s="2">
      <c r="A262" s="29" t="inlineStr">
        <is>
          <t>84999-099</t>
        </is>
      </c>
      <c r="B262" s="36" t="inlineStr">
        <is>
          <t>Total Non-Operating Expense</t>
        </is>
      </c>
      <c r="C262" s="36" t="n"/>
      <c r="D262" s="12" t="n">
        <v>99964.14999999999</v>
      </c>
      <c r="E262" s="12" t="n">
        <v>111169.43</v>
      </c>
      <c r="F262" s="12" t="n">
        <v>103569.46</v>
      </c>
      <c r="G262" s="12" t="n">
        <v>93380.94</v>
      </c>
      <c r="H262" s="12" t="n">
        <v>92244.37</v>
      </c>
      <c r="I262" s="12" t="n">
        <v>96151.33</v>
      </c>
      <c r="J262" s="12" t="n">
        <v>91984.19</v>
      </c>
      <c r="K262" s="12" t="n">
        <v>-414374.97</v>
      </c>
      <c r="L262" s="12" t="n">
        <v>92873.8</v>
      </c>
      <c r="M262" s="12" t="n">
        <v>89561.96000000001</v>
      </c>
      <c r="N262" s="12" t="n">
        <v>98584.55</v>
      </c>
      <c r="O262" s="12" t="n">
        <v>90602.86</v>
      </c>
      <c r="P262" s="12" t="n">
        <v>645712.0699999999</v>
      </c>
    </row>
    <row r="263" ht="15" customHeight="1">
      <c r="A263" s="29" t="n"/>
      <c r="B263" s="29" t="n"/>
      <c r="C263" s="29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</row>
    <row r="264" ht="15" customFormat="1" customHeight="1" s="2">
      <c r="A264" s="34" t="inlineStr">
        <is>
          <t>89999-999</t>
        </is>
      </c>
      <c r="B264" s="35" t="inlineStr">
        <is>
          <t xml:space="preserve"> Net Income</t>
        </is>
      </c>
      <c r="C264" s="36" t="n"/>
      <c r="D264" s="12" t="n">
        <v>18858.75</v>
      </c>
      <c r="E264" s="12" t="n">
        <v>38547.53</v>
      </c>
      <c r="F264" s="12" t="n">
        <v>52289.43</v>
      </c>
      <c r="G264" s="12" t="n">
        <v>59727.28</v>
      </c>
      <c r="H264" s="12" t="n">
        <v>19669.01</v>
      </c>
      <c r="I264" s="12" t="n">
        <v>172689.62</v>
      </c>
      <c r="J264" s="12" t="n">
        <v>-25248.36</v>
      </c>
      <c r="K264" s="12" t="n">
        <v>472171.6</v>
      </c>
      <c r="L264" s="12" t="n">
        <v>83885.62</v>
      </c>
      <c r="M264" s="12" t="n">
        <v>5475.87</v>
      </c>
      <c r="N264" s="12" t="n">
        <v>66220.94</v>
      </c>
      <c r="O264" s="12" t="n">
        <v>-19492.02</v>
      </c>
      <c r="P264" s="12" t="n">
        <v>944795.27</v>
      </c>
    </row>
  </sheetData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Chapa</dc:creator>
  <dcterms:created xsi:type="dcterms:W3CDTF">2021-05-21T14:58:53Z</dcterms:created>
  <dcterms:modified xsi:type="dcterms:W3CDTF">2025-03-07T13:38:21Z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