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505" yWindow="630" windowWidth="43200" windowHeight="14670" tabRatio="600" firstSheet="0" autoFilterDateGrouping="1"/>
  </bookViews>
  <sheets>
    <sheet name="T12 Raw (09.2018-08.2019)" sheetId="1" state="visible" r:id="rId1"/>
  </sheets>
  <definedNames>
    <definedName name="_xlnm.Print_Titles" localSheetId="0">'T12 Raw (09.2018-08.2019)'!$1:$5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_);\(&quot;$&quot;#,##0\)"/>
  </numFmts>
  <fonts count="6">
    <font>
      <name val="Arial"/>
      <family val="2"/>
      <sz val="10"/>
    </font>
    <font>
      <name val="Arial"/>
      <family val="2"/>
      <sz val="10"/>
    </font>
    <font>
      <name val="Calibri"/>
      <family val="2"/>
      <color rgb="FF505050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D3D3D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CCCCCC"/>
      </top>
      <bottom style="double">
        <color rgb="FFCCCCCC"/>
      </bottom>
      <diagonal/>
    </border>
    <border>
      <left/>
      <right/>
      <top style="thin">
        <color rgb="FF000000"/>
      </top>
      <bottom style="thin">
        <color rgb="FFCCCCCC"/>
      </bottom>
      <diagonal/>
    </border>
    <border>
      <left/>
      <right/>
      <top style="thin">
        <color indexed="64"/>
      </top>
      <bottom/>
      <diagonal/>
    </border>
  </borders>
  <cellStyleXfs count="6">
    <xf numFmtId="0" fontId="1" fillId="0" borderId="0"/>
    <xf numFmtId="9" fontId="1" fillId="0" borderId="0"/>
    <xf numFmtId="44" fontId="1" fillId="0" borderId="0"/>
    <xf numFmtId="42" fontId="1" fillId="0" borderId="0"/>
    <xf numFmtId="43" fontId="1" fillId="0" borderId="0"/>
    <xf numFmtId="41" fontId="1" fillId="0" borderId="0"/>
  </cellStyleXfs>
  <cellXfs count="24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3" fillId="0" borderId="0" pivotButton="0" quotePrefix="0" xfId="0"/>
    <xf numFmtId="0" fontId="4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left" vertical="center"/>
    </xf>
    <xf numFmtId="0" fontId="4" fillId="0" borderId="2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" fontId="3" fillId="0" borderId="0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4" fontId="4" fillId="0" borderId="2" applyAlignment="1" pivotButton="0" quotePrefix="0" xfId="0">
      <alignment horizontal="right" vertical="center"/>
    </xf>
    <xf numFmtId="4" fontId="4" fillId="0" borderId="3" applyAlignment="1" pivotButton="0" quotePrefix="0" xfId="0">
      <alignment horizontal="right" vertical="center"/>
    </xf>
    <xf numFmtId="4" fontId="4" fillId="0" borderId="5" applyAlignment="1" pivotButton="0" quotePrefix="0" xfId="0">
      <alignment horizontal="right" vertical="center"/>
    </xf>
    <xf numFmtId="4" fontId="4" fillId="0" borderId="4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4" fontId="4" fillId="0" borderId="6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</cellXfs>
  <cellStyles count="6">
    <cellStyle name="Normal" xfId="0" builtinId="0"/>
    <cellStyle name="Percent" xfId="1"/>
    <cellStyle name="Currency" xfId="2"/>
    <cellStyle name="Currency [0]" xfId="3"/>
    <cellStyle name="Comma" xfId="4"/>
    <cellStyle name="Comma [0]" xfId="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276"/>
  <sheetViews>
    <sheetView showGridLines="0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8" defaultColWidth="23.1796875" defaultRowHeight="14.75"/>
  <cols>
    <col width="11.40625" customWidth="1" style="6" min="1" max="1"/>
    <col width="50.6796875" customWidth="1" style="6" min="2" max="2"/>
    <col width="15.6796875" customWidth="1" style="6" min="3" max="15"/>
    <col width="0.86328125" customWidth="1" style="6" min="16" max="16"/>
    <col width="15.6796875" customWidth="1" style="6" min="17" max="17"/>
    <col width="23.1796875" customWidth="1" style="6" min="18" max="16384"/>
  </cols>
  <sheetData>
    <row r="1" ht="15" customHeight="1">
      <c r="A1" s="1" t="inlineStr">
        <is>
          <t>Plaza 550 (ph16016)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 ht="15.75" customHeight="1">
      <c r="A2" s="3" t="inlineStr">
        <is>
          <t>Statement (12 months)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</row>
    <row r="3" ht="15" customHeight="1">
      <c r="A3" s="1" t="inlineStr">
        <is>
          <t>Period = Sep 2018-Aug 2019</t>
        </is>
      </c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</row>
    <row r="4" ht="15" customHeight="1">
      <c r="A4" s="1" t="inlineStr">
        <is>
          <t>Book = Accrual ; Tree = ysi_is</t>
        </is>
      </c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</row>
    <row r="5" ht="15" customFormat="1" customHeight="1" s="6">
      <c r="A5" s="4" t="n"/>
      <c r="B5" s="5" t="n"/>
      <c r="C5" s="4" t="inlineStr">
        <is>
          <t>Sep 2018</t>
        </is>
      </c>
      <c r="D5" s="4" t="inlineStr">
        <is>
          <t>Oct 2018</t>
        </is>
      </c>
      <c r="E5" s="4" t="inlineStr">
        <is>
          <t>Nov 2018</t>
        </is>
      </c>
      <c r="F5" s="4" t="inlineStr">
        <is>
          <t>Dec 2018</t>
        </is>
      </c>
      <c r="G5" s="4" t="inlineStr">
        <is>
          <t>Jan 2019</t>
        </is>
      </c>
      <c r="H5" s="4" t="inlineStr">
        <is>
          <t>Feb 2019</t>
        </is>
      </c>
      <c r="I5" s="4" t="inlineStr">
        <is>
          <t>Mar 2019</t>
        </is>
      </c>
      <c r="J5" s="4" t="inlineStr">
        <is>
          <t>Apr 2019</t>
        </is>
      </c>
      <c r="K5" s="4" t="inlineStr">
        <is>
          <t>May 2019</t>
        </is>
      </c>
      <c r="L5" s="4" t="inlineStr">
        <is>
          <t>Jun 2019</t>
        </is>
      </c>
      <c r="M5" s="4" t="inlineStr">
        <is>
          <t>Jul 2019</t>
        </is>
      </c>
      <c r="N5" s="4" t="inlineStr">
        <is>
          <t>Aug 2019</t>
        </is>
      </c>
      <c r="O5" s="4" t="inlineStr">
        <is>
          <t>Total</t>
        </is>
      </c>
      <c r="R5" s="20" t="inlineStr">
        <is>
          <t>T3 Annualized - Total</t>
        </is>
      </c>
      <c r="S5" s="20" t="inlineStr">
        <is>
          <t>T3 Annualized - Per Unit</t>
        </is>
      </c>
    </row>
    <row r="6" ht="15" customFormat="1" customHeight="1" s="6">
      <c r="A6" s="7" t="inlineStr">
        <is>
          <t>410000</t>
        </is>
      </c>
      <c r="B6" s="8" t="inlineStr">
        <is>
          <t>REVENUE</t>
        </is>
      </c>
      <c r="C6" s="9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</row>
    <row r="7" ht="15" customFormat="1" customHeight="1" s="6">
      <c r="A7" s="3" t="inlineStr">
        <is>
          <t>410001</t>
        </is>
      </c>
      <c r="B7" s="10" t="inlineStr">
        <is>
          <t>POTENTIAL RENT</t>
        </is>
      </c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</row>
    <row r="8" ht="15" customFormat="1" customHeight="1" s="6">
      <c r="A8" s="12" t="inlineStr">
        <is>
          <t>410075</t>
        </is>
      </c>
      <c r="B8" s="13" t="inlineStr">
        <is>
          <t xml:space="preserve">     Gross Mkt Rent Potential</t>
        </is>
      </c>
      <c r="C8" s="14" t="n">
        <v>74835</v>
      </c>
      <c r="D8" s="14" t="n">
        <v>74835</v>
      </c>
      <c r="E8" s="14" t="n">
        <v>70372</v>
      </c>
      <c r="F8" s="14" t="n">
        <v>74835</v>
      </c>
      <c r="G8" s="14" t="n">
        <v>80125</v>
      </c>
      <c r="H8" s="14" t="n">
        <v>80175</v>
      </c>
      <c r="I8" s="14" t="n">
        <v>80225</v>
      </c>
      <c r="J8" s="14" t="n">
        <v>82475</v>
      </c>
      <c r="K8" s="14" t="n">
        <v>82475</v>
      </c>
      <c r="L8" s="14" t="n">
        <v>82475</v>
      </c>
      <c r="M8" s="14" t="n">
        <v>82475</v>
      </c>
      <c r="N8" s="14" t="n">
        <v>82475</v>
      </c>
      <c r="O8" s="14" t="n">
        <v>947777</v>
      </c>
    </row>
    <row r="9" ht="15" customFormat="1" customHeight="1" s="6">
      <c r="A9" s="12" t="inlineStr">
        <is>
          <t>410125</t>
        </is>
      </c>
      <c r="B9" s="13" t="inlineStr">
        <is>
          <t xml:space="preserve">     Gain/Loss To Lease</t>
        </is>
      </c>
      <c r="C9" s="14" t="n">
        <v>-3705</v>
      </c>
      <c r="D9" s="14" t="n">
        <v>-3343</v>
      </c>
      <c r="E9" s="14" t="n">
        <v>0</v>
      </c>
      <c r="F9" s="14" t="n">
        <v>-2360</v>
      </c>
      <c r="G9" s="14" t="n">
        <v>-7071</v>
      </c>
      <c r="H9" s="14" t="n">
        <v>-6817</v>
      </c>
      <c r="I9" s="14" t="n">
        <v>-6695</v>
      </c>
      <c r="J9" s="14" t="n">
        <v>-8599</v>
      </c>
      <c r="K9" s="14" t="n">
        <v>-7971</v>
      </c>
      <c r="L9" s="14" t="n">
        <v>-7654</v>
      </c>
      <c r="M9" s="14" t="n">
        <v>-7136</v>
      </c>
      <c r="N9" s="14" t="n">
        <v>-6525</v>
      </c>
      <c r="O9" s="14" t="n">
        <v>-67876</v>
      </c>
    </row>
    <row r="10" ht="15" customFormat="1" customHeight="1" s="6">
      <c r="A10" s="12" t="inlineStr">
        <is>
          <t>410145</t>
        </is>
      </c>
      <c r="B10" s="13" t="inlineStr">
        <is>
          <t xml:space="preserve">     Prior Period Rent Adjustment</t>
        </is>
      </c>
      <c r="C10" s="14" t="n">
        <v>224</v>
      </c>
      <c r="D10" s="14" t="n">
        <v>0</v>
      </c>
      <c r="E10" s="14" t="n">
        <v>93.14</v>
      </c>
      <c r="F10" s="14" t="n">
        <v>0</v>
      </c>
      <c r="G10" s="14" t="n">
        <v>0</v>
      </c>
      <c r="H10" s="14" t="n">
        <v>0</v>
      </c>
      <c r="I10" s="14" t="n">
        <v>40</v>
      </c>
      <c r="J10" s="14" t="n">
        <v>0</v>
      </c>
      <c r="K10" s="14" t="n">
        <v>0</v>
      </c>
      <c r="L10" s="14" t="n">
        <v>0</v>
      </c>
      <c r="M10" s="14" t="n">
        <v>0</v>
      </c>
      <c r="N10" s="14" t="n">
        <v>0</v>
      </c>
      <c r="O10" s="14" t="n">
        <v>357.14</v>
      </c>
    </row>
    <row r="11" ht="15" customFormat="1" customHeight="1" s="6">
      <c r="A11" s="12" t="inlineStr">
        <is>
          <t>410225</t>
        </is>
      </c>
      <c r="B11" s="13" t="inlineStr">
        <is>
          <t xml:space="preserve">     Vacancy</t>
        </is>
      </c>
      <c r="C11" s="14" t="n">
        <v>-1798.86</v>
      </c>
      <c r="D11" s="14" t="n">
        <v>-2068.46</v>
      </c>
      <c r="E11" s="14" t="n">
        <v>0</v>
      </c>
      <c r="F11" s="14" t="n">
        <v>-1911.84</v>
      </c>
      <c r="G11" s="14" t="n">
        <v>-3422.93</v>
      </c>
      <c r="H11" s="14" t="n">
        <v>-871.6799999999999</v>
      </c>
      <c r="I11" s="14" t="n">
        <v>-813.84</v>
      </c>
      <c r="J11" s="14" t="n">
        <v>-2671.8</v>
      </c>
      <c r="K11" s="14" t="n">
        <v>-4641.49</v>
      </c>
      <c r="L11" s="14" t="n">
        <v>-1966.53</v>
      </c>
      <c r="M11" s="14" t="n">
        <v>-2649.23</v>
      </c>
      <c r="N11" s="14" t="n">
        <v>-3333.84</v>
      </c>
      <c r="O11" s="14" t="n">
        <v>-26150.5</v>
      </c>
    </row>
    <row r="12" ht="15" customFormat="1" customHeight="1" s="6">
      <c r="A12" s="12" t="inlineStr">
        <is>
          <t>410285</t>
        </is>
      </c>
      <c r="B12" s="13" t="inlineStr">
        <is>
          <t xml:space="preserve">     Insurance Reimbursement</t>
        </is>
      </c>
      <c r="C12" s="14" t="n">
        <v>0</v>
      </c>
      <c r="D12" s="14" t="n">
        <v>0</v>
      </c>
      <c r="E12" s="14" t="n">
        <v>0</v>
      </c>
      <c r="F12" s="14" t="n">
        <v>-432.29</v>
      </c>
      <c r="G12" s="14" t="n">
        <v>0</v>
      </c>
      <c r="H12" s="14" t="n">
        <v>0</v>
      </c>
      <c r="I12" s="14" t="n">
        <v>0</v>
      </c>
      <c r="J12" s="14" t="n">
        <v>0</v>
      </c>
      <c r="K12" s="14" t="n">
        <v>0</v>
      </c>
      <c r="L12" s="14" t="n">
        <v>0</v>
      </c>
      <c r="M12" s="14" t="n">
        <v>0</v>
      </c>
      <c r="N12" s="14" t="n">
        <v>0</v>
      </c>
      <c r="O12" s="14" t="n">
        <v>-432.29</v>
      </c>
    </row>
    <row r="13" ht="15" customFormat="1" customHeight="1" s="6">
      <c r="A13" s="12" t="inlineStr">
        <is>
          <t>410375</t>
        </is>
      </c>
      <c r="B13" s="13" t="inlineStr">
        <is>
          <t xml:space="preserve">     Employee Units</t>
        </is>
      </c>
      <c r="C13" s="14" t="n">
        <v>-128</v>
      </c>
      <c r="D13" s="14" t="n">
        <v>-160</v>
      </c>
      <c r="E13" s="14" t="n">
        <v>-91</v>
      </c>
      <c r="F13" s="14" t="n">
        <v>0</v>
      </c>
      <c r="G13" s="14" t="n">
        <v>0</v>
      </c>
      <c r="H13" s="14" t="n">
        <v>0</v>
      </c>
      <c r="I13" s="14" t="n">
        <v>0</v>
      </c>
      <c r="J13" s="14" t="n">
        <v>0</v>
      </c>
      <c r="K13" s="14" t="n">
        <v>0</v>
      </c>
      <c r="L13" s="14" t="n">
        <v>0</v>
      </c>
      <c r="M13" s="14" t="n">
        <v>0</v>
      </c>
      <c r="N13" s="14" t="n">
        <v>0</v>
      </c>
      <c r="O13" s="14" t="n">
        <v>-379</v>
      </c>
    </row>
    <row r="14" ht="15" customFormat="1" customHeight="1" s="6">
      <c r="A14" s="12" t="inlineStr">
        <is>
          <t>410445</t>
        </is>
      </c>
      <c r="B14" s="13" t="inlineStr">
        <is>
          <t xml:space="preserve">     Non-Recurring Concessions</t>
        </is>
      </c>
      <c r="C14" s="14" t="n">
        <v>0</v>
      </c>
      <c r="D14" s="14" t="n">
        <v>0</v>
      </c>
      <c r="E14" s="14" t="n">
        <v>0</v>
      </c>
      <c r="F14" s="14" t="n">
        <v>0</v>
      </c>
      <c r="G14" s="14" t="n">
        <v>0</v>
      </c>
      <c r="H14" s="14" t="n">
        <v>0</v>
      </c>
      <c r="I14" s="14" t="n">
        <v>0</v>
      </c>
      <c r="J14" s="14" t="n">
        <v>0</v>
      </c>
      <c r="K14" s="14" t="n">
        <v>-479.84</v>
      </c>
      <c r="L14" s="14" t="n">
        <v>-2424.25</v>
      </c>
      <c r="M14" s="14" t="n">
        <v>-887.5</v>
      </c>
      <c r="N14" s="14" t="n">
        <v>0</v>
      </c>
      <c r="O14" s="14" t="n">
        <v>-3791.59</v>
      </c>
    </row>
    <row r="15" ht="15" customFormat="1" customHeight="1" s="6">
      <c r="A15" s="12" t="inlineStr">
        <is>
          <t>410975</t>
        </is>
      </c>
      <c r="B15" s="13" t="inlineStr">
        <is>
          <t xml:space="preserve">     Less: Writeoffs</t>
        </is>
      </c>
      <c r="C15" s="14" t="n">
        <v>0</v>
      </c>
      <c r="D15" s="14" t="n">
        <v>-4926.6</v>
      </c>
      <c r="E15" s="14" t="n">
        <v>0.05</v>
      </c>
      <c r="F15" s="14" t="n">
        <v>0</v>
      </c>
      <c r="G15" s="14" t="n">
        <v>0</v>
      </c>
      <c r="H15" s="14" t="n">
        <v>0</v>
      </c>
      <c r="I15" s="14" t="n">
        <v>0</v>
      </c>
      <c r="J15" s="14" t="n">
        <v>0</v>
      </c>
      <c r="K15" s="14" t="n">
        <v>0</v>
      </c>
      <c r="L15" s="14" t="n">
        <v>-215.24</v>
      </c>
      <c r="M15" s="14" t="n">
        <v>-1227.65</v>
      </c>
      <c r="N15" s="14" t="n">
        <v>-1921.48</v>
      </c>
      <c r="O15" s="14" t="n">
        <v>-8290.92</v>
      </c>
    </row>
    <row r="16" ht="15" customFormat="1" customHeight="1" s="6">
      <c r="A16" s="12" t="inlineStr">
        <is>
          <t>410976</t>
        </is>
      </c>
      <c r="B16" s="13" t="inlineStr">
        <is>
          <t xml:space="preserve">     Write Off Rent Recovery</t>
        </is>
      </c>
      <c r="C16" s="15" t="n">
        <v>156.01</v>
      </c>
      <c r="D16" s="15" t="n">
        <v>78.68000000000001</v>
      </c>
      <c r="E16" s="15" t="n">
        <v>156.57</v>
      </c>
      <c r="F16" s="15" t="n">
        <v>0</v>
      </c>
      <c r="G16" s="15" t="n">
        <v>0</v>
      </c>
      <c r="H16" s="15" t="n">
        <v>0</v>
      </c>
      <c r="I16" s="15" t="n">
        <v>0</v>
      </c>
      <c r="J16" s="15" t="n">
        <v>0</v>
      </c>
      <c r="K16" s="15" t="n">
        <v>0</v>
      </c>
      <c r="L16" s="15" t="n">
        <v>0</v>
      </c>
      <c r="M16" s="15" t="n">
        <v>0</v>
      </c>
      <c r="N16" s="15" t="n">
        <v>0</v>
      </c>
      <c r="O16" s="15" t="n">
        <v>391.26</v>
      </c>
    </row>
    <row r="17" ht="15" customFormat="1" customHeight="1" s="6">
      <c r="A17" s="3" t="inlineStr">
        <is>
          <t>410999</t>
        </is>
      </c>
      <c r="B17" s="10" t="inlineStr">
        <is>
          <t>TOTAL RENTAL INCOME</t>
        </is>
      </c>
      <c r="C17" s="16" t="n">
        <v>69583.14999999999</v>
      </c>
      <c r="D17" s="16" t="n">
        <v>64415.62</v>
      </c>
      <c r="E17" s="16" t="n">
        <v>70530.75999999999</v>
      </c>
      <c r="F17" s="16" t="n">
        <v>70130.87</v>
      </c>
      <c r="G17" s="16" t="n">
        <v>69631.07000000001</v>
      </c>
      <c r="H17" s="16" t="n">
        <v>72486.32000000001</v>
      </c>
      <c r="I17" s="16" t="n">
        <v>72756.16</v>
      </c>
      <c r="J17" s="16" t="n">
        <v>71204.2</v>
      </c>
      <c r="K17" s="16" t="n">
        <v>69382.67</v>
      </c>
      <c r="L17" s="16" t="n">
        <v>70214.98</v>
      </c>
      <c r="M17" s="16" t="n">
        <v>70574.62</v>
      </c>
      <c r="N17" s="16" t="n">
        <v>70694.67999999999</v>
      </c>
      <c r="O17" s="16" t="n">
        <v>841605.1</v>
      </c>
      <c r="R17" s="23">
        <f>+SUM(L17:N17)*4</f>
        <v/>
      </c>
      <c r="S17" s="23">
        <f>+R17/92</f>
        <v/>
      </c>
    </row>
    <row r="18" ht="15" customFormat="1" customHeight="1" s="6">
      <c r="A18" s="3" t="inlineStr">
        <is>
          <t>413000</t>
        </is>
      </c>
      <c r="B18" s="10" t="inlineStr">
        <is>
          <t>OTHER INCOME</t>
        </is>
      </c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</row>
    <row r="19" ht="15" customFormat="1" customHeight="1" s="6">
      <c r="A19" s="12" t="inlineStr">
        <is>
          <t>413275</t>
        </is>
      </c>
      <c r="B19" s="13" t="inlineStr">
        <is>
          <t xml:space="preserve">     Mtm Premium</t>
        </is>
      </c>
      <c r="C19" s="14" t="n">
        <v>57</v>
      </c>
      <c r="D19" s="14" t="n">
        <v>29</v>
      </c>
      <c r="E19" s="14" t="n">
        <v>0</v>
      </c>
      <c r="F19" s="14" t="n">
        <v>87.09999999999999</v>
      </c>
      <c r="G19" s="14" t="n">
        <v>100</v>
      </c>
      <c r="H19" s="14" t="n">
        <v>235.71</v>
      </c>
      <c r="I19" s="14" t="n">
        <v>300</v>
      </c>
      <c r="J19" s="14" t="n">
        <v>693.33</v>
      </c>
      <c r="K19" s="14" t="n">
        <v>783.87</v>
      </c>
      <c r="L19" s="14" t="n">
        <v>500</v>
      </c>
      <c r="M19" s="14" t="n">
        <v>700</v>
      </c>
      <c r="N19" s="14" t="n">
        <v>222.58</v>
      </c>
      <c r="O19" s="14" t="n">
        <v>3708.59</v>
      </c>
    </row>
    <row r="20" ht="15" customFormat="1" customHeight="1" s="6">
      <c r="A20" s="12" t="inlineStr">
        <is>
          <t>413325</t>
        </is>
      </c>
      <c r="B20" s="13" t="inlineStr">
        <is>
          <t xml:space="preserve">     Pet Premium</t>
        </is>
      </c>
      <c r="C20" s="14" t="n">
        <v>31</v>
      </c>
      <c r="D20" s="14" t="n">
        <v>0</v>
      </c>
      <c r="E20" s="14" t="n">
        <v>0</v>
      </c>
      <c r="F20" s="14" t="n">
        <v>275</v>
      </c>
      <c r="G20" s="14" t="n">
        <v>300</v>
      </c>
      <c r="H20" s="14" t="n">
        <v>290.18</v>
      </c>
      <c r="I20" s="14" t="n">
        <v>325</v>
      </c>
      <c r="J20" s="14" t="n">
        <v>321.67</v>
      </c>
      <c r="K20" s="14" t="n">
        <v>300</v>
      </c>
      <c r="L20" s="14" t="n">
        <v>347.47</v>
      </c>
      <c r="M20" s="14" t="n">
        <v>370.97</v>
      </c>
      <c r="N20" s="14" t="n">
        <v>370.16</v>
      </c>
      <c r="O20" s="14" t="n">
        <v>2931.45</v>
      </c>
    </row>
    <row r="21" ht="15" customFormat="1" customHeight="1" s="6">
      <c r="A21" s="12" t="inlineStr">
        <is>
          <t>413335</t>
        </is>
      </c>
      <c r="B21" s="13" t="inlineStr">
        <is>
          <t xml:space="preserve">     Laundry Collections</t>
        </is>
      </c>
      <c r="C21" s="14" t="n">
        <v>0</v>
      </c>
      <c r="D21" s="14" t="n">
        <v>0</v>
      </c>
      <c r="E21" s="14" t="n">
        <v>1379.7</v>
      </c>
      <c r="F21" s="14" t="n">
        <v>0</v>
      </c>
      <c r="G21" s="14" t="n">
        <v>0</v>
      </c>
      <c r="H21" s="14" t="n">
        <v>1387.27</v>
      </c>
      <c r="I21" s="14" t="n">
        <v>0</v>
      </c>
      <c r="J21" s="14" t="n">
        <v>0</v>
      </c>
      <c r="K21" s="14" t="n">
        <v>1480</v>
      </c>
      <c r="L21" s="14" t="n">
        <v>1515.15</v>
      </c>
      <c r="M21" s="14" t="n">
        <v>0</v>
      </c>
      <c r="N21" s="14" t="n">
        <v>1570.86</v>
      </c>
      <c r="O21" s="14" t="n">
        <v>7332.98</v>
      </c>
    </row>
    <row r="22" ht="15" customFormat="1" customHeight="1" s="6">
      <c r="A22" s="12" t="inlineStr">
        <is>
          <t>420075</t>
        </is>
      </c>
      <c r="B22" s="13" t="inlineStr">
        <is>
          <t xml:space="preserve">     Application Fees</t>
        </is>
      </c>
      <c r="C22" s="14" t="n">
        <v>322</v>
      </c>
      <c r="D22" s="14" t="n">
        <v>138</v>
      </c>
      <c r="E22" s="14" t="n">
        <v>276</v>
      </c>
      <c r="F22" s="14" t="n">
        <v>90</v>
      </c>
      <c r="G22" s="14" t="n">
        <v>45</v>
      </c>
      <c r="H22" s="14" t="n">
        <v>135</v>
      </c>
      <c r="I22" s="14" t="n">
        <v>135</v>
      </c>
      <c r="J22" s="14" t="n">
        <v>180</v>
      </c>
      <c r="K22" s="14" t="n">
        <v>135</v>
      </c>
      <c r="L22" s="14" t="n">
        <v>135</v>
      </c>
      <c r="M22" s="14" t="n">
        <v>90</v>
      </c>
      <c r="N22" s="14" t="n">
        <v>315</v>
      </c>
      <c r="O22" s="14" t="n">
        <v>1996</v>
      </c>
    </row>
    <row r="23" ht="15" customFormat="1" customHeight="1" s="6">
      <c r="A23" s="12" t="inlineStr">
        <is>
          <t>420125</t>
        </is>
      </c>
      <c r="B23" s="13" t="inlineStr">
        <is>
          <t xml:space="preserve">     Nsf Fees</t>
        </is>
      </c>
      <c r="C23" s="14" t="n">
        <v>150</v>
      </c>
      <c r="D23" s="14" t="n">
        <v>50</v>
      </c>
      <c r="E23" s="14" t="n">
        <v>0</v>
      </c>
      <c r="F23" s="14" t="n">
        <v>0</v>
      </c>
      <c r="G23" s="14" t="n">
        <v>75</v>
      </c>
      <c r="H23" s="14" t="n">
        <v>0</v>
      </c>
      <c r="I23" s="14" t="n">
        <v>225</v>
      </c>
      <c r="J23" s="14" t="n">
        <v>0</v>
      </c>
      <c r="K23" s="14" t="n">
        <v>75</v>
      </c>
      <c r="L23" s="14" t="n">
        <v>0</v>
      </c>
      <c r="M23" s="14" t="n">
        <v>0</v>
      </c>
      <c r="N23" s="14" t="n">
        <v>0</v>
      </c>
      <c r="O23" s="14" t="n">
        <v>575</v>
      </c>
    </row>
    <row r="24" ht="15" customFormat="1" customHeight="1" s="6">
      <c r="A24" s="12" t="inlineStr">
        <is>
          <t>420175</t>
        </is>
      </c>
      <c r="B24" s="13" t="inlineStr">
        <is>
          <t xml:space="preserve">     Late Fees</t>
        </is>
      </c>
      <c r="C24" s="14" t="n">
        <v>1310</v>
      </c>
      <c r="D24" s="14" t="n">
        <v>660</v>
      </c>
      <c r="E24" s="14" t="n">
        <v>292</v>
      </c>
      <c r="F24" s="14" t="n">
        <v>0</v>
      </c>
      <c r="G24" s="14" t="n">
        <v>443.22</v>
      </c>
      <c r="H24" s="14" t="n">
        <v>690</v>
      </c>
      <c r="I24" s="14" t="n">
        <v>870</v>
      </c>
      <c r="J24" s="14" t="n">
        <v>1080</v>
      </c>
      <c r="K24" s="14" t="n">
        <v>670</v>
      </c>
      <c r="L24" s="14" t="n">
        <v>995</v>
      </c>
      <c r="M24" s="14" t="n">
        <v>795</v>
      </c>
      <c r="N24" s="14" t="n">
        <v>135</v>
      </c>
      <c r="O24" s="14" t="n">
        <v>7940.22</v>
      </c>
    </row>
    <row r="25" ht="15" customFormat="1" customHeight="1" s="6">
      <c r="A25" s="12" t="inlineStr">
        <is>
          <t>420180</t>
        </is>
      </c>
      <c r="B25" s="13" t="inlineStr">
        <is>
          <t xml:space="preserve">     Notice Service Fees</t>
        </is>
      </c>
      <c r="C25" s="14" t="n">
        <v>0</v>
      </c>
      <c r="D25" s="14" t="n">
        <v>0</v>
      </c>
      <c r="E25" s="14" t="n">
        <v>0</v>
      </c>
      <c r="F25" s="14" t="n">
        <v>0</v>
      </c>
      <c r="G25" s="14" t="n">
        <v>150</v>
      </c>
      <c r="H25" s="14" t="n">
        <v>-75</v>
      </c>
      <c r="I25" s="14" t="n">
        <v>0</v>
      </c>
      <c r="J25" s="14" t="n">
        <v>0</v>
      </c>
      <c r="K25" s="14" t="n">
        <v>25</v>
      </c>
      <c r="L25" s="14" t="n">
        <v>0</v>
      </c>
      <c r="M25" s="14" t="n">
        <v>125</v>
      </c>
      <c r="N25" s="14" t="n">
        <v>50</v>
      </c>
      <c r="O25" s="14" t="n">
        <v>275</v>
      </c>
    </row>
    <row r="26" ht="15" customFormat="1" customHeight="1" s="6">
      <c r="A26" s="12" t="inlineStr">
        <is>
          <t>420225</t>
        </is>
      </c>
      <c r="B26" s="13" t="inlineStr">
        <is>
          <t xml:space="preserve">     Short Term Lease Premium</t>
        </is>
      </c>
      <c r="C26" s="14" t="n">
        <v>0</v>
      </c>
      <c r="D26" s="14" t="n">
        <v>0</v>
      </c>
      <c r="E26" s="14" t="n">
        <v>0</v>
      </c>
      <c r="F26" s="14" t="n">
        <v>0</v>
      </c>
      <c r="G26" s="14" t="n">
        <v>25.16</v>
      </c>
      <c r="H26" s="14" t="n">
        <v>67.73999999999999</v>
      </c>
      <c r="I26" s="14" t="n">
        <v>90</v>
      </c>
      <c r="J26" s="14" t="n">
        <v>90</v>
      </c>
      <c r="K26" s="14" t="n">
        <v>111.29</v>
      </c>
      <c r="L26" s="14" t="n">
        <v>81.29000000000001</v>
      </c>
      <c r="M26" s="14" t="n">
        <v>97.73999999999999</v>
      </c>
      <c r="N26" s="14" t="n">
        <v>92.90000000000001</v>
      </c>
      <c r="O26" s="14" t="n">
        <v>656.12</v>
      </c>
    </row>
    <row r="27" ht="15" customFormat="1" customHeight="1" s="6">
      <c r="A27" s="12" t="inlineStr">
        <is>
          <t>420275</t>
        </is>
      </c>
      <c r="B27" s="13" t="inlineStr">
        <is>
          <t xml:space="preserve">     Initial Pet Fees</t>
        </is>
      </c>
      <c r="C27" s="14" t="n">
        <v>525</v>
      </c>
      <c r="D27" s="14" t="n">
        <v>250</v>
      </c>
      <c r="E27" s="14" t="n">
        <v>866.84</v>
      </c>
      <c r="F27" s="14" t="n">
        <v>0</v>
      </c>
      <c r="G27" s="14" t="n">
        <v>300</v>
      </c>
      <c r="H27" s="14" t="n">
        <v>0</v>
      </c>
      <c r="I27" s="14" t="n">
        <v>0</v>
      </c>
      <c r="J27" s="14" t="n">
        <v>0</v>
      </c>
      <c r="K27" s="14" t="n">
        <v>0</v>
      </c>
      <c r="L27" s="14" t="n">
        <v>900</v>
      </c>
      <c r="M27" s="14" t="n">
        <v>0</v>
      </c>
      <c r="N27" s="14" t="n">
        <v>0</v>
      </c>
      <c r="O27" s="14" t="n">
        <v>2841.84</v>
      </c>
    </row>
    <row r="28" ht="15" customFormat="1" customHeight="1" s="6">
      <c r="A28" s="12" t="inlineStr">
        <is>
          <t>420385</t>
        </is>
      </c>
      <c r="B28" s="13" t="inlineStr">
        <is>
          <t xml:space="preserve">     Administrative Fees</t>
        </is>
      </c>
      <c r="C28" s="14" t="n">
        <v>300</v>
      </c>
      <c r="D28" s="14" t="n">
        <v>450</v>
      </c>
      <c r="E28" s="14" t="n">
        <v>750</v>
      </c>
      <c r="F28" s="14" t="n">
        <v>450</v>
      </c>
      <c r="G28" s="14" t="n">
        <v>-150</v>
      </c>
      <c r="H28" s="14" t="n">
        <v>300</v>
      </c>
      <c r="I28" s="14" t="n">
        <v>450</v>
      </c>
      <c r="J28" s="14" t="n">
        <v>150</v>
      </c>
      <c r="K28" s="14" t="n">
        <v>300</v>
      </c>
      <c r="L28" s="14" t="n">
        <v>450</v>
      </c>
      <c r="M28" s="14" t="n">
        <v>150</v>
      </c>
      <c r="N28" s="14" t="n">
        <v>750</v>
      </c>
      <c r="O28" s="14" t="n">
        <v>4350</v>
      </c>
    </row>
    <row r="29" ht="15" customFormat="1" customHeight="1" s="6">
      <c r="A29" s="12" t="inlineStr">
        <is>
          <t>420625</t>
        </is>
      </c>
      <c r="B29" s="13" t="inlineStr">
        <is>
          <t xml:space="preserve">     Lease Cancellation Fees</t>
        </is>
      </c>
      <c r="C29" s="14" t="n">
        <v>4126.6</v>
      </c>
      <c r="D29" s="14" t="n">
        <v>851</v>
      </c>
      <c r="E29" s="14" t="n">
        <v>2600</v>
      </c>
      <c r="F29" s="14" t="n">
        <v>0</v>
      </c>
      <c r="G29" s="14" t="n">
        <v>1747.49</v>
      </c>
      <c r="H29" s="14" t="n">
        <v>-2190.52</v>
      </c>
      <c r="I29" s="14" t="n">
        <v>644.63</v>
      </c>
      <c r="J29" s="14" t="n">
        <v>34.03</v>
      </c>
      <c r="K29" s="14" t="n">
        <v>0</v>
      </c>
      <c r="L29" s="14" t="n">
        <v>96.55</v>
      </c>
      <c r="M29" s="14" t="n">
        <v>249.81</v>
      </c>
      <c r="N29" s="14" t="n">
        <v>0</v>
      </c>
      <c r="O29" s="14" t="n">
        <v>8159.59</v>
      </c>
    </row>
    <row r="30" ht="15" customFormat="1" customHeight="1" s="6">
      <c r="A30" s="12" t="inlineStr">
        <is>
          <t>420631</t>
        </is>
      </c>
      <c r="B30" s="13" t="inlineStr">
        <is>
          <t xml:space="preserve">     Legal Fees</t>
        </is>
      </c>
      <c r="C30" s="14" t="n">
        <v>188</v>
      </c>
      <c r="D30" s="14" t="n">
        <v>0</v>
      </c>
      <c r="E30" s="14" t="n">
        <v>0</v>
      </c>
      <c r="F30" s="14" t="n">
        <v>0</v>
      </c>
      <c r="G30" s="14" t="n">
        <v>0</v>
      </c>
      <c r="H30" s="14" t="n">
        <v>0</v>
      </c>
      <c r="I30" s="14" t="n">
        <v>0</v>
      </c>
      <c r="J30" s="14" t="n">
        <v>0</v>
      </c>
      <c r="K30" s="14" t="n">
        <v>0</v>
      </c>
      <c r="L30" s="14" t="n">
        <v>0</v>
      </c>
      <c r="M30" s="14" t="n">
        <v>0</v>
      </c>
      <c r="N30" s="14" t="n">
        <v>0</v>
      </c>
      <c r="O30" s="14" t="n">
        <v>188</v>
      </c>
    </row>
    <row r="31" ht="15" customFormat="1" customHeight="1" s="6">
      <c r="A31" s="12" t="inlineStr">
        <is>
          <t>420675</t>
        </is>
      </c>
      <c r="B31" s="13" t="inlineStr">
        <is>
          <t xml:space="preserve">     Write Off Other Income</t>
        </is>
      </c>
      <c r="C31" s="14" t="n">
        <v>-27.36</v>
      </c>
      <c r="D31" s="14" t="n">
        <v>-920.79</v>
      </c>
      <c r="E31" s="14" t="n">
        <v>0</v>
      </c>
      <c r="F31" s="14" t="n">
        <v>0</v>
      </c>
      <c r="G31" s="14" t="n">
        <v>0</v>
      </c>
      <c r="H31" s="14" t="n">
        <v>0</v>
      </c>
      <c r="I31" s="14" t="n">
        <v>0</v>
      </c>
      <c r="J31" s="14" t="n">
        <v>0</v>
      </c>
      <c r="K31" s="14" t="n">
        <v>0</v>
      </c>
      <c r="L31" s="14" t="n">
        <v>0</v>
      </c>
      <c r="M31" s="14" t="n">
        <v>0</v>
      </c>
      <c r="N31" s="14" t="n">
        <v>0</v>
      </c>
      <c r="O31" s="14" t="n">
        <v>-948.15</v>
      </c>
    </row>
    <row r="32" ht="15" customFormat="1" customHeight="1" s="6">
      <c r="A32" s="12" t="inlineStr">
        <is>
          <t>420725</t>
        </is>
      </c>
      <c r="B32" s="13" t="inlineStr">
        <is>
          <t xml:space="preserve">     Bad Debt Recovery - Other Income</t>
        </is>
      </c>
      <c r="C32" s="14" t="n">
        <v>0</v>
      </c>
      <c r="D32" s="14" t="n">
        <v>0</v>
      </c>
      <c r="E32" s="14" t="n">
        <v>0</v>
      </c>
      <c r="F32" s="14" t="n">
        <v>0</v>
      </c>
      <c r="G32" s="14" t="n">
        <v>0</v>
      </c>
      <c r="H32" s="14" t="n">
        <v>0</v>
      </c>
      <c r="I32" s="14" t="n">
        <v>0</v>
      </c>
      <c r="J32" s="14" t="n">
        <v>0</v>
      </c>
      <c r="K32" s="14" t="n">
        <v>2498.82</v>
      </c>
      <c r="L32" s="14" t="n">
        <v>197.07</v>
      </c>
      <c r="M32" s="14" t="n">
        <v>0</v>
      </c>
      <c r="N32" s="14" t="n">
        <v>166.08</v>
      </c>
      <c r="O32" s="14" t="n">
        <v>2861.97</v>
      </c>
    </row>
    <row r="33" ht="15" customFormat="1" customHeight="1" s="6">
      <c r="A33" s="12" t="inlineStr">
        <is>
          <t>420875</t>
        </is>
      </c>
      <c r="B33" s="13" t="inlineStr">
        <is>
          <t xml:space="preserve">     Damages/Cleaning</t>
        </is>
      </c>
      <c r="C33" s="14" t="n">
        <v>962.2</v>
      </c>
      <c r="D33" s="14" t="n">
        <v>604.0700000000001</v>
      </c>
      <c r="E33" s="14" t="n">
        <v>542.6</v>
      </c>
      <c r="F33" s="14" t="n">
        <v>188.98</v>
      </c>
      <c r="G33" s="14" t="n">
        <v>104.96</v>
      </c>
      <c r="H33" s="14" t="n">
        <v>-274.9</v>
      </c>
      <c r="I33" s="14" t="n">
        <v>180</v>
      </c>
      <c r="J33" s="14" t="n">
        <v>261.8</v>
      </c>
      <c r="K33" s="14" t="n">
        <v>485.98</v>
      </c>
      <c r="L33" s="14" t="n">
        <v>336.32</v>
      </c>
      <c r="M33" s="14" t="n">
        <v>600</v>
      </c>
      <c r="N33" s="14" t="n">
        <v>405</v>
      </c>
      <c r="O33" s="14" t="n">
        <v>4397.01</v>
      </c>
    </row>
    <row r="34" ht="15" customFormat="1" customHeight="1" s="6">
      <c r="A34" s="12" t="inlineStr">
        <is>
          <t>420975</t>
        </is>
      </c>
      <c r="B34" s="13" t="inlineStr">
        <is>
          <t xml:space="preserve">     Cable Service Income</t>
        </is>
      </c>
      <c r="C34" s="14" t="n">
        <v>0</v>
      </c>
      <c r="D34" s="14" t="n">
        <v>0</v>
      </c>
      <c r="E34" s="14" t="n">
        <v>0</v>
      </c>
      <c r="F34" s="14" t="n">
        <v>0</v>
      </c>
      <c r="G34" s="14" t="n">
        <v>0</v>
      </c>
      <c r="H34" s="14" t="n">
        <v>0</v>
      </c>
      <c r="I34" s="14" t="n">
        <v>0</v>
      </c>
      <c r="J34" s="14" t="n">
        <v>0</v>
      </c>
      <c r="K34" s="14" t="n">
        <v>848.62</v>
      </c>
      <c r="L34" s="14" t="n">
        <v>0</v>
      </c>
      <c r="M34" s="14" t="n">
        <v>0</v>
      </c>
      <c r="N34" s="14" t="n">
        <v>-848.62</v>
      </c>
      <c r="O34" s="14" t="n">
        <v>0</v>
      </c>
    </row>
    <row r="35" ht="15" customFormat="1" customHeight="1" s="6">
      <c r="A35" s="12" t="inlineStr">
        <is>
          <t>421075</t>
        </is>
      </c>
      <c r="B35" s="13" t="inlineStr">
        <is>
          <t xml:space="preserve">     Miscellaneous</t>
        </is>
      </c>
      <c r="C35" s="14" t="n">
        <v>0</v>
      </c>
      <c r="D35" s="14" t="n">
        <v>0</v>
      </c>
      <c r="E35" s="14" t="n">
        <v>0</v>
      </c>
      <c r="F35" s="14" t="n">
        <v>0</v>
      </c>
      <c r="G35" s="14" t="n">
        <v>0</v>
      </c>
      <c r="H35" s="14" t="n">
        <v>0</v>
      </c>
      <c r="I35" s="14" t="n">
        <v>3207.81</v>
      </c>
      <c r="J35" s="14" t="n">
        <v>692.38</v>
      </c>
      <c r="K35" s="14" t="n">
        <v>680.79</v>
      </c>
      <c r="L35" s="14" t="n">
        <v>0</v>
      </c>
      <c r="M35" s="14" t="n">
        <v>0</v>
      </c>
      <c r="N35" s="14" t="n">
        <v>-216.87</v>
      </c>
      <c r="O35" s="14" t="n">
        <v>4364.11</v>
      </c>
    </row>
    <row r="36" ht="15" customFormat="1" customHeight="1" s="6">
      <c r="A36" s="12" t="inlineStr">
        <is>
          <t>421175</t>
        </is>
      </c>
      <c r="B36" s="13" t="inlineStr">
        <is>
          <t xml:space="preserve">     Furniture Rental</t>
        </is>
      </c>
      <c r="C36" s="14" t="n">
        <v>100</v>
      </c>
      <c r="D36" s="14" t="n">
        <v>100</v>
      </c>
      <c r="E36" s="14" t="n">
        <v>100</v>
      </c>
      <c r="F36" s="14" t="n">
        <v>0</v>
      </c>
      <c r="G36" s="14" t="n">
        <v>0</v>
      </c>
      <c r="H36" s="14" t="n">
        <v>0</v>
      </c>
      <c r="I36" s="14" t="n">
        <v>0</v>
      </c>
      <c r="J36" s="14" t="n">
        <v>0</v>
      </c>
      <c r="K36" s="14" t="n">
        <v>0</v>
      </c>
      <c r="L36" s="14" t="n">
        <v>0</v>
      </c>
      <c r="M36" s="14" t="n">
        <v>0</v>
      </c>
      <c r="N36" s="14" t="n">
        <v>0</v>
      </c>
      <c r="O36" s="14" t="n">
        <v>300</v>
      </c>
    </row>
    <row r="37" ht="15" customFormat="1" customHeight="1" s="6">
      <c r="A37" s="12" t="inlineStr">
        <is>
          <t>421295</t>
        </is>
      </c>
      <c r="B37" s="13" t="inlineStr">
        <is>
          <t xml:space="preserve">     Keys/Lock Fees</t>
        </is>
      </c>
      <c r="C37" s="14" t="n">
        <v>0</v>
      </c>
      <c r="D37" s="14" t="n">
        <v>0</v>
      </c>
      <c r="E37" s="14" t="n">
        <v>0</v>
      </c>
      <c r="F37" s="14" t="n">
        <v>0</v>
      </c>
      <c r="G37" s="14" t="n">
        <v>0</v>
      </c>
      <c r="H37" s="14" t="n">
        <v>35</v>
      </c>
      <c r="I37" s="14" t="n">
        <v>0</v>
      </c>
      <c r="J37" s="14" t="n">
        <v>0</v>
      </c>
      <c r="K37" s="14" t="n">
        <v>0</v>
      </c>
      <c r="L37" s="14" t="n">
        <v>0</v>
      </c>
      <c r="M37" s="14" t="n">
        <v>0</v>
      </c>
      <c r="N37" s="14" t="n">
        <v>0</v>
      </c>
      <c r="O37" s="14" t="n">
        <v>35</v>
      </c>
    </row>
    <row r="38" ht="15" customFormat="1" customHeight="1" s="6">
      <c r="A38" s="12" t="inlineStr">
        <is>
          <t>421375</t>
        </is>
      </c>
      <c r="B38" s="13" t="inlineStr">
        <is>
          <t xml:space="preserve">     Credit Report Fees</t>
        </is>
      </c>
      <c r="C38" s="14" t="n">
        <v>0</v>
      </c>
      <c r="D38" s="14" t="n">
        <v>0</v>
      </c>
      <c r="E38" s="14" t="n">
        <v>0</v>
      </c>
      <c r="F38" s="14" t="n">
        <v>0</v>
      </c>
      <c r="G38" s="14" t="n">
        <v>-45</v>
      </c>
      <c r="H38" s="14" t="n">
        <v>0</v>
      </c>
      <c r="I38" s="14" t="n">
        <v>0</v>
      </c>
      <c r="J38" s="14" t="n">
        <v>0</v>
      </c>
      <c r="K38" s="14" t="n">
        <v>0</v>
      </c>
      <c r="L38" s="14" t="n">
        <v>0</v>
      </c>
      <c r="M38" s="14" t="n">
        <v>0</v>
      </c>
      <c r="N38" s="14" t="n">
        <v>0</v>
      </c>
      <c r="O38" s="14" t="n">
        <v>-45</v>
      </c>
    </row>
    <row r="39" ht="15" customFormat="1" customHeight="1" s="6">
      <c r="A39" s="12" t="inlineStr">
        <is>
          <t>421435</t>
        </is>
      </c>
      <c r="B39" s="13" t="inlineStr">
        <is>
          <t xml:space="preserve">     Other Income - General</t>
        </is>
      </c>
      <c r="C39" s="14" t="n">
        <v>611.25</v>
      </c>
      <c r="D39" s="14" t="n">
        <v>637.2</v>
      </c>
      <c r="E39" s="14" t="n">
        <v>659.15</v>
      </c>
      <c r="F39" s="14" t="n">
        <v>706.02</v>
      </c>
      <c r="G39" s="14" t="n">
        <v>1314.58</v>
      </c>
      <c r="H39" s="14" t="n">
        <v>224.72</v>
      </c>
      <c r="I39" s="14" t="n">
        <v>-1539.3</v>
      </c>
      <c r="J39" s="14" t="n">
        <v>0</v>
      </c>
      <c r="K39" s="14" t="n">
        <v>0</v>
      </c>
      <c r="L39" s="14" t="n">
        <v>649.5</v>
      </c>
      <c r="M39" s="14" t="n">
        <v>1258.86</v>
      </c>
      <c r="N39" s="14" t="n">
        <v>601.9</v>
      </c>
      <c r="O39" s="14" t="n">
        <v>5123.88</v>
      </c>
    </row>
    <row r="40" ht="15" customFormat="1" customHeight="1" s="6">
      <c r="A40" s="12" t="inlineStr">
        <is>
          <t>421457</t>
        </is>
      </c>
      <c r="B40" s="13" t="inlineStr">
        <is>
          <t xml:space="preserve">     Cable Revenue Share</t>
        </is>
      </c>
      <c r="C40" s="15" t="n">
        <v>0</v>
      </c>
      <c r="D40" s="15" t="n">
        <v>0</v>
      </c>
      <c r="E40" s="15" t="n">
        <v>0</v>
      </c>
      <c r="F40" s="15" t="n">
        <v>0</v>
      </c>
      <c r="G40" s="15" t="n">
        <v>0</v>
      </c>
      <c r="H40" s="15" t="n">
        <v>0</v>
      </c>
      <c r="I40" s="15" t="n">
        <v>791.71</v>
      </c>
      <c r="J40" s="15" t="n">
        <v>0</v>
      </c>
      <c r="K40" s="15" t="n">
        <v>0</v>
      </c>
      <c r="L40" s="15" t="n">
        <v>0</v>
      </c>
      <c r="M40" s="15" t="n">
        <v>0</v>
      </c>
      <c r="N40" s="15" t="n">
        <v>1713.03</v>
      </c>
      <c r="O40" s="15" t="n">
        <v>2504.74</v>
      </c>
    </row>
    <row r="41" ht="15" customFormat="1" customHeight="1" s="6">
      <c r="A41" s="3" t="inlineStr">
        <is>
          <t>423999</t>
        </is>
      </c>
      <c r="B41" s="10" t="inlineStr">
        <is>
          <t>TOTAL OTHER INCOME</t>
        </is>
      </c>
      <c r="C41" s="16" t="n">
        <v>8655.690000000001</v>
      </c>
      <c r="D41" s="16" t="n">
        <v>2848.48</v>
      </c>
      <c r="E41" s="16" t="n">
        <v>7466.29</v>
      </c>
      <c r="F41" s="16" t="n">
        <v>1797.1</v>
      </c>
      <c r="G41" s="16" t="n">
        <v>4410.41</v>
      </c>
      <c r="H41" s="16" t="n">
        <v>825.2</v>
      </c>
      <c r="I41" s="16" t="n">
        <v>5679.85</v>
      </c>
      <c r="J41" s="16" t="n">
        <v>3503.21</v>
      </c>
      <c r="K41" s="16" t="n">
        <v>8394.370000000001</v>
      </c>
      <c r="L41" s="16" t="n">
        <v>6203.35</v>
      </c>
      <c r="M41" s="16" t="n">
        <v>4437.38</v>
      </c>
      <c r="N41" s="16" t="n">
        <v>5327.02</v>
      </c>
      <c r="O41" s="16" t="n">
        <v>59548.35</v>
      </c>
      <c r="R41" s="23">
        <f>+SUM(L41:N41)*4</f>
        <v/>
      </c>
      <c r="S41" s="23">
        <f>+R41/92</f>
        <v/>
      </c>
    </row>
    <row r="42" ht="15" customFormat="1" customHeight="1" s="6">
      <c r="A42" s="3" t="inlineStr">
        <is>
          <t>430000</t>
        </is>
      </c>
      <c r="B42" s="10" t="inlineStr">
        <is>
          <t>CORPORATE  APARTMENT INCOME</t>
        </is>
      </c>
      <c r="C42" s="11" t="n"/>
      <c r="D42" s="11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</row>
    <row r="43" ht="15" customFormat="1" customHeight="1" s="6">
      <c r="A43" s="12" t="inlineStr">
        <is>
          <t>430125</t>
        </is>
      </c>
      <c r="B43" s="13" t="inlineStr">
        <is>
          <t xml:space="preserve">     Corporate Furniture</t>
        </is>
      </c>
      <c r="C43" s="15" t="n">
        <v>0</v>
      </c>
      <c r="D43" s="15" t="n">
        <v>0</v>
      </c>
      <c r="E43" s="15" t="n">
        <v>0</v>
      </c>
      <c r="F43" s="15" t="n">
        <v>100</v>
      </c>
      <c r="G43" s="15" t="n">
        <v>100</v>
      </c>
      <c r="H43" s="15" t="n">
        <v>100</v>
      </c>
      <c r="I43" s="15" t="n">
        <v>100</v>
      </c>
      <c r="J43" s="15" t="n">
        <v>100</v>
      </c>
      <c r="K43" s="15" t="n">
        <v>67.73999999999999</v>
      </c>
      <c r="L43" s="15" t="n">
        <v>0</v>
      </c>
      <c r="M43" s="15" t="n">
        <v>0</v>
      </c>
      <c r="N43" s="15" t="n">
        <v>0</v>
      </c>
      <c r="O43" s="15" t="n">
        <v>567.74</v>
      </c>
    </row>
    <row r="44" ht="15" customFormat="1" customHeight="1" s="6">
      <c r="A44" s="3" t="inlineStr">
        <is>
          <t>430999</t>
        </is>
      </c>
      <c r="B44" s="10" t="inlineStr">
        <is>
          <t>TOTAL CORPORATE  APARTMENT INCOME</t>
        </is>
      </c>
      <c r="C44" s="16" t="n">
        <v>0</v>
      </c>
      <c r="D44" s="16" t="n">
        <v>0</v>
      </c>
      <c r="E44" s="16" t="n">
        <v>0</v>
      </c>
      <c r="F44" s="16" t="n">
        <v>100</v>
      </c>
      <c r="G44" s="16" t="n">
        <v>100</v>
      </c>
      <c r="H44" s="16" t="n">
        <v>100</v>
      </c>
      <c r="I44" s="16" t="n">
        <v>100</v>
      </c>
      <c r="J44" s="16" t="n">
        <v>100</v>
      </c>
      <c r="K44" s="16" t="n">
        <v>67.73999999999999</v>
      </c>
      <c r="L44" s="16" t="n">
        <v>0</v>
      </c>
      <c r="M44" s="16" t="n">
        <v>0</v>
      </c>
      <c r="N44" s="16" t="n">
        <v>0</v>
      </c>
      <c r="O44" s="16" t="n">
        <v>567.74</v>
      </c>
      <c r="R44" s="23">
        <f>+SUM(L44:N44)*4</f>
        <v/>
      </c>
      <c r="S44" s="23">
        <f>+R44/92</f>
        <v/>
      </c>
    </row>
    <row r="45" ht="15" customFormat="1" customHeight="1" s="6">
      <c r="A45" s="3" t="inlineStr">
        <is>
          <t>450000</t>
        </is>
      </c>
      <c r="B45" s="10" t="inlineStr">
        <is>
          <t>COST RECOVERY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</row>
    <row r="46" ht="15" customFormat="1" customHeight="1" s="6">
      <c r="A46" s="12" t="inlineStr">
        <is>
          <t>450075</t>
        </is>
      </c>
      <c r="B46" s="13" t="inlineStr">
        <is>
          <t xml:space="preserve">     Reimbursed Electricity</t>
        </is>
      </c>
      <c r="C46" s="14" t="n">
        <v>128.92</v>
      </c>
      <c r="D46" s="14" t="n">
        <v>0</v>
      </c>
      <c r="E46" s="14" t="n">
        <v>0</v>
      </c>
      <c r="F46" s="14" t="n">
        <v>0</v>
      </c>
      <c r="G46" s="14" t="n">
        <v>0</v>
      </c>
      <c r="H46" s="14" t="n">
        <v>0</v>
      </c>
      <c r="I46" s="14" t="n">
        <v>9.85</v>
      </c>
      <c r="J46" s="14" t="n">
        <v>18.74</v>
      </c>
      <c r="K46" s="14" t="n">
        <v>140.54</v>
      </c>
      <c r="L46" s="14" t="n">
        <v>188.28</v>
      </c>
      <c r="M46" s="14" t="n">
        <v>248.69</v>
      </c>
      <c r="N46" s="14" t="n">
        <v>429.31</v>
      </c>
      <c r="O46" s="14" t="n">
        <v>1164.33</v>
      </c>
    </row>
    <row r="47" ht="15" customFormat="1" customHeight="1" s="6">
      <c r="A47" s="12" t="inlineStr">
        <is>
          <t>450125</t>
        </is>
      </c>
      <c r="B47" s="13" t="inlineStr">
        <is>
          <t xml:space="preserve">     Reimbursed Gas</t>
        </is>
      </c>
      <c r="C47" s="14" t="n">
        <v>0</v>
      </c>
      <c r="D47" s="14" t="n">
        <v>0</v>
      </c>
      <c r="E47" s="14" t="n">
        <v>0</v>
      </c>
      <c r="F47" s="14" t="n">
        <v>0</v>
      </c>
      <c r="G47" s="14" t="n">
        <v>0</v>
      </c>
      <c r="H47" s="14" t="n">
        <v>0</v>
      </c>
      <c r="I47" s="14" t="n">
        <v>11.96</v>
      </c>
      <c r="J47" s="14" t="n">
        <v>27.02</v>
      </c>
      <c r="K47" s="14" t="n">
        <v>59.4</v>
      </c>
      <c r="L47" s="14" t="n">
        <v>94.26000000000001</v>
      </c>
      <c r="M47" s="14" t="n">
        <v>140</v>
      </c>
      <c r="N47" s="14" t="n">
        <v>177.74</v>
      </c>
      <c r="O47" s="14" t="n">
        <v>510.38</v>
      </c>
    </row>
    <row r="48" ht="15" customFormat="1" customHeight="1" s="6">
      <c r="A48" s="12" t="inlineStr">
        <is>
          <t>450175</t>
        </is>
      </c>
      <c r="B48" s="13" t="inlineStr">
        <is>
          <t xml:space="preserve">     Reimbursed Water</t>
        </is>
      </c>
      <c r="C48" s="14" t="n">
        <v>0</v>
      </c>
      <c r="D48" s="14" t="n">
        <v>0</v>
      </c>
      <c r="E48" s="14" t="n">
        <v>0</v>
      </c>
      <c r="F48" s="14" t="n">
        <v>0</v>
      </c>
      <c r="G48" s="14" t="n">
        <v>0</v>
      </c>
      <c r="H48" s="14" t="n">
        <v>0</v>
      </c>
      <c r="I48" s="14" t="n">
        <v>21.26</v>
      </c>
      <c r="J48" s="14" t="n">
        <v>36.5</v>
      </c>
      <c r="K48" s="14" t="n">
        <v>96.89</v>
      </c>
      <c r="L48" s="14" t="n">
        <v>169.22</v>
      </c>
      <c r="M48" s="14" t="n">
        <v>308.46</v>
      </c>
      <c r="N48" s="14" t="n">
        <v>548.59</v>
      </c>
      <c r="O48" s="14" t="n">
        <v>1180.92</v>
      </c>
    </row>
    <row r="49" ht="15" customFormat="1" customHeight="1" s="6">
      <c r="A49" s="12" t="inlineStr">
        <is>
          <t>450225</t>
        </is>
      </c>
      <c r="B49" s="13" t="inlineStr">
        <is>
          <t xml:space="preserve">     Reimbursed Sewer</t>
        </is>
      </c>
      <c r="C49" s="14" t="n">
        <v>0</v>
      </c>
      <c r="D49" s="14" t="n">
        <v>0</v>
      </c>
      <c r="E49" s="14" t="n">
        <v>0</v>
      </c>
      <c r="F49" s="14" t="n">
        <v>0</v>
      </c>
      <c r="G49" s="14" t="n">
        <v>0</v>
      </c>
      <c r="H49" s="14" t="n">
        <v>0</v>
      </c>
      <c r="I49" s="14" t="n">
        <v>12.54</v>
      </c>
      <c r="J49" s="14" t="n">
        <v>26.8</v>
      </c>
      <c r="K49" s="14" t="n">
        <v>66.48</v>
      </c>
      <c r="L49" s="14" t="n">
        <v>124.23</v>
      </c>
      <c r="M49" s="14" t="n">
        <v>218.59</v>
      </c>
      <c r="N49" s="14" t="n">
        <v>275.05</v>
      </c>
      <c r="O49" s="14" t="n">
        <v>723.6900000000001</v>
      </c>
    </row>
    <row r="50" ht="15" customFormat="1" customHeight="1" s="6">
      <c r="A50" s="12" t="inlineStr">
        <is>
          <t>450235</t>
        </is>
      </c>
      <c r="B50" s="13" t="inlineStr">
        <is>
          <t xml:space="preserve">     Reimbursed Trash</t>
        </is>
      </c>
      <c r="C50" s="14" t="n">
        <v>0</v>
      </c>
      <c r="D50" s="14" t="n">
        <v>0</v>
      </c>
      <c r="E50" s="14" t="n">
        <v>0</v>
      </c>
      <c r="F50" s="14" t="n">
        <v>0</v>
      </c>
      <c r="G50" s="14" t="n">
        <v>0</v>
      </c>
      <c r="H50" s="14" t="n">
        <v>0</v>
      </c>
      <c r="I50" s="14" t="n">
        <v>3.11</v>
      </c>
      <c r="J50" s="14" t="n">
        <v>4.54</v>
      </c>
      <c r="K50" s="14" t="n">
        <v>9.94</v>
      </c>
      <c r="L50" s="14" t="n">
        <v>20.99</v>
      </c>
      <c r="M50" s="14" t="n">
        <v>41.28</v>
      </c>
      <c r="N50" s="14" t="n">
        <v>59.07</v>
      </c>
      <c r="O50" s="14" t="n">
        <v>138.93</v>
      </c>
    </row>
    <row r="51" ht="15" customFormat="1" customHeight="1" s="6">
      <c r="A51" s="12" t="inlineStr">
        <is>
          <t>450245</t>
        </is>
      </c>
      <c r="B51" s="13" t="inlineStr">
        <is>
          <t xml:space="preserve">     Reimbursed Pest Control</t>
        </is>
      </c>
      <c r="C51" s="14" t="n">
        <v>0</v>
      </c>
      <c r="D51" s="14" t="n">
        <v>0</v>
      </c>
      <c r="E51" s="14" t="n">
        <v>0</v>
      </c>
      <c r="F51" s="14" t="n">
        <v>0</v>
      </c>
      <c r="G51" s="14" t="n">
        <v>0</v>
      </c>
      <c r="H51" s="14" t="n">
        <v>0</v>
      </c>
      <c r="I51" s="14" t="n">
        <v>1.87</v>
      </c>
      <c r="J51" s="14" t="n">
        <v>4</v>
      </c>
      <c r="K51" s="14" t="n">
        <v>214.03</v>
      </c>
      <c r="L51" s="14" t="n">
        <v>15.93</v>
      </c>
      <c r="M51" s="14" t="n">
        <v>26</v>
      </c>
      <c r="N51" s="14" t="n">
        <v>34.8</v>
      </c>
      <c r="O51" s="14" t="n">
        <v>296.63</v>
      </c>
    </row>
    <row r="52" ht="15" customFormat="1" customHeight="1" s="6">
      <c r="A52" s="12" t="inlineStr">
        <is>
          <t>450275</t>
        </is>
      </c>
      <c r="B52" s="13" t="inlineStr">
        <is>
          <t xml:space="preserve">     Other Reimbursed Costs</t>
        </is>
      </c>
      <c r="C52" s="15" t="n">
        <v>5679.48</v>
      </c>
      <c r="D52" s="15" t="n">
        <v>5685.79</v>
      </c>
      <c r="E52" s="15" t="n">
        <v>6192.26</v>
      </c>
      <c r="F52" s="15" t="n">
        <v>5795.26</v>
      </c>
      <c r="G52" s="15" t="n">
        <v>5786.39</v>
      </c>
      <c r="H52" s="15" t="n">
        <v>5879.09</v>
      </c>
      <c r="I52" s="15" t="n">
        <v>5827.41</v>
      </c>
      <c r="J52" s="15" t="n">
        <v>5507.01</v>
      </c>
      <c r="K52" s="15" t="n">
        <v>5014.1</v>
      </c>
      <c r="L52" s="15" t="n">
        <v>4725.21</v>
      </c>
      <c r="M52" s="15" t="n">
        <v>4274.15</v>
      </c>
      <c r="N52" s="15" t="n">
        <v>3335.39</v>
      </c>
      <c r="O52" s="15" t="n">
        <v>63701.54</v>
      </c>
    </row>
    <row r="53" ht="15" customFormat="1" customHeight="1" s="6">
      <c r="A53" s="3" t="inlineStr">
        <is>
          <t>450999</t>
        </is>
      </c>
      <c r="B53" s="10" t="inlineStr">
        <is>
          <t>TOTAL COST RECOVERY</t>
        </is>
      </c>
      <c r="C53" s="17" t="n">
        <v>5808.4</v>
      </c>
      <c r="D53" s="17" t="n">
        <v>5685.79</v>
      </c>
      <c r="E53" s="17" t="n">
        <v>6192.26</v>
      </c>
      <c r="F53" s="17" t="n">
        <v>5795.26</v>
      </c>
      <c r="G53" s="17" t="n">
        <v>5786.39</v>
      </c>
      <c r="H53" s="17" t="n">
        <v>5879.09</v>
      </c>
      <c r="I53" s="17" t="n">
        <v>5888</v>
      </c>
      <c r="J53" s="17" t="n">
        <v>5624.61</v>
      </c>
      <c r="K53" s="17" t="n">
        <v>5601.38</v>
      </c>
      <c r="L53" s="17" t="n">
        <v>5338.12</v>
      </c>
      <c r="M53" s="17" t="n">
        <v>5257.17</v>
      </c>
      <c r="N53" s="17" t="n">
        <v>4859.95</v>
      </c>
      <c r="O53" s="17" t="n">
        <v>67716.42</v>
      </c>
      <c r="R53" s="23">
        <f>+SUM(L53:N53)*4</f>
        <v/>
      </c>
      <c r="S53" s="23">
        <f>+R53/92</f>
        <v/>
      </c>
    </row>
    <row r="54" ht="15" customFormat="1" customHeight="1" s="6">
      <c r="A54" s="3" t="inlineStr">
        <is>
          <t>499999</t>
        </is>
      </c>
      <c r="B54" s="10" t="inlineStr">
        <is>
          <t>TOTAL REVENUE</t>
        </is>
      </c>
      <c r="C54" s="16" t="n">
        <v>84047.24000000001</v>
      </c>
      <c r="D54" s="16" t="n">
        <v>72949.89</v>
      </c>
      <c r="E54" s="16" t="n">
        <v>84189.31</v>
      </c>
      <c r="F54" s="16" t="n">
        <v>77823.23</v>
      </c>
      <c r="G54" s="16" t="n">
        <v>79927.87</v>
      </c>
      <c r="H54" s="16" t="n">
        <v>79290.61</v>
      </c>
      <c r="I54" s="16" t="n">
        <v>84424.00999999999</v>
      </c>
      <c r="J54" s="16" t="n">
        <v>80432.02</v>
      </c>
      <c r="K54" s="16" t="n">
        <v>83446.16</v>
      </c>
      <c r="L54" s="16" t="n">
        <v>81756.45</v>
      </c>
      <c r="M54" s="16" t="n">
        <v>80269.17</v>
      </c>
      <c r="N54" s="16" t="n">
        <v>80881.64999999999</v>
      </c>
      <c r="O54" s="16" t="n">
        <v>969437.61</v>
      </c>
    </row>
    <row r="55" ht="15" customFormat="1" customHeight="1" s="6">
      <c r="A55" s="3" t="inlineStr">
        <is>
          <t>600001</t>
        </is>
      </c>
      <c r="B55" s="10" t="inlineStr">
        <is>
          <t>OPERATING EXPENSES</t>
        </is>
      </c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</row>
    <row r="56" ht="15" customFormat="1" customHeight="1" s="6">
      <c r="A56" s="3" t="inlineStr">
        <is>
          <t>600002</t>
        </is>
      </c>
      <c r="B56" s="10" t="inlineStr">
        <is>
          <t>PAYROLL</t>
        </is>
      </c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1" t="n"/>
      <c r="O56" s="11" t="n"/>
    </row>
    <row r="57" ht="15" customFormat="1" customHeight="1" s="6">
      <c r="A57" s="3" t="inlineStr">
        <is>
          <t>600005</t>
        </is>
      </c>
      <c r="B57" s="10" t="inlineStr">
        <is>
          <t>ADMINISTRATIVE SALARIES</t>
        </is>
      </c>
      <c r="C57" s="11" t="n"/>
      <c r="D57" s="11" t="n"/>
      <c r="E57" s="11" t="n"/>
      <c r="F57" s="11" t="n"/>
      <c r="G57" s="11" t="n"/>
      <c r="H57" s="11" t="n"/>
      <c r="I57" s="11" t="n"/>
      <c r="J57" s="11" t="n"/>
      <c r="K57" s="11" t="n"/>
      <c r="L57" s="11" t="n"/>
      <c r="M57" s="11" t="n"/>
      <c r="N57" s="11" t="n"/>
      <c r="O57" s="11" t="n"/>
    </row>
    <row r="58" ht="15" customFormat="1" customHeight="1" s="6">
      <c r="A58" s="12" t="inlineStr">
        <is>
          <t>611225</t>
        </is>
      </c>
      <c r="B58" s="13" t="inlineStr">
        <is>
          <t xml:space="preserve">     Manager</t>
        </is>
      </c>
      <c r="C58" s="14" t="n">
        <v>8681.1</v>
      </c>
      <c r="D58" s="14" t="n">
        <v>3618.99</v>
      </c>
      <c r="E58" s="14" t="n">
        <v>4182.14</v>
      </c>
      <c r="F58" s="14" t="n">
        <v>5106.14</v>
      </c>
      <c r="G58" s="14" t="n">
        <v>3792.09</v>
      </c>
      <c r="H58" s="14" t="n">
        <v>3733.12</v>
      </c>
      <c r="I58" s="14" t="n">
        <v>5592.88</v>
      </c>
      <c r="J58" s="14" t="n">
        <v>3832.88</v>
      </c>
      <c r="K58" s="14" t="n">
        <v>3803</v>
      </c>
      <c r="L58" s="14" t="n">
        <v>3203.59</v>
      </c>
      <c r="M58" s="14" t="n">
        <v>3651.14</v>
      </c>
      <c r="N58" s="14" t="n">
        <v>5522.57</v>
      </c>
      <c r="O58" s="14" t="n">
        <v>54719.64</v>
      </c>
    </row>
    <row r="59" ht="15" customFormat="1" customHeight="1" s="6">
      <c r="A59" s="12" t="inlineStr">
        <is>
          <t>611325</t>
        </is>
      </c>
      <c r="B59" s="13" t="inlineStr">
        <is>
          <t xml:space="preserve">     Assistant Manager</t>
        </is>
      </c>
      <c r="C59" s="14" t="n">
        <v>-492.22</v>
      </c>
      <c r="D59" s="14" t="n">
        <v>0</v>
      </c>
      <c r="E59" s="14" t="n">
        <v>0</v>
      </c>
      <c r="F59" s="14" t="n">
        <v>0</v>
      </c>
      <c r="G59" s="14" t="n">
        <v>0</v>
      </c>
      <c r="H59" s="14" t="n">
        <v>0</v>
      </c>
      <c r="I59" s="14" t="n">
        <v>0</v>
      </c>
      <c r="J59" s="14" t="n">
        <v>0</v>
      </c>
      <c r="K59" s="14" t="n">
        <v>0</v>
      </c>
      <c r="L59" s="14" t="n">
        <v>0</v>
      </c>
      <c r="M59" s="14" t="n">
        <v>0</v>
      </c>
      <c r="N59" s="14" t="n">
        <v>0</v>
      </c>
      <c r="O59" s="14" t="n">
        <v>-492.22</v>
      </c>
    </row>
    <row r="60" ht="15" customFormat="1" customHeight="1" s="6">
      <c r="A60" s="12" t="inlineStr">
        <is>
          <t>611825</t>
        </is>
      </c>
      <c r="B60" s="13" t="inlineStr">
        <is>
          <t xml:space="preserve">     Other Admin Salaries</t>
        </is>
      </c>
      <c r="C60" s="15" t="n">
        <v>654.1</v>
      </c>
      <c r="D60" s="15" t="n">
        <v>236.27</v>
      </c>
      <c r="E60" s="15" t="n">
        <v>324.49</v>
      </c>
      <c r="F60" s="15" t="n">
        <v>0</v>
      </c>
      <c r="G60" s="15" t="n">
        <v>0</v>
      </c>
      <c r="H60" s="15" t="n">
        <v>0</v>
      </c>
      <c r="I60" s="15" t="n">
        <v>0</v>
      </c>
      <c r="J60" s="15" t="n">
        <v>0</v>
      </c>
      <c r="K60" s="15" t="n">
        <v>0</v>
      </c>
      <c r="L60" s="15" t="n">
        <v>0</v>
      </c>
      <c r="M60" s="15" t="n">
        <v>0</v>
      </c>
      <c r="N60" s="15" t="n">
        <v>0</v>
      </c>
      <c r="O60" s="15" t="n">
        <v>1214.86</v>
      </c>
    </row>
    <row r="61" ht="15" customFormat="1" customHeight="1" s="6">
      <c r="A61" s="3" t="inlineStr">
        <is>
          <t>611999</t>
        </is>
      </c>
      <c r="B61" s="10" t="inlineStr">
        <is>
          <t>TOTAL ADMINISTRATIVE SALARIES</t>
        </is>
      </c>
      <c r="C61" s="16" t="n">
        <v>8842.98</v>
      </c>
      <c r="D61" s="16" t="n">
        <v>3855.26</v>
      </c>
      <c r="E61" s="16" t="n">
        <v>4506.63</v>
      </c>
      <c r="F61" s="16" t="n">
        <v>5106.14</v>
      </c>
      <c r="G61" s="16" t="n">
        <v>3792.09</v>
      </c>
      <c r="H61" s="16" t="n">
        <v>3733.12</v>
      </c>
      <c r="I61" s="16" t="n">
        <v>5592.88</v>
      </c>
      <c r="J61" s="16" t="n">
        <v>3832.88</v>
      </c>
      <c r="K61" s="16" t="n">
        <v>3803</v>
      </c>
      <c r="L61" s="16" t="n">
        <v>3203.59</v>
      </c>
      <c r="M61" s="16" t="n">
        <v>3651.14</v>
      </c>
      <c r="N61" s="16" t="n">
        <v>5522.57</v>
      </c>
      <c r="O61" s="16" t="n">
        <v>55442.28</v>
      </c>
    </row>
    <row r="62" ht="15" customFormat="1" customHeight="1" s="6">
      <c r="A62" s="3" t="inlineStr">
        <is>
          <t>612000</t>
        </is>
      </c>
      <c r="B62" s="10" t="inlineStr">
        <is>
          <t>LEASING SALARIES</t>
        </is>
      </c>
      <c r="C62" s="11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</row>
    <row r="63" ht="15" customFormat="1" customHeight="1" s="6">
      <c r="A63" s="12" t="inlineStr">
        <is>
          <t>612225</t>
        </is>
      </c>
      <c r="B63" s="13" t="inlineStr">
        <is>
          <t xml:space="preserve">     Leasing Consultant</t>
        </is>
      </c>
      <c r="C63" s="15" t="n">
        <v>0</v>
      </c>
      <c r="D63" s="15" t="n">
        <v>0</v>
      </c>
      <c r="E63" s="15" t="n">
        <v>0</v>
      </c>
      <c r="F63" s="15" t="n">
        <v>0</v>
      </c>
      <c r="G63" s="15" t="n">
        <v>0</v>
      </c>
      <c r="H63" s="15" t="n">
        <v>0</v>
      </c>
      <c r="I63" s="15" t="n">
        <v>0</v>
      </c>
      <c r="J63" s="15" t="n">
        <v>0</v>
      </c>
      <c r="K63" s="15" t="n">
        <v>0</v>
      </c>
      <c r="L63" s="15" t="n">
        <v>0</v>
      </c>
      <c r="M63" s="15" t="n">
        <v>0</v>
      </c>
      <c r="N63" s="15" t="n">
        <v>439.67</v>
      </c>
      <c r="O63" s="15" t="n">
        <v>439.67</v>
      </c>
    </row>
    <row r="64" ht="15" customFormat="1" customHeight="1" s="6">
      <c r="A64" s="3" t="inlineStr">
        <is>
          <t>612999</t>
        </is>
      </c>
      <c r="B64" s="10" t="inlineStr">
        <is>
          <t>TOTAL LEASING SALARIES</t>
        </is>
      </c>
      <c r="C64" s="16" t="n">
        <v>0</v>
      </c>
      <c r="D64" s="16" t="n">
        <v>0</v>
      </c>
      <c r="E64" s="16" t="n">
        <v>0</v>
      </c>
      <c r="F64" s="16" t="n">
        <v>0</v>
      </c>
      <c r="G64" s="16" t="n">
        <v>0</v>
      </c>
      <c r="H64" s="16" t="n">
        <v>0</v>
      </c>
      <c r="I64" s="16" t="n">
        <v>0</v>
      </c>
      <c r="J64" s="16" t="n">
        <v>0</v>
      </c>
      <c r="K64" s="16" t="n">
        <v>0</v>
      </c>
      <c r="L64" s="16" t="n">
        <v>0</v>
      </c>
      <c r="M64" s="16" t="n">
        <v>0</v>
      </c>
      <c r="N64" s="16" t="n">
        <v>439.67</v>
      </c>
      <c r="O64" s="16" t="n">
        <v>439.67</v>
      </c>
    </row>
    <row r="65" ht="15" customFormat="1" customHeight="1" s="6">
      <c r="A65" s="3" t="inlineStr">
        <is>
          <t>613000</t>
        </is>
      </c>
      <c r="B65" s="10" t="inlineStr">
        <is>
          <t>MAINTENANCE SALARIES</t>
        </is>
      </c>
      <c r="C65" s="11" t="n"/>
      <c r="D65" s="11" t="n"/>
      <c r="E65" s="11" t="n"/>
      <c r="F65" s="11" t="n"/>
      <c r="G65" s="11" t="n"/>
      <c r="H65" s="11" t="n"/>
      <c r="I65" s="11" t="n"/>
      <c r="J65" s="11" t="n"/>
      <c r="K65" s="11" t="n"/>
      <c r="L65" s="11" t="n"/>
      <c r="M65" s="11" t="n"/>
      <c r="N65" s="11" t="n"/>
      <c r="O65" s="11" t="n"/>
    </row>
    <row r="66" ht="15" customFormat="1" customHeight="1" s="6">
      <c r="A66" s="12" t="inlineStr">
        <is>
          <t>613225</t>
        </is>
      </c>
      <c r="B66" s="13" t="inlineStr">
        <is>
          <t xml:space="preserve">     Maintenance Manager</t>
        </is>
      </c>
      <c r="C66" s="15" t="n">
        <v>3088.74</v>
      </c>
      <c r="D66" s="15" t="n">
        <v>2839.86</v>
      </c>
      <c r="E66" s="15" t="n">
        <v>2977.02</v>
      </c>
      <c r="F66" s="15" t="n">
        <v>4518.57</v>
      </c>
      <c r="G66" s="15" t="n">
        <v>2643.11</v>
      </c>
      <c r="H66" s="15" t="n">
        <v>3317.16</v>
      </c>
      <c r="I66" s="15" t="n">
        <v>5200.23</v>
      </c>
      <c r="J66" s="15" t="n">
        <v>3667.12</v>
      </c>
      <c r="K66" s="15" t="n">
        <v>3461.91</v>
      </c>
      <c r="L66" s="15" t="n">
        <v>3231.72</v>
      </c>
      <c r="M66" s="15" t="n">
        <v>3709.6</v>
      </c>
      <c r="N66" s="15" t="n">
        <v>4861.78</v>
      </c>
      <c r="O66" s="15" t="n">
        <v>43516.82</v>
      </c>
    </row>
    <row r="67" ht="15" customFormat="1" customHeight="1" s="6">
      <c r="A67" s="3" t="inlineStr">
        <is>
          <t>613999</t>
        </is>
      </c>
      <c r="B67" s="10" t="inlineStr">
        <is>
          <t>TOTAL MAINTENANCE SALARIES</t>
        </is>
      </c>
      <c r="C67" s="16" t="n">
        <v>3088.74</v>
      </c>
      <c r="D67" s="16" t="n">
        <v>2839.86</v>
      </c>
      <c r="E67" s="16" t="n">
        <v>2977.02</v>
      </c>
      <c r="F67" s="16" t="n">
        <v>4518.57</v>
      </c>
      <c r="G67" s="16" t="n">
        <v>2643.11</v>
      </c>
      <c r="H67" s="16" t="n">
        <v>3317.16</v>
      </c>
      <c r="I67" s="16" t="n">
        <v>5200.23</v>
      </c>
      <c r="J67" s="16" t="n">
        <v>3667.12</v>
      </c>
      <c r="K67" s="16" t="n">
        <v>3461.91</v>
      </c>
      <c r="L67" s="16" t="n">
        <v>3231.72</v>
      </c>
      <c r="M67" s="16" t="n">
        <v>3709.6</v>
      </c>
      <c r="N67" s="16" t="n">
        <v>4861.78</v>
      </c>
      <c r="O67" s="16" t="n">
        <v>43516.82</v>
      </c>
    </row>
    <row r="68" ht="15" customFormat="1" customHeight="1" s="6">
      <c r="A68" s="3" t="inlineStr">
        <is>
          <t>614200</t>
        </is>
      </c>
      <c r="B68" s="10" t="inlineStr">
        <is>
          <t>BONUS</t>
        </is>
      </c>
      <c r="C68" s="11" t="n"/>
      <c r="D68" s="11" t="n"/>
      <c r="E68" s="11" t="n"/>
      <c r="F68" s="11" t="n"/>
      <c r="G68" s="11" t="n"/>
      <c r="H68" s="11" t="n"/>
      <c r="I68" s="11" t="n"/>
      <c r="J68" s="11" t="n"/>
      <c r="K68" s="11" t="n"/>
      <c r="L68" s="11" t="n"/>
      <c r="M68" s="11" t="n"/>
      <c r="N68" s="11" t="n"/>
      <c r="O68" s="11" t="n"/>
    </row>
    <row r="69" ht="15" customFormat="1" customHeight="1" s="6">
      <c r="A69" s="12" t="inlineStr">
        <is>
          <t>614205</t>
        </is>
      </c>
      <c r="B69" s="13" t="inlineStr">
        <is>
          <t xml:space="preserve">     Bonuses</t>
        </is>
      </c>
      <c r="C69" s="15" t="n">
        <v>600</v>
      </c>
      <c r="D69" s="15" t="n">
        <v>698</v>
      </c>
      <c r="E69" s="15" t="n">
        <v>784.6</v>
      </c>
      <c r="F69" s="15" t="n">
        <v>0</v>
      </c>
      <c r="G69" s="15" t="n">
        <v>900</v>
      </c>
      <c r="H69" s="15" t="n">
        <v>250</v>
      </c>
      <c r="I69" s="15" t="n">
        <v>0</v>
      </c>
      <c r="J69" s="15" t="n">
        <v>2109.95</v>
      </c>
      <c r="K69" s="15" t="n">
        <v>0</v>
      </c>
      <c r="L69" s="15" t="n">
        <v>400</v>
      </c>
      <c r="M69" s="15" t="n">
        <v>1828.64</v>
      </c>
      <c r="N69" s="15" t="n">
        <v>1200</v>
      </c>
      <c r="O69" s="15" t="n">
        <v>8771.190000000001</v>
      </c>
    </row>
    <row r="70" ht="15" customFormat="1" customHeight="1" s="6">
      <c r="A70" s="3" t="inlineStr">
        <is>
          <t>614219</t>
        </is>
      </c>
      <c r="B70" s="10" t="inlineStr">
        <is>
          <t>TOTAL BONUS</t>
        </is>
      </c>
      <c r="C70" s="16" t="n">
        <v>600</v>
      </c>
      <c r="D70" s="16" t="n">
        <v>698</v>
      </c>
      <c r="E70" s="16" t="n">
        <v>784.6</v>
      </c>
      <c r="F70" s="16" t="n">
        <v>0</v>
      </c>
      <c r="G70" s="16" t="n">
        <v>900</v>
      </c>
      <c r="H70" s="16" t="n">
        <v>250</v>
      </c>
      <c r="I70" s="16" t="n">
        <v>0</v>
      </c>
      <c r="J70" s="16" t="n">
        <v>2109.95</v>
      </c>
      <c r="K70" s="16" t="n">
        <v>0</v>
      </c>
      <c r="L70" s="16" t="n">
        <v>400</v>
      </c>
      <c r="M70" s="16" t="n">
        <v>1828.64</v>
      </c>
      <c r="N70" s="16" t="n">
        <v>1200</v>
      </c>
      <c r="O70" s="16" t="n">
        <v>8771.190000000001</v>
      </c>
    </row>
    <row r="71" ht="15" customFormat="1" customHeight="1" s="6">
      <c r="A71" s="3" t="inlineStr">
        <is>
          <t>614220</t>
        </is>
      </c>
      <c r="B71" s="10" t="inlineStr">
        <is>
          <t>PAYROLL TAXES</t>
        </is>
      </c>
      <c r="C71" s="11" t="n"/>
      <c r="D71" s="11" t="n"/>
      <c r="E71" s="11" t="n"/>
      <c r="F71" s="11" t="n"/>
      <c r="G71" s="11" t="n"/>
      <c r="H71" s="11" t="n"/>
      <c r="I71" s="11" t="n"/>
      <c r="J71" s="11" t="n"/>
      <c r="K71" s="11" t="n"/>
      <c r="L71" s="11" t="n"/>
      <c r="M71" s="11" t="n"/>
      <c r="N71" s="11" t="n"/>
      <c r="O71" s="11" t="n"/>
    </row>
    <row r="72" ht="15" customFormat="1" customHeight="1" s="6">
      <c r="A72" s="12" t="inlineStr">
        <is>
          <t>614225</t>
        </is>
      </c>
      <c r="B72" s="13" t="inlineStr">
        <is>
          <t xml:space="preserve">     Payroll Taxes - Administrative</t>
        </is>
      </c>
      <c r="C72" s="14" t="n">
        <v>0</v>
      </c>
      <c r="D72" s="14" t="n">
        <v>0</v>
      </c>
      <c r="E72" s="14" t="n">
        <v>0</v>
      </c>
      <c r="F72" s="14" t="n">
        <v>364.43</v>
      </c>
      <c r="G72" s="14" t="n">
        <v>497.71</v>
      </c>
      <c r="H72" s="14" t="n">
        <v>191.73</v>
      </c>
      <c r="I72" s="14" t="n">
        <v>387.99</v>
      </c>
      <c r="J72" s="14" t="n">
        <v>385.36</v>
      </c>
      <c r="K72" s="14" t="n">
        <v>274.32</v>
      </c>
      <c r="L72" s="14" t="n">
        <v>286.79</v>
      </c>
      <c r="M72" s="14" t="n">
        <v>266.48</v>
      </c>
      <c r="N72" s="14" t="n">
        <v>555.29</v>
      </c>
      <c r="O72" s="14" t="n">
        <v>3210.1</v>
      </c>
    </row>
    <row r="73" ht="15" customFormat="1" customHeight="1" s="6">
      <c r="A73" s="12" t="inlineStr">
        <is>
          <t>614275</t>
        </is>
      </c>
      <c r="B73" s="13" t="inlineStr">
        <is>
          <t xml:space="preserve">     Payroll Taxes - Leasing</t>
        </is>
      </c>
      <c r="C73" s="14" t="n">
        <v>0</v>
      </c>
      <c r="D73" s="14" t="n">
        <v>0</v>
      </c>
      <c r="E73" s="14" t="n">
        <v>0</v>
      </c>
      <c r="F73" s="14" t="n">
        <v>0</v>
      </c>
      <c r="G73" s="14" t="n">
        <v>0</v>
      </c>
      <c r="H73" s="14" t="n">
        <v>0</v>
      </c>
      <c r="I73" s="14" t="n">
        <v>0</v>
      </c>
      <c r="J73" s="14" t="n">
        <v>0</v>
      </c>
      <c r="K73" s="14" t="n">
        <v>0</v>
      </c>
      <c r="L73" s="14" t="n">
        <v>0</v>
      </c>
      <c r="M73" s="14" t="n">
        <v>0</v>
      </c>
      <c r="N73" s="14" t="n">
        <v>32.11</v>
      </c>
      <c r="O73" s="14" t="n">
        <v>32.11</v>
      </c>
    </row>
    <row r="74" ht="15" customFormat="1" customHeight="1" s="6">
      <c r="A74" s="12" t="inlineStr">
        <is>
          <t>614325</t>
        </is>
      </c>
      <c r="B74" s="13" t="inlineStr">
        <is>
          <t xml:space="preserve">     Payroll Taxes - Maintenance</t>
        </is>
      </c>
      <c r="C74" s="14" t="n">
        <v>0</v>
      </c>
      <c r="D74" s="14" t="n">
        <v>0</v>
      </c>
      <c r="E74" s="14" t="n">
        <v>0</v>
      </c>
      <c r="F74" s="14" t="n">
        <v>351.84</v>
      </c>
      <c r="G74" s="14" t="n">
        <v>482.31</v>
      </c>
      <c r="H74" s="14" t="n">
        <v>206.07</v>
      </c>
      <c r="I74" s="14" t="n">
        <v>372.99</v>
      </c>
      <c r="J74" s="14" t="n">
        <v>316.95</v>
      </c>
      <c r="K74" s="14" t="n">
        <v>259.78</v>
      </c>
      <c r="L74" s="14" t="n">
        <v>259.62</v>
      </c>
      <c r="M74" s="14" t="n">
        <v>273.29</v>
      </c>
      <c r="N74" s="14" t="n">
        <v>475.64</v>
      </c>
      <c r="O74" s="14" t="n">
        <v>2998.49</v>
      </c>
    </row>
    <row r="75" ht="15" customFormat="1" customHeight="1" s="6">
      <c r="A75" s="12" t="inlineStr">
        <is>
          <t>614355</t>
        </is>
      </c>
      <c r="B75" s="13" t="inlineStr">
        <is>
          <t xml:space="preserve">     Payroll Taxes</t>
        </is>
      </c>
      <c r="C75" s="15" t="n">
        <v>964.87</v>
      </c>
      <c r="D75" s="15" t="n">
        <v>549.98</v>
      </c>
      <c r="E75" s="15" t="n">
        <v>607.01</v>
      </c>
      <c r="F75" s="15" t="n">
        <v>0</v>
      </c>
      <c r="G75" s="15" t="n">
        <v>0</v>
      </c>
      <c r="H75" s="15" t="n">
        <v>0</v>
      </c>
      <c r="I75" s="15" t="n">
        <v>0</v>
      </c>
      <c r="J75" s="15" t="n">
        <v>0</v>
      </c>
      <c r="K75" s="15" t="n">
        <v>0</v>
      </c>
      <c r="L75" s="15" t="n">
        <v>0</v>
      </c>
      <c r="M75" s="15" t="n">
        <v>0</v>
      </c>
      <c r="N75" s="15" t="n">
        <v>0</v>
      </c>
      <c r="O75" s="15" t="n">
        <v>2121.86</v>
      </c>
    </row>
    <row r="76" ht="15" customFormat="1" customHeight="1" s="6">
      <c r="A76" s="3" t="inlineStr">
        <is>
          <t>614359</t>
        </is>
      </c>
      <c r="B76" s="10" t="inlineStr">
        <is>
          <t>TOTAL PAYROLL TAXES</t>
        </is>
      </c>
      <c r="C76" s="16" t="n">
        <v>964.87</v>
      </c>
      <c r="D76" s="16" t="n">
        <v>549.98</v>
      </c>
      <c r="E76" s="16" t="n">
        <v>607.01</v>
      </c>
      <c r="F76" s="16" t="n">
        <v>716.27</v>
      </c>
      <c r="G76" s="16" t="n">
        <v>980.02</v>
      </c>
      <c r="H76" s="16" t="n">
        <v>397.8</v>
      </c>
      <c r="I76" s="16" t="n">
        <v>760.98</v>
      </c>
      <c r="J76" s="16" t="n">
        <v>702.3099999999999</v>
      </c>
      <c r="K76" s="16" t="n">
        <v>534.1</v>
      </c>
      <c r="L76" s="16" t="n">
        <v>546.41</v>
      </c>
      <c r="M76" s="16" t="n">
        <v>539.77</v>
      </c>
      <c r="N76" s="16" t="n">
        <v>1063.04</v>
      </c>
      <c r="O76" s="16" t="n">
        <v>8362.559999999999</v>
      </c>
    </row>
    <row r="77" ht="15" customFormat="1" customHeight="1" s="6">
      <c r="A77" s="3" t="inlineStr">
        <is>
          <t>614370</t>
        </is>
      </c>
      <c r="B77" s="10" t="inlineStr">
        <is>
          <t>INSURANCE BENEFITS</t>
        </is>
      </c>
      <c r="C77" s="11" t="n"/>
      <c r="D77" s="11" t="n"/>
      <c r="E77" s="11" t="n"/>
      <c r="F77" s="11" t="n"/>
      <c r="G77" s="11" t="n"/>
      <c r="H77" s="11" t="n"/>
      <c r="I77" s="11" t="n"/>
      <c r="J77" s="11" t="n"/>
      <c r="K77" s="11" t="n"/>
      <c r="L77" s="11" t="n"/>
      <c r="M77" s="11" t="n"/>
      <c r="N77" s="11" t="n"/>
      <c r="O77" s="11" t="n"/>
    </row>
    <row r="78" ht="15" customFormat="1" customHeight="1" s="6">
      <c r="A78" s="12" t="inlineStr">
        <is>
          <t>614375</t>
        </is>
      </c>
      <c r="B78" s="13" t="inlineStr">
        <is>
          <t xml:space="preserve">     Ins. Benefits - Administrative</t>
        </is>
      </c>
      <c r="C78" s="14" t="n">
        <v>0</v>
      </c>
      <c r="D78" s="14" t="n">
        <v>0</v>
      </c>
      <c r="E78" s="14" t="n">
        <v>0</v>
      </c>
      <c r="F78" s="14" t="n">
        <v>993.74</v>
      </c>
      <c r="G78" s="14" t="n">
        <v>688.22</v>
      </c>
      <c r="H78" s="14" t="n">
        <v>715.45</v>
      </c>
      <c r="I78" s="14" t="n">
        <v>1032.33</v>
      </c>
      <c r="J78" s="14" t="n">
        <v>693.17</v>
      </c>
      <c r="K78" s="14" t="n">
        <v>688.22</v>
      </c>
      <c r="L78" s="14" t="n">
        <v>688.22</v>
      </c>
      <c r="M78" s="14" t="n">
        <v>688.22</v>
      </c>
      <c r="N78" s="14" t="n">
        <v>1032.33</v>
      </c>
      <c r="O78" s="14" t="n">
        <v>7219.9</v>
      </c>
    </row>
    <row r="79" ht="15" customFormat="1" customHeight="1" s="6">
      <c r="A79" s="12" t="inlineStr">
        <is>
          <t>614425</t>
        </is>
      </c>
      <c r="B79" s="13" t="inlineStr">
        <is>
          <t xml:space="preserve">     Ins. Benefits - Leasing</t>
        </is>
      </c>
      <c r="C79" s="14" t="n">
        <v>0</v>
      </c>
      <c r="D79" s="14" t="n">
        <v>0</v>
      </c>
      <c r="E79" s="14" t="n">
        <v>0</v>
      </c>
      <c r="F79" s="14" t="n">
        <v>0</v>
      </c>
      <c r="G79" s="14" t="n">
        <v>0</v>
      </c>
      <c r="H79" s="14" t="n">
        <v>0</v>
      </c>
      <c r="I79" s="14" t="n">
        <v>0</v>
      </c>
      <c r="J79" s="14" t="n">
        <v>0</v>
      </c>
      <c r="K79" s="14" t="n">
        <v>0</v>
      </c>
      <c r="L79" s="14" t="n">
        <v>0</v>
      </c>
      <c r="M79" s="14" t="n">
        <v>0</v>
      </c>
      <c r="N79" s="14" t="n">
        <v>1.03</v>
      </c>
      <c r="O79" s="14" t="n">
        <v>1.03</v>
      </c>
    </row>
    <row r="80" ht="15" customFormat="1" customHeight="1" s="6">
      <c r="A80" s="12" t="inlineStr">
        <is>
          <t>614475</t>
        </is>
      </c>
      <c r="B80" s="13" t="inlineStr">
        <is>
          <t xml:space="preserve">     Ins. Benefits - Maintenance</t>
        </is>
      </c>
      <c r="C80" s="14" t="n">
        <v>0</v>
      </c>
      <c r="D80" s="14" t="n">
        <v>0</v>
      </c>
      <c r="E80" s="14" t="n">
        <v>0</v>
      </c>
      <c r="F80" s="14" t="n">
        <v>975.6799999999999</v>
      </c>
      <c r="G80" s="14" t="n">
        <v>730.71</v>
      </c>
      <c r="H80" s="14" t="n">
        <v>688.22</v>
      </c>
      <c r="I80" s="14" t="n">
        <v>1032.33</v>
      </c>
      <c r="J80" s="14" t="n">
        <v>688.22</v>
      </c>
      <c r="K80" s="14" t="n">
        <v>609.25</v>
      </c>
      <c r="L80" s="14" t="n">
        <v>677.6900000000001</v>
      </c>
      <c r="M80" s="14" t="n">
        <v>688.22</v>
      </c>
      <c r="N80" s="14" t="n">
        <v>1032.33</v>
      </c>
      <c r="O80" s="14" t="n">
        <v>7122.65</v>
      </c>
    </row>
    <row r="81" ht="15" customFormat="1" customHeight="1" s="6">
      <c r="A81" s="12" t="inlineStr">
        <is>
          <t>614505</t>
        </is>
      </c>
      <c r="B81" s="13" t="inlineStr">
        <is>
          <t xml:space="preserve">     Insurance Benefits</t>
        </is>
      </c>
      <c r="C81" s="15" t="n">
        <v>720.5599999999999</v>
      </c>
      <c r="D81" s="15" t="n">
        <v>918.33</v>
      </c>
      <c r="E81" s="15" t="n">
        <v>911.73</v>
      </c>
      <c r="F81" s="15" t="n">
        <v>0</v>
      </c>
      <c r="G81" s="15" t="n">
        <v>0</v>
      </c>
      <c r="H81" s="15" t="n">
        <v>0</v>
      </c>
      <c r="I81" s="15" t="n">
        <v>0</v>
      </c>
      <c r="J81" s="15" t="n">
        <v>0</v>
      </c>
      <c r="K81" s="15" t="n">
        <v>0</v>
      </c>
      <c r="L81" s="15" t="n">
        <v>0</v>
      </c>
      <c r="M81" s="15" t="n">
        <v>0</v>
      </c>
      <c r="N81" s="15" t="n">
        <v>0</v>
      </c>
      <c r="O81" s="15" t="n">
        <v>2550.62</v>
      </c>
    </row>
    <row r="82" ht="15" customFormat="1" customHeight="1" s="6">
      <c r="A82" s="3" t="inlineStr">
        <is>
          <t>614519</t>
        </is>
      </c>
      <c r="B82" s="10" t="inlineStr">
        <is>
          <t>TOTAL INSURANCE BENEFITS</t>
        </is>
      </c>
      <c r="C82" s="16" t="n">
        <v>720.5599999999999</v>
      </c>
      <c r="D82" s="16" t="n">
        <v>918.33</v>
      </c>
      <c r="E82" s="16" t="n">
        <v>911.73</v>
      </c>
      <c r="F82" s="16" t="n">
        <v>1969.42</v>
      </c>
      <c r="G82" s="16" t="n">
        <v>1418.93</v>
      </c>
      <c r="H82" s="16" t="n">
        <v>1403.67</v>
      </c>
      <c r="I82" s="16" t="n">
        <v>2064.66</v>
      </c>
      <c r="J82" s="16" t="n">
        <v>1381.39</v>
      </c>
      <c r="K82" s="16" t="n">
        <v>1297.47</v>
      </c>
      <c r="L82" s="16" t="n">
        <v>1365.91</v>
      </c>
      <c r="M82" s="16" t="n">
        <v>1376.44</v>
      </c>
      <c r="N82" s="16" t="n">
        <v>2065.69</v>
      </c>
      <c r="O82" s="16" t="n">
        <v>16894.2</v>
      </c>
    </row>
    <row r="83" ht="15" customFormat="1" customHeight="1" s="6">
      <c r="A83" s="3" t="inlineStr">
        <is>
          <t>614520</t>
        </is>
      </c>
      <c r="B83" s="10" t="inlineStr">
        <is>
          <t>401K CONTRIBUTION</t>
        </is>
      </c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</row>
    <row r="84" ht="15" customFormat="1" customHeight="1" s="6">
      <c r="A84" s="12" t="inlineStr">
        <is>
          <t>614525</t>
        </is>
      </c>
      <c r="B84" s="13" t="inlineStr">
        <is>
          <t xml:space="preserve">     401k Contr - Administrative</t>
        </is>
      </c>
      <c r="C84" s="14" t="n">
        <v>0</v>
      </c>
      <c r="D84" s="14" t="n">
        <v>0</v>
      </c>
      <c r="E84" s="14" t="n">
        <v>0</v>
      </c>
      <c r="F84" s="14" t="n">
        <v>173.87</v>
      </c>
      <c r="G84" s="14" t="n">
        <v>126.07</v>
      </c>
      <c r="H84" s="14" t="n">
        <v>109.56</v>
      </c>
      <c r="I84" s="14" t="n">
        <v>156.92</v>
      </c>
      <c r="J84" s="14" t="n">
        <v>152.91</v>
      </c>
      <c r="K84" s="14" t="n">
        <v>110.76</v>
      </c>
      <c r="L84" s="14" t="n">
        <v>115.64</v>
      </c>
      <c r="M84" s="14" t="n">
        <v>107.68</v>
      </c>
      <c r="N84" s="14" t="n">
        <v>222.53</v>
      </c>
      <c r="O84" s="14" t="n">
        <v>1275.94</v>
      </c>
    </row>
    <row r="85" ht="15" customFormat="1" customHeight="1" s="6">
      <c r="A85" s="12" t="inlineStr">
        <is>
          <t>614575</t>
        </is>
      </c>
      <c r="B85" s="13" t="inlineStr">
        <is>
          <t xml:space="preserve">     401k Contr - Leasing</t>
        </is>
      </c>
      <c r="C85" s="14" t="n">
        <v>0</v>
      </c>
      <c r="D85" s="14" t="n">
        <v>0</v>
      </c>
      <c r="E85" s="14" t="n">
        <v>0</v>
      </c>
      <c r="F85" s="14" t="n">
        <v>0</v>
      </c>
      <c r="G85" s="14" t="n">
        <v>0</v>
      </c>
      <c r="H85" s="14" t="n">
        <v>0</v>
      </c>
      <c r="I85" s="14" t="n">
        <v>0</v>
      </c>
      <c r="J85" s="14" t="n">
        <v>0</v>
      </c>
      <c r="K85" s="14" t="n">
        <v>0</v>
      </c>
      <c r="L85" s="14" t="n">
        <v>0</v>
      </c>
      <c r="M85" s="14" t="n">
        <v>0</v>
      </c>
      <c r="N85" s="14" t="n">
        <v>12.08</v>
      </c>
      <c r="O85" s="14" t="n">
        <v>12.08</v>
      </c>
    </row>
    <row r="86" ht="15" customFormat="1" customHeight="1" s="6">
      <c r="A86" s="12" t="inlineStr">
        <is>
          <t>614625</t>
        </is>
      </c>
      <c r="B86" s="13" t="inlineStr">
        <is>
          <t xml:space="preserve">     401k Contr - Maintenance</t>
        </is>
      </c>
      <c r="C86" s="14" t="n">
        <v>0</v>
      </c>
      <c r="D86" s="14" t="n">
        <v>0</v>
      </c>
      <c r="E86" s="14" t="n">
        <v>0</v>
      </c>
      <c r="F86" s="14" t="n">
        <v>162.07</v>
      </c>
      <c r="G86" s="14" t="n">
        <v>117.2</v>
      </c>
      <c r="H86" s="14" t="n">
        <v>109.95</v>
      </c>
      <c r="I86" s="14" t="n">
        <v>150.24</v>
      </c>
      <c r="J86" s="14" t="n">
        <v>126.93</v>
      </c>
      <c r="K86" s="14" t="n">
        <v>104.21</v>
      </c>
      <c r="L86" s="14" t="n">
        <v>104.42</v>
      </c>
      <c r="M86" s="14" t="n">
        <v>109.81</v>
      </c>
      <c r="N86" s="14" t="n">
        <v>190.49</v>
      </c>
      <c r="O86" s="14" t="n">
        <v>1175.32</v>
      </c>
    </row>
    <row r="87" ht="15" customFormat="1" customHeight="1" s="6">
      <c r="A87" s="12" t="inlineStr">
        <is>
          <t>614655</t>
        </is>
      </c>
      <c r="B87" s="13" t="inlineStr">
        <is>
          <t xml:space="preserve">     401k Contribution</t>
        </is>
      </c>
      <c r="C87" s="15" t="n">
        <v>66.05</v>
      </c>
      <c r="D87" s="15" t="n">
        <v>49.49</v>
      </c>
      <c r="E87" s="15" t="n">
        <v>54.48</v>
      </c>
      <c r="F87" s="15" t="n">
        <v>0</v>
      </c>
      <c r="G87" s="15" t="n">
        <v>0</v>
      </c>
      <c r="H87" s="15" t="n">
        <v>0</v>
      </c>
      <c r="I87" s="15" t="n">
        <v>0</v>
      </c>
      <c r="J87" s="15" t="n">
        <v>0</v>
      </c>
      <c r="K87" s="15" t="n">
        <v>0</v>
      </c>
      <c r="L87" s="15" t="n">
        <v>0</v>
      </c>
      <c r="M87" s="15" t="n">
        <v>0</v>
      </c>
      <c r="N87" s="15" t="n">
        <v>0</v>
      </c>
      <c r="O87" s="15" t="n">
        <v>170.02</v>
      </c>
    </row>
    <row r="88" ht="15" customFormat="1" customHeight="1" s="6">
      <c r="A88" s="3" t="inlineStr">
        <is>
          <t>614659</t>
        </is>
      </c>
      <c r="B88" s="10" t="inlineStr">
        <is>
          <t>TOTAL 401K CONTRIBUTION</t>
        </is>
      </c>
      <c r="C88" s="16" t="n">
        <v>66.05</v>
      </c>
      <c r="D88" s="16" t="n">
        <v>49.49</v>
      </c>
      <c r="E88" s="16" t="n">
        <v>54.48</v>
      </c>
      <c r="F88" s="16" t="n">
        <v>335.94</v>
      </c>
      <c r="G88" s="16" t="n">
        <v>243.27</v>
      </c>
      <c r="H88" s="16" t="n">
        <v>219.51</v>
      </c>
      <c r="I88" s="16" t="n">
        <v>307.16</v>
      </c>
      <c r="J88" s="16" t="n">
        <v>279.84</v>
      </c>
      <c r="K88" s="16" t="n">
        <v>214.97</v>
      </c>
      <c r="L88" s="16" t="n">
        <v>220.06</v>
      </c>
      <c r="M88" s="16" t="n">
        <v>217.49</v>
      </c>
      <c r="N88" s="16" t="n">
        <v>425.1</v>
      </c>
      <c r="O88" s="16" t="n">
        <v>2633.36</v>
      </c>
    </row>
    <row r="89" ht="15" customFormat="1" customHeight="1" s="6">
      <c r="A89" s="3" t="inlineStr">
        <is>
          <t>614670</t>
        </is>
      </c>
      <c r="B89" s="10" t="inlineStr">
        <is>
          <t>WORKERS COMPENSATION</t>
        </is>
      </c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</row>
    <row r="90" ht="15" customFormat="1" customHeight="1" s="6">
      <c r="A90" s="12" t="inlineStr">
        <is>
          <t>614675</t>
        </is>
      </c>
      <c r="B90" s="13" t="inlineStr">
        <is>
          <t xml:space="preserve">     Workers Comp - Administrative</t>
        </is>
      </c>
      <c r="C90" s="14" t="n">
        <v>0</v>
      </c>
      <c r="D90" s="14" t="n">
        <v>0</v>
      </c>
      <c r="E90" s="14" t="n">
        <v>0</v>
      </c>
      <c r="F90" s="14" t="n">
        <v>47.66</v>
      </c>
      <c r="G90" s="14" t="n">
        <v>34.23</v>
      </c>
      <c r="H90" s="14" t="n">
        <v>30.17</v>
      </c>
      <c r="I90" s="14" t="n">
        <v>43.26</v>
      </c>
      <c r="J90" s="14" t="n">
        <v>41.99</v>
      </c>
      <c r="K90" s="14" t="n">
        <v>30.21</v>
      </c>
      <c r="L90" s="14" t="n">
        <v>31.6</v>
      </c>
      <c r="M90" s="14" t="n">
        <v>29.53</v>
      </c>
      <c r="N90" s="14" t="n">
        <v>60.91</v>
      </c>
      <c r="O90" s="14" t="n">
        <v>349.56</v>
      </c>
    </row>
    <row r="91" ht="15" customFormat="1" customHeight="1" s="6">
      <c r="A91" s="12" t="inlineStr">
        <is>
          <t>614725</t>
        </is>
      </c>
      <c r="B91" s="13" t="inlineStr">
        <is>
          <t xml:space="preserve">     Workers Comp - Leasing</t>
        </is>
      </c>
      <c r="C91" s="14" t="n">
        <v>0</v>
      </c>
      <c r="D91" s="14" t="n">
        <v>0</v>
      </c>
      <c r="E91" s="14" t="n">
        <v>0</v>
      </c>
      <c r="F91" s="14" t="n">
        <v>0</v>
      </c>
      <c r="G91" s="14" t="n">
        <v>0</v>
      </c>
      <c r="H91" s="14" t="n">
        <v>0</v>
      </c>
      <c r="I91" s="14" t="n">
        <v>0</v>
      </c>
      <c r="J91" s="14" t="n">
        <v>0</v>
      </c>
      <c r="K91" s="14" t="n">
        <v>0</v>
      </c>
      <c r="L91" s="14" t="n">
        <v>0</v>
      </c>
      <c r="M91" s="14" t="n">
        <v>0</v>
      </c>
      <c r="N91" s="14" t="n">
        <v>3.34</v>
      </c>
      <c r="O91" s="14" t="n">
        <v>3.34</v>
      </c>
    </row>
    <row r="92" ht="15" customFormat="1" customHeight="1" s="6">
      <c r="A92" s="12" t="inlineStr">
        <is>
          <t>614775</t>
        </is>
      </c>
      <c r="B92" s="13" t="inlineStr">
        <is>
          <t xml:space="preserve">     Workers Comp - Maintenance</t>
        </is>
      </c>
      <c r="C92" s="14" t="n">
        <v>0</v>
      </c>
      <c r="D92" s="14" t="n">
        <v>0</v>
      </c>
      <c r="E92" s="14" t="n">
        <v>0</v>
      </c>
      <c r="F92" s="14" t="n">
        <v>194.54</v>
      </c>
      <c r="G92" s="14" t="n">
        <v>190.46</v>
      </c>
      <c r="H92" s="14" t="n">
        <v>171.96</v>
      </c>
      <c r="I92" s="14" t="n">
        <v>235.03</v>
      </c>
      <c r="J92" s="14" t="n">
        <v>197.74</v>
      </c>
      <c r="K92" s="14" t="n">
        <v>159.59</v>
      </c>
      <c r="L92" s="14" t="n">
        <v>163.31</v>
      </c>
      <c r="M92" s="14" t="n">
        <v>168.52</v>
      </c>
      <c r="N92" s="14" t="n">
        <v>296.1</v>
      </c>
      <c r="O92" s="14" t="n">
        <v>1777.25</v>
      </c>
    </row>
    <row r="93" ht="15" customFormat="1" customHeight="1" s="6">
      <c r="A93" s="12" t="inlineStr">
        <is>
          <t>614805</t>
        </is>
      </c>
      <c r="B93" s="13" t="inlineStr">
        <is>
          <t xml:space="preserve">     Workers Compensation</t>
        </is>
      </c>
      <c r="C93" s="15" t="n">
        <v>466.26</v>
      </c>
      <c r="D93" s="15" t="n">
        <v>275.56</v>
      </c>
      <c r="E93" s="15" t="n">
        <v>301.27</v>
      </c>
      <c r="F93" s="15" t="n">
        <v>0</v>
      </c>
      <c r="G93" s="15" t="n">
        <v>0</v>
      </c>
      <c r="H93" s="15" t="n">
        <v>0</v>
      </c>
      <c r="I93" s="15" t="n">
        <v>0</v>
      </c>
      <c r="J93" s="15" t="n">
        <v>0</v>
      </c>
      <c r="K93" s="15" t="n">
        <v>0</v>
      </c>
      <c r="L93" s="15" t="n">
        <v>0</v>
      </c>
      <c r="M93" s="15" t="n">
        <v>0</v>
      </c>
      <c r="N93" s="15" t="n">
        <v>0</v>
      </c>
      <c r="O93" s="15" t="n">
        <v>1043.09</v>
      </c>
    </row>
    <row r="94" ht="15" customFormat="1" customHeight="1" s="6">
      <c r="A94" s="3" t="inlineStr">
        <is>
          <t>614809</t>
        </is>
      </c>
      <c r="B94" s="10" t="inlineStr">
        <is>
          <t>TOTAL WORKERS COMPENSATION</t>
        </is>
      </c>
      <c r="C94" s="16" t="n">
        <v>466.26</v>
      </c>
      <c r="D94" s="16" t="n">
        <v>275.56</v>
      </c>
      <c r="E94" s="16" t="n">
        <v>301.27</v>
      </c>
      <c r="F94" s="16" t="n">
        <v>242.2</v>
      </c>
      <c r="G94" s="16" t="n">
        <v>224.69</v>
      </c>
      <c r="H94" s="16" t="n">
        <v>202.13</v>
      </c>
      <c r="I94" s="16" t="n">
        <v>278.29</v>
      </c>
      <c r="J94" s="16" t="n">
        <v>239.73</v>
      </c>
      <c r="K94" s="16" t="n">
        <v>189.8</v>
      </c>
      <c r="L94" s="16" t="n">
        <v>194.91</v>
      </c>
      <c r="M94" s="16" t="n">
        <v>198.05</v>
      </c>
      <c r="N94" s="16" t="n">
        <v>360.35</v>
      </c>
      <c r="O94" s="16" t="n">
        <v>3173.24</v>
      </c>
    </row>
    <row r="95" ht="15" customFormat="1" customHeight="1" s="6">
      <c r="A95" s="3" t="inlineStr">
        <is>
          <t>614810</t>
        </is>
      </c>
      <c r="B95" s="10" t="inlineStr">
        <is>
          <t>OTHER PAYROLL</t>
        </is>
      </c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</row>
    <row r="96" ht="15" customFormat="1" customHeight="1" s="6">
      <c r="A96" s="12" t="inlineStr">
        <is>
          <t>614825</t>
        </is>
      </c>
      <c r="B96" s="13" t="inlineStr">
        <is>
          <t xml:space="preserve">     Uniform</t>
        </is>
      </c>
      <c r="C96" s="14" t="n">
        <v>0</v>
      </c>
      <c r="D96" s="14" t="n">
        <v>39.28</v>
      </c>
      <c r="E96" s="14" t="n">
        <v>0</v>
      </c>
      <c r="F96" s="14" t="n">
        <v>0</v>
      </c>
      <c r="G96" s="14" t="n">
        <v>0</v>
      </c>
      <c r="H96" s="14" t="n">
        <v>0</v>
      </c>
      <c r="I96" s="14" t="n">
        <v>187.37</v>
      </c>
      <c r="J96" s="14" t="n">
        <v>0</v>
      </c>
      <c r="K96" s="14" t="n">
        <v>0</v>
      </c>
      <c r="L96" s="14" t="n">
        <v>0</v>
      </c>
      <c r="M96" s="14" t="n">
        <v>0</v>
      </c>
      <c r="N96" s="14" t="n">
        <v>0</v>
      </c>
      <c r="O96" s="14" t="n">
        <v>226.65</v>
      </c>
    </row>
    <row r="97" ht="15" customFormat="1" customHeight="1" s="6">
      <c r="A97" s="12" t="inlineStr">
        <is>
          <t>614835</t>
        </is>
      </c>
      <c r="B97" s="13" t="inlineStr">
        <is>
          <t xml:space="preserve">     Uniforms - Admin</t>
        </is>
      </c>
      <c r="C97" s="14" t="n">
        <v>0</v>
      </c>
      <c r="D97" s="14" t="n">
        <v>0</v>
      </c>
      <c r="E97" s="14" t="n">
        <v>0</v>
      </c>
      <c r="F97" s="14" t="n">
        <v>0</v>
      </c>
      <c r="G97" s="14" t="n">
        <v>0</v>
      </c>
      <c r="H97" s="14" t="n">
        <v>0</v>
      </c>
      <c r="I97" s="14" t="n">
        <v>0</v>
      </c>
      <c r="J97" s="14" t="n">
        <v>0</v>
      </c>
      <c r="K97" s="14" t="n">
        <v>0</v>
      </c>
      <c r="L97" s="14" t="n">
        <v>28.31</v>
      </c>
      <c r="M97" s="14" t="n">
        <v>0</v>
      </c>
      <c r="N97" s="14" t="n">
        <v>0</v>
      </c>
      <c r="O97" s="14" t="n">
        <v>28.31</v>
      </c>
    </row>
    <row r="98" ht="15" customFormat="1" customHeight="1" s="6">
      <c r="A98" s="12" t="inlineStr">
        <is>
          <t>614875</t>
        </is>
      </c>
      <c r="B98" s="13" t="inlineStr">
        <is>
          <t xml:space="preserve">     Temp Help - Admin</t>
        </is>
      </c>
      <c r="C98" s="14" t="n">
        <v>0</v>
      </c>
      <c r="D98" s="14" t="n">
        <v>0</v>
      </c>
      <c r="E98" s="14" t="n">
        <v>0</v>
      </c>
      <c r="F98" s="14" t="n">
        <v>0</v>
      </c>
      <c r="G98" s="14" t="n">
        <v>0</v>
      </c>
      <c r="H98" s="14" t="n">
        <v>0</v>
      </c>
      <c r="I98" s="14" t="n">
        <v>0</v>
      </c>
      <c r="J98" s="14" t="n">
        <v>0</v>
      </c>
      <c r="K98" s="14" t="n">
        <v>359.1</v>
      </c>
      <c r="L98" s="14" t="n">
        <v>1674.08</v>
      </c>
      <c r="M98" s="14" t="n">
        <v>0</v>
      </c>
      <c r="N98" s="14" t="n">
        <v>517.52</v>
      </c>
      <c r="O98" s="14" t="n">
        <v>2550.7</v>
      </c>
    </row>
    <row r="99" ht="15" customFormat="1" customHeight="1" s="6">
      <c r="A99" s="12" t="inlineStr">
        <is>
          <t>614880</t>
        </is>
      </c>
      <c r="B99" s="13" t="inlineStr">
        <is>
          <t xml:space="preserve">     OT - For All Positions</t>
        </is>
      </c>
      <c r="C99" s="14" t="n">
        <v>678.66</v>
      </c>
      <c r="D99" s="14" t="n">
        <v>220.33</v>
      </c>
      <c r="E99" s="14" t="n">
        <v>112.86</v>
      </c>
      <c r="F99" s="14" t="n">
        <v>157.49</v>
      </c>
      <c r="G99" s="14" t="n">
        <v>215.97</v>
      </c>
      <c r="H99" s="14" t="n">
        <v>52.3</v>
      </c>
      <c r="I99" s="14" t="n">
        <v>43.78</v>
      </c>
      <c r="J99" s="14" t="n">
        <v>270.81</v>
      </c>
      <c r="K99" s="14" t="n">
        <v>405.34</v>
      </c>
      <c r="L99" s="14" t="n">
        <v>127</v>
      </c>
      <c r="M99" s="14" t="n">
        <v>297.37</v>
      </c>
      <c r="N99" s="14" t="n">
        <v>268.71</v>
      </c>
      <c r="O99" s="14" t="n">
        <v>2850.62</v>
      </c>
    </row>
    <row r="100" ht="15" customFormat="1" customHeight="1" s="6">
      <c r="A100" s="12" t="inlineStr">
        <is>
          <t>614925</t>
        </is>
      </c>
      <c r="B100" s="13" t="inlineStr">
        <is>
          <t xml:space="preserve">     Other - Payroll Fees</t>
        </is>
      </c>
      <c r="C100" s="15" t="n">
        <v>105.68</v>
      </c>
      <c r="D100" s="15" t="n">
        <v>60.92</v>
      </c>
      <c r="E100" s="15" t="n">
        <v>67.06999999999999</v>
      </c>
      <c r="F100" s="15" t="n">
        <v>200.19</v>
      </c>
      <c r="G100" s="15" t="n">
        <v>134.09</v>
      </c>
      <c r="H100" s="15" t="n">
        <v>132.57</v>
      </c>
      <c r="I100" s="15" t="n">
        <v>195</v>
      </c>
      <c r="J100" s="15" t="n">
        <v>130</v>
      </c>
      <c r="K100" s="15" t="n">
        <v>122.54</v>
      </c>
      <c r="L100" s="15" t="n">
        <v>129.01</v>
      </c>
      <c r="M100" s="15" t="n">
        <v>130</v>
      </c>
      <c r="N100" s="15" t="n">
        <v>207.87</v>
      </c>
      <c r="O100" s="15" t="n">
        <v>1614.94</v>
      </c>
    </row>
    <row r="101" ht="15" customFormat="1" customHeight="1" s="6">
      <c r="A101" s="3" t="inlineStr">
        <is>
          <t>614989</t>
        </is>
      </c>
      <c r="B101" s="10" t="inlineStr">
        <is>
          <t>TOTAL OTHER PAYROLL</t>
        </is>
      </c>
      <c r="C101" s="17" t="n">
        <v>784.34</v>
      </c>
      <c r="D101" s="17" t="n">
        <v>320.53</v>
      </c>
      <c r="E101" s="17" t="n">
        <v>179.93</v>
      </c>
      <c r="F101" s="17" t="n">
        <v>357.68</v>
      </c>
      <c r="G101" s="17" t="n">
        <v>350.06</v>
      </c>
      <c r="H101" s="17" t="n">
        <v>184.87</v>
      </c>
      <c r="I101" s="17" t="n">
        <v>426.15</v>
      </c>
      <c r="J101" s="17" t="n">
        <v>400.81</v>
      </c>
      <c r="K101" s="17" t="n">
        <v>886.98</v>
      </c>
      <c r="L101" s="17" t="n">
        <v>1958.4</v>
      </c>
      <c r="M101" s="17" t="n">
        <v>427.37</v>
      </c>
      <c r="N101" s="17" t="n">
        <v>994.1</v>
      </c>
      <c r="O101" s="17" t="n">
        <v>7271.22</v>
      </c>
    </row>
    <row r="102" ht="15" customFormat="1" customHeight="1" s="6">
      <c r="A102" s="3" t="inlineStr">
        <is>
          <t>614999</t>
        </is>
      </c>
      <c r="B102" s="10" t="inlineStr">
        <is>
          <t>TOTAL PAYROLL</t>
        </is>
      </c>
      <c r="C102" s="16" t="n">
        <v>15533.8</v>
      </c>
      <c r="D102" s="16" t="n">
        <v>9507.01</v>
      </c>
      <c r="E102" s="16" t="n">
        <v>10322.67</v>
      </c>
      <c r="F102" s="16" t="n">
        <v>13246.22</v>
      </c>
      <c r="G102" s="16" t="n">
        <v>10552.17</v>
      </c>
      <c r="H102" s="16" t="n">
        <v>9708.26</v>
      </c>
      <c r="I102" s="16" t="n">
        <v>14630.35</v>
      </c>
      <c r="J102" s="16" t="n">
        <v>12614.03</v>
      </c>
      <c r="K102" s="16" t="n">
        <v>10388.23</v>
      </c>
      <c r="L102" s="16" t="n">
        <v>11121</v>
      </c>
      <c r="M102" s="16" t="n">
        <v>11948.5</v>
      </c>
      <c r="N102" s="16" t="n">
        <v>16932.3</v>
      </c>
      <c r="O102" s="16" t="n">
        <v>146504.54</v>
      </c>
    </row>
    <row r="103" ht="15" customFormat="1" customHeight="1" s="6">
      <c r="A103" s="3" t="inlineStr">
        <is>
          <t>620000</t>
        </is>
      </c>
      <c r="B103" s="10" t="inlineStr">
        <is>
          <t>UTILITIES</t>
        </is>
      </c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</row>
    <row r="104" ht="15" customFormat="1" customHeight="1" s="6">
      <c r="A104" s="12" t="inlineStr">
        <is>
          <t>620075</t>
        </is>
      </c>
      <c r="B104" s="13" t="inlineStr">
        <is>
          <t xml:space="preserve">     Electricity-Vacant</t>
        </is>
      </c>
      <c r="C104" s="14" t="n">
        <v>193.36</v>
      </c>
      <c r="D104" s="14" t="n">
        <v>192.74</v>
      </c>
      <c r="E104" s="14" t="n">
        <v>0</v>
      </c>
      <c r="F104" s="14" t="n">
        <v>0</v>
      </c>
      <c r="G104" s="14" t="n">
        <v>-220.34</v>
      </c>
      <c r="H104" s="14" t="n">
        <v>63.31</v>
      </c>
      <c r="I104" s="14" t="n">
        <v>258.75</v>
      </c>
      <c r="J104" s="14" t="n">
        <v>133.91</v>
      </c>
      <c r="K104" s="14" t="n">
        <v>190.36</v>
      </c>
      <c r="L104" s="14" t="n">
        <v>252.47</v>
      </c>
      <c r="M104" s="14" t="n">
        <v>755.05</v>
      </c>
      <c r="N104" s="14" t="n">
        <v>476.15</v>
      </c>
      <c r="O104" s="14" t="n">
        <v>2295.76</v>
      </c>
    </row>
    <row r="105" ht="15" customFormat="1" customHeight="1" s="6">
      <c r="A105" s="12" t="inlineStr">
        <is>
          <t>620125</t>
        </is>
      </c>
      <c r="B105" s="13" t="inlineStr">
        <is>
          <t xml:space="preserve">     Electricity-Common Area</t>
        </is>
      </c>
      <c r="C105" s="14" t="n">
        <v>1326.91</v>
      </c>
      <c r="D105" s="14" t="n">
        <v>1048.5</v>
      </c>
      <c r="E105" s="14" t="n">
        <v>760.8</v>
      </c>
      <c r="F105" s="14" t="n">
        <v>0</v>
      </c>
      <c r="G105" s="14" t="n">
        <v>1871.32</v>
      </c>
      <c r="H105" s="14" t="n">
        <v>957.89</v>
      </c>
      <c r="I105" s="14" t="n">
        <v>1720.74</v>
      </c>
      <c r="J105" s="14" t="n">
        <v>810.64</v>
      </c>
      <c r="K105" s="14" t="n">
        <v>857.0599999999999</v>
      </c>
      <c r="L105" s="14" t="n">
        <v>835.0700000000001</v>
      </c>
      <c r="M105" s="14" t="n">
        <v>1093.07</v>
      </c>
      <c r="N105" s="14" t="n">
        <v>1018.71</v>
      </c>
      <c r="O105" s="14" t="n">
        <v>12300.71</v>
      </c>
    </row>
    <row r="106" ht="15" customFormat="1" customHeight="1" s="6">
      <c r="A106" s="12" t="inlineStr">
        <is>
          <t>620225</t>
        </is>
      </c>
      <c r="B106" s="13" t="inlineStr">
        <is>
          <t xml:space="preserve">     Gas-Common Area</t>
        </is>
      </c>
      <c r="C106" s="14" t="n">
        <v>393.34</v>
      </c>
      <c r="D106" s="14" t="n">
        <v>803.08</v>
      </c>
      <c r="E106" s="14" t="n">
        <v>807.13</v>
      </c>
      <c r="F106" s="14" t="n">
        <v>1146.6</v>
      </c>
      <c r="G106" s="14" t="n">
        <v>875</v>
      </c>
      <c r="H106" s="14" t="n">
        <v>1229.08</v>
      </c>
      <c r="I106" s="14" t="n">
        <v>2482.1</v>
      </c>
      <c r="J106" s="14" t="n">
        <v>987.15</v>
      </c>
      <c r="K106" s="14" t="n">
        <v>905.87</v>
      </c>
      <c r="L106" s="14" t="n">
        <v>944.7</v>
      </c>
      <c r="M106" s="14" t="n">
        <v>858.61</v>
      </c>
      <c r="N106" s="14" t="n">
        <v>704.77</v>
      </c>
      <c r="O106" s="14" t="n">
        <v>12137.43</v>
      </c>
    </row>
    <row r="107" ht="15" customFormat="1" customHeight="1" s="6">
      <c r="A107" s="12" t="inlineStr">
        <is>
          <t>620275</t>
        </is>
      </c>
      <c r="B107" s="13" t="inlineStr">
        <is>
          <t xml:space="preserve">     Water</t>
        </is>
      </c>
      <c r="C107" s="14" t="n">
        <v>2985.45</v>
      </c>
      <c r="D107" s="14" t="n">
        <v>2286.12</v>
      </c>
      <c r="E107" s="14" t="n">
        <v>4640.6</v>
      </c>
      <c r="F107" s="14" t="n">
        <v>2276.92</v>
      </c>
      <c r="G107" s="14" t="n">
        <v>0</v>
      </c>
      <c r="H107" s="14" t="n">
        <v>4600</v>
      </c>
      <c r="I107" s="14" t="n">
        <v>1626.92</v>
      </c>
      <c r="J107" s="14" t="n">
        <v>1959.35</v>
      </c>
      <c r="K107" s="14" t="n">
        <v>2667.4</v>
      </c>
      <c r="L107" s="14" t="n">
        <v>2573</v>
      </c>
      <c r="M107" s="14" t="n">
        <v>2886.59</v>
      </c>
      <c r="N107" s="14" t="n">
        <v>3652.01</v>
      </c>
      <c r="O107" s="14" t="n">
        <v>32154.36</v>
      </c>
    </row>
    <row r="108" ht="15" customFormat="1" customHeight="1" s="6">
      <c r="A108" s="12" t="inlineStr">
        <is>
          <t>620325</t>
        </is>
      </c>
      <c r="B108" s="13" t="inlineStr">
        <is>
          <t xml:space="preserve">     Sewer</t>
        </is>
      </c>
      <c r="C108" s="14" t="n">
        <v>1372.29</v>
      </c>
      <c r="D108" s="14" t="n">
        <v>1372.29</v>
      </c>
      <c r="E108" s="14" t="n">
        <v>2772.29</v>
      </c>
      <c r="F108" s="14" t="n">
        <v>1465.84</v>
      </c>
      <c r="G108" s="14" t="n">
        <v>0</v>
      </c>
      <c r="H108" s="14" t="n">
        <v>2800</v>
      </c>
      <c r="I108" s="14" t="n">
        <v>1364.87</v>
      </c>
      <c r="J108" s="14" t="n">
        <v>1388.29</v>
      </c>
      <c r="K108" s="14" t="n">
        <v>1388.29</v>
      </c>
      <c r="L108" s="14" t="n">
        <v>1388.29</v>
      </c>
      <c r="M108" s="14" t="n">
        <v>1388.29</v>
      </c>
      <c r="N108" s="14" t="n">
        <v>1440.3</v>
      </c>
      <c r="O108" s="14" t="n">
        <v>18141.04</v>
      </c>
    </row>
    <row r="109" ht="15" customFormat="1" customHeight="1" s="6">
      <c r="A109" s="12" t="inlineStr">
        <is>
          <t>620375</t>
        </is>
      </c>
      <c r="B109" s="13" t="inlineStr">
        <is>
          <t xml:space="preserve">     Trash Removal</t>
        </is>
      </c>
      <c r="C109" s="14" t="n">
        <v>257.97</v>
      </c>
      <c r="D109" s="14" t="n">
        <v>203.37</v>
      </c>
      <c r="E109" s="14" t="n">
        <v>257.97</v>
      </c>
      <c r="F109" s="14" t="n">
        <v>0</v>
      </c>
      <c r="G109" s="14" t="n">
        <v>428.37</v>
      </c>
      <c r="H109" s="14" t="n">
        <v>627.3</v>
      </c>
      <c r="I109" s="14" t="n">
        <v>252.47</v>
      </c>
      <c r="J109" s="14" t="n">
        <v>249.2</v>
      </c>
      <c r="K109" s="14" t="n">
        <v>262.03</v>
      </c>
      <c r="L109" s="14" t="n">
        <v>289.33</v>
      </c>
      <c r="M109" s="14" t="n">
        <v>289.33</v>
      </c>
      <c r="N109" s="14" t="n">
        <v>294.73</v>
      </c>
      <c r="O109" s="14" t="n">
        <v>3412.07</v>
      </c>
    </row>
    <row r="110" ht="15" customFormat="1" customHeight="1" s="6">
      <c r="A110" s="12" t="inlineStr">
        <is>
          <t>620395</t>
        </is>
      </c>
      <c r="B110" s="13" t="inlineStr">
        <is>
          <t xml:space="preserve">     Internet/ Wifi</t>
        </is>
      </c>
      <c r="C110" s="14" t="n">
        <v>0</v>
      </c>
      <c r="D110" s="14" t="n">
        <v>0</v>
      </c>
      <c r="E110" s="14" t="n">
        <v>0</v>
      </c>
      <c r="F110" s="14" t="n">
        <v>0</v>
      </c>
      <c r="G110" s="14" t="n">
        <v>0</v>
      </c>
      <c r="H110" s="14" t="n">
        <v>0</v>
      </c>
      <c r="I110" s="14" t="n">
        <v>343.2</v>
      </c>
      <c r="J110" s="14" t="n">
        <v>171.6</v>
      </c>
      <c r="K110" s="14" t="n">
        <v>171.6</v>
      </c>
      <c r="L110" s="14" t="n">
        <v>171.6</v>
      </c>
      <c r="M110" s="14" t="n">
        <v>190.1</v>
      </c>
      <c r="N110" s="14" t="n">
        <v>190.1</v>
      </c>
      <c r="O110" s="14" t="n">
        <v>1238.2</v>
      </c>
    </row>
    <row r="111" ht="15" customFormat="1" customHeight="1" s="6">
      <c r="A111" s="12" t="inlineStr">
        <is>
          <t>620420</t>
        </is>
      </c>
      <c r="B111" s="13" t="inlineStr">
        <is>
          <t xml:space="preserve">     Utility Rebill Services</t>
        </is>
      </c>
      <c r="C111" s="15" t="n">
        <v>0</v>
      </c>
      <c r="D111" s="15" t="n">
        <v>0</v>
      </c>
      <c r="E111" s="15" t="n">
        <v>0</v>
      </c>
      <c r="F111" s="15" t="n">
        <v>0</v>
      </c>
      <c r="G111" s="15" t="n">
        <v>367</v>
      </c>
      <c r="H111" s="15" t="n">
        <v>0</v>
      </c>
      <c r="I111" s="15" t="n">
        <v>7.98</v>
      </c>
      <c r="J111" s="15" t="n">
        <v>386.97</v>
      </c>
      <c r="K111" s="15" t="n">
        <v>-273.38</v>
      </c>
      <c r="L111" s="15" t="n">
        <v>85.91</v>
      </c>
      <c r="M111" s="15" t="n">
        <v>763.59</v>
      </c>
      <c r="N111" s="15" t="n">
        <v>0</v>
      </c>
      <c r="O111" s="15" t="n">
        <v>1338.07</v>
      </c>
    </row>
    <row r="112" ht="15" customFormat="1" customHeight="1" s="6">
      <c r="A112" s="3" t="inlineStr">
        <is>
          <t>620999</t>
        </is>
      </c>
      <c r="B112" s="10" t="inlineStr">
        <is>
          <t>TOTAL UTILITIES</t>
        </is>
      </c>
      <c r="C112" s="16" t="n">
        <v>6529.32</v>
      </c>
      <c r="D112" s="16" t="n">
        <v>5906.1</v>
      </c>
      <c r="E112" s="16" t="n">
        <v>9238.790000000001</v>
      </c>
      <c r="F112" s="16" t="n">
        <v>4889.36</v>
      </c>
      <c r="G112" s="16" t="n">
        <v>3321.35</v>
      </c>
      <c r="H112" s="16" t="n">
        <v>10277.58</v>
      </c>
      <c r="I112" s="16" t="n">
        <v>8057.03</v>
      </c>
      <c r="J112" s="16" t="n">
        <v>6087.11</v>
      </c>
      <c r="K112" s="16" t="n">
        <v>6169.23</v>
      </c>
      <c r="L112" s="16" t="n">
        <v>6540.37</v>
      </c>
      <c r="M112" s="16" t="n">
        <v>8224.629999999999</v>
      </c>
      <c r="N112" s="16" t="n">
        <v>7776.77</v>
      </c>
      <c r="O112" s="16" t="n">
        <v>83017.64</v>
      </c>
    </row>
    <row r="113" ht="15" customFormat="1" customHeight="1" s="6">
      <c r="A113" s="3" t="inlineStr">
        <is>
          <t>625000</t>
        </is>
      </c>
      <c r="B113" s="10" t="inlineStr">
        <is>
          <t>REDECORATING/ MAKE-READY</t>
        </is>
      </c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</row>
    <row r="114" ht="15" customFormat="1" customHeight="1" s="6">
      <c r="A114" s="12" t="inlineStr">
        <is>
          <t>625075</t>
        </is>
      </c>
      <c r="B114" s="13" t="inlineStr">
        <is>
          <t xml:space="preserve">     Carpet Cleaning</t>
        </is>
      </c>
      <c r="C114" s="14" t="n">
        <v>0</v>
      </c>
      <c r="D114" s="14" t="n">
        <v>0</v>
      </c>
      <c r="E114" s="14" t="n">
        <v>0</v>
      </c>
      <c r="F114" s="14" t="n">
        <v>115</v>
      </c>
      <c r="G114" s="14" t="n">
        <v>120</v>
      </c>
      <c r="H114" s="14" t="n">
        <v>120</v>
      </c>
      <c r="I114" s="14" t="n">
        <v>45</v>
      </c>
      <c r="J114" s="14" t="n">
        <v>75</v>
      </c>
      <c r="K114" s="14" t="n">
        <v>100</v>
      </c>
      <c r="L114" s="14" t="n">
        <v>60</v>
      </c>
      <c r="M114" s="14" t="n">
        <v>60</v>
      </c>
      <c r="N114" s="14" t="n">
        <v>180</v>
      </c>
      <c r="O114" s="14" t="n">
        <v>875</v>
      </c>
    </row>
    <row r="115" ht="15" customFormat="1" customHeight="1" s="6">
      <c r="A115" s="12" t="inlineStr">
        <is>
          <t>625085</t>
        </is>
      </c>
      <c r="B115" s="13" t="inlineStr">
        <is>
          <t xml:space="preserve">     Carpet Repair</t>
        </is>
      </c>
      <c r="C115" s="14" t="n">
        <v>0</v>
      </c>
      <c r="D115" s="14" t="n">
        <v>0</v>
      </c>
      <c r="E115" s="14" t="n">
        <v>0</v>
      </c>
      <c r="F115" s="14" t="n">
        <v>0</v>
      </c>
      <c r="G115" s="14" t="n">
        <v>0</v>
      </c>
      <c r="H115" s="14" t="n">
        <v>0</v>
      </c>
      <c r="I115" s="14" t="n">
        <v>0</v>
      </c>
      <c r="J115" s="14" t="n">
        <v>10</v>
      </c>
      <c r="K115" s="14" t="n">
        <v>110</v>
      </c>
      <c r="L115" s="14" t="n">
        <v>0</v>
      </c>
      <c r="M115" s="14" t="n">
        <v>79.19</v>
      </c>
      <c r="N115" s="14" t="n">
        <v>0</v>
      </c>
      <c r="O115" s="14" t="n">
        <v>199.19</v>
      </c>
    </row>
    <row r="116" ht="15" customFormat="1" customHeight="1" s="6">
      <c r="A116" s="12" t="inlineStr">
        <is>
          <t>625225</t>
        </is>
      </c>
      <c r="B116" s="13" t="inlineStr">
        <is>
          <t xml:space="preserve">     Painting</t>
        </is>
      </c>
      <c r="C116" s="14" t="n">
        <v>65.40000000000001</v>
      </c>
      <c r="D116" s="14" t="n">
        <v>98.53</v>
      </c>
      <c r="E116" s="14" t="n">
        <v>0</v>
      </c>
      <c r="F116" s="14" t="n">
        <v>0</v>
      </c>
      <c r="G116" s="14" t="n">
        <v>162.36</v>
      </c>
      <c r="H116" s="14" t="n">
        <v>0</v>
      </c>
      <c r="I116" s="14" t="n">
        <v>392.98</v>
      </c>
      <c r="J116" s="14" t="n">
        <v>0</v>
      </c>
      <c r="K116" s="14" t="n">
        <v>239.04</v>
      </c>
      <c r="L116" s="14" t="n">
        <v>225</v>
      </c>
      <c r="M116" s="14" t="n">
        <v>0</v>
      </c>
      <c r="N116" s="14" t="n">
        <v>179.54</v>
      </c>
      <c r="O116" s="14" t="n">
        <v>1362.85</v>
      </c>
    </row>
    <row r="117" ht="15" customFormat="1" customHeight="1" s="6">
      <c r="A117" s="12" t="inlineStr">
        <is>
          <t>625275</t>
        </is>
      </c>
      <c r="B117" s="13" t="inlineStr">
        <is>
          <t xml:space="preserve">     Window Coverings Repair/Repl</t>
        </is>
      </c>
      <c r="C117" s="14" t="n">
        <v>0</v>
      </c>
      <c r="D117" s="14" t="n">
        <v>0</v>
      </c>
      <c r="E117" s="14" t="n">
        <v>0</v>
      </c>
      <c r="F117" s="14" t="n">
        <v>0</v>
      </c>
      <c r="G117" s="14" t="n">
        <v>0</v>
      </c>
      <c r="H117" s="14" t="n">
        <v>25.82</v>
      </c>
      <c r="I117" s="14" t="n">
        <v>0</v>
      </c>
      <c r="J117" s="14" t="n">
        <v>0</v>
      </c>
      <c r="K117" s="14" t="n">
        <v>0</v>
      </c>
      <c r="L117" s="14" t="n">
        <v>0</v>
      </c>
      <c r="M117" s="14" t="n">
        <v>0</v>
      </c>
      <c r="N117" s="14" t="n">
        <v>0</v>
      </c>
      <c r="O117" s="14" t="n">
        <v>25.82</v>
      </c>
    </row>
    <row r="118" ht="15" customFormat="1" customHeight="1" s="6">
      <c r="A118" s="12" t="inlineStr">
        <is>
          <t>625375</t>
        </is>
      </c>
      <c r="B118" s="13" t="inlineStr">
        <is>
          <t xml:space="preserve">     Contract Cleaning</t>
        </is>
      </c>
      <c r="C118" s="14" t="n">
        <v>210</v>
      </c>
      <c r="D118" s="14" t="n">
        <v>380</v>
      </c>
      <c r="E118" s="14" t="n">
        <v>225</v>
      </c>
      <c r="F118" s="14" t="n">
        <v>270</v>
      </c>
      <c r="G118" s="14" t="n">
        <v>70</v>
      </c>
      <c r="H118" s="14" t="n">
        <v>15</v>
      </c>
      <c r="I118" s="14" t="n">
        <v>280</v>
      </c>
      <c r="J118" s="14" t="n">
        <v>0</v>
      </c>
      <c r="K118" s="14" t="n">
        <v>140</v>
      </c>
      <c r="L118" s="14" t="n">
        <v>70</v>
      </c>
      <c r="M118" s="14" t="n">
        <v>380</v>
      </c>
      <c r="N118" s="14" t="n">
        <v>610</v>
      </c>
      <c r="O118" s="14" t="n">
        <v>2650</v>
      </c>
    </row>
    <row r="119" ht="15" customFormat="1" customHeight="1" s="6">
      <c r="A119" s="12" t="inlineStr">
        <is>
          <t>625385</t>
        </is>
      </c>
      <c r="B119" s="13" t="inlineStr">
        <is>
          <t xml:space="preserve">     Vacant Unit Prep</t>
        </is>
      </c>
      <c r="C119" s="14" t="n">
        <v>0</v>
      </c>
      <c r="D119" s="14" t="n">
        <v>0</v>
      </c>
      <c r="E119" s="14" t="n">
        <v>0</v>
      </c>
      <c r="F119" s="14" t="n">
        <v>0</v>
      </c>
      <c r="G119" s="14" t="n">
        <v>0</v>
      </c>
      <c r="H119" s="14" t="n">
        <v>150</v>
      </c>
      <c r="I119" s="14" t="n">
        <v>0</v>
      </c>
      <c r="J119" s="14" t="n">
        <v>0</v>
      </c>
      <c r="K119" s="14" t="n">
        <v>0</v>
      </c>
      <c r="L119" s="14" t="n">
        <v>0</v>
      </c>
      <c r="M119" s="14" t="n">
        <v>0</v>
      </c>
      <c r="N119" s="14" t="n">
        <v>0</v>
      </c>
      <c r="O119" s="14" t="n">
        <v>150</v>
      </c>
    </row>
    <row r="120" ht="15" customFormat="1" customHeight="1" s="6">
      <c r="A120" s="12" t="inlineStr">
        <is>
          <t>625425</t>
        </is>
      </c>
      <c r="B120" s="13" t="inlineStr">
        <is>
          <t xml:space="preserve">     Cleaning Supplies</t>
        </is>
      </c>
      <c r="C120" s="15" t="n">
        <v>0</v>
      </c>
      <c r="D120" s="15" t="n">
        <v>0</v>
      </c>
      <c r="E120" s="15" t="n">
        <v>0</v>
      </c>
      <c r="F120" s="15" t="n">
        <v>15.41</v>
      </c>
      <c r="G120" s="15" t="n">
        <v>0</v>
      </c>
      <c r="H120" s="15" t="n">
        <v>0</v>
      </c>
      <c r="I120" s="15" t="n">
        <v>0</v>
      </c>
      <c r="J120" s="15" t="n">
        <v>0</v>
      </c>
      <c r="K120" s="15" t="n">
        <v>0</v>
      </c>
      <c r="L120" s="15" t="n">
        <v>0</v>
      </c>
      <c r="M120" s="15" t="n">
        <v>0</v>
      </c>
      <c r="N120" s="15" t="n">
        <v>0</v>
      </c>
      <c r="O120" s="15" t="n">
        <v>15.41</v>
      </c>
    </row>
    <row r="121" ht="15" customFormat="1" customHeight="1" s="6">
      <c r="A121" s="3" t="inlineStr">
        <is>
          <t>625999</t>
        </is>
      </c>
      <c r="B121" s="10" t="inlineStr">
        <is>
          <t>TOTAL REDECORATING/ MAKE-READY</t>
        </is>
      </c>
      <c r="C121" s="16" t="n">
        <v>275.4</v>
      </c>
      <c r="D121" s="16" t="n">
        <v>478.53</v>
      </c>
      <c r="E121" s="16" t="n">
        <v>225</v>
      </c>
      <c r="F121" s="16" t="n">
        <v>400.41</v>
      </c>
      <c r="G121" s="16" t="n">
        <v>352.36</v>
      </c>
      <c r="H121" s="16" t="n">
        <v>310.82</v>
      </c>
      <c r="I121" s="16" t="n">
        <v>717.98</v>
      </c>
      <c r="J121" s="16" t="n">
        <v>85</v>
      </c>
      <c r="K121" s="16" t="n">
        <v>589.04</v>
      </c>
      <c r="L121" s="16" t="n">
        <v>355</v>
      </c>
      <c r="M121" s="16" t="n">
        <v>519.1900000000001</v>
      </c>
      <c r="N121" s="16" t="n">
        <v>969.54</v>
      </c>
      <c r="O121" s="16" t="n">
        <v>5278.27</v>
      </c>
    </row>
    <row r="122" ht="15" customFormat="1" customHeight="1" s="6">
      <c r="A122" s="3" t="inlineStr">
        <is>
          <t>630000</t>
        </is>
      </c>
      <c r="B122" s="10" t="inlineStr">
        <is>
          <t>LANDSCAPING/ CONTRACTED SRVS</t>
        </is>
      </c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</row>
    <row r="123" ht="15" customFormat="1" customHeight="1" s="6">
      <c r="A123" s="12" t="inlineStr">
        <is>
          <t>630075</t>
        </is>
      </c>
      <c r="B123" s="13" t="inlineStr">
        <is>
          <t xml:space="preserve">     Landscape Contract</t>
        </is>
      </c>
      <c r="C123" s="14" t="n">
        <v>437.5</v>
      </c>
      <c r="D123" s="14" t="n">
        <v>1312.5</v>
      </c>
      <c r="E123" s="14" t="n">
        <v>875</v>
      </c>
      <c r="F123" s="14" t="n">
        <v>0</v>
      </c>
      <c r="G123" s="14" t="n">
        <v>985</v>
      </c>
      <c r="H123" s="14" t="n">
        <v>929.83</v>
      </c>
      <c r="I123" s="14" t="n">
        <v>567.36</v>
      </c>
      <c r="J123" s="14" t="n">
        <v>824.9400000000001</v>
      </c>
      <c r="K123" s="14" t="n">
        <v>1120.37</v>
      </c>
      <c r="L123" s="14" t="n">
        <v>1675</v>
      </c>
      <c r="M123" s="14" t="n">
        <v>800</v>
      </c>
      <c r="N123" s="14" t="n">
        <v>800</v>
      </c>
      <c r="O123" s="14" t="n">
        <v>10327.5</v>
      </c>
    </row>
    <row r="124" ht="15" customFormat="1" customHeight="1" s="6">
      <c r="A124" s="12" t="inlineStr">
        <is>
          <t>630125</t>
        </is>
      </c>
      <c r="B124" s="13" t="inlineStr">
        <is>
          <t xml:space="preserve">     Seasonal Color</t>
        </is>
      </c>
      <c r="C124" s="14" t="n">
        <v>0</v>
      </c>
      <c r="D124" s="14" t="n">
        <v>0</v>
      </c>
      <c r="E124" s="14" t="n">
        <v>0</v>
      </c>
      <c r="F124" s="14" t="n">
        <v>0</v>
      </c>
      <c r="G124" s="14" t="n">
        <v>0</v>
      </c>
      <c r="H124" s="14" t="n">
        <v>0</v>
      </c>
      <c r="I124" s="14" t="n">
        <v>0</v>
      </c>
      <c r="J124" s="14" t="n">
        <v>0</v>
      </c>
      <c r="K124" s="14" t="n">
        <v>0</v>
      </c>
      <c r="L124" s="14" t="n">
        <v>0</v>
      </c>
      <c r="M124" s="14" t="n">
        <v>115.12</v>
      </c>
      <c r="N124" s="14" t="n">
        <v>0</v>
      </c>
      <c r="O124" s="14" t="n">
        <v>115.12</v>
      </c>
    </row>
    <row r="125" ht="15" customFormat="1" customHeight="1" s="6">
      <c r="A125" s="12" t="inlineStr">
        <is>
          <t>630135</t>
        </is>
      </c>
      <c r="B125" s="13" t="inlineStr">
        <is>
          <t xml:space="preserve">     Mulch/Pine Straw</t>
        </is>
      </c>
      <c r="C125" s="14" t="n">
        <v>0</v>
      </c>
      <c r="D125" s="14" t="n">
        <v>0</v>
      </c>
      <c r="E125" s="14" t="n">
        <v>0</v>
      </c>
      <c r="F125" s="14" t="n">
        <v>0</v>
      </c>
      <c r="G125" s="14" t="n">
        <v>0</v>
      </c>
      <c r="H125" s="14" t="n">
        <v>260.75</v>
      </c>
      <c r="I125" s="14" t="n">
        <v>0</v>
      </c>
      <c r="J125" s="14" t="n">
        <v>0</v>
      </c>
      <c r="K125" s="14" t="n">
        <v>0</v>
      </c>
      <c r="L125" s="14" t="n">
        <v>0</v>
      </c>
      <c r="M125" s="14" t="n">
        <v>0</v>
      </c>
      <c r="N125" s="14" t="n">
        <v>0</v>
      </c>
      <c r="O125" s="14" t="n">
        <v>260.75</v>
      </c>
    </row>
    <row r="126" ht="15" customFormat="1" customHeight="1" s="6">
      <c r="A126" s="12" t="inlineStr">
        <is>
          <t>630175</t>
        </is>
      </c>
      <c r="B126" s="13" t="inlineStr">
        <is>
          <t xml:space="preserve">     Landscape Supplies</t>
        </is>
      </c>
      <c r="C126" s="14" t="n">
        <v>0</v>
      </c>
      <c r="D126" s="14" t="n">
        <v>0</v>
      </c>
      <c r="E126" s="14" t="n">
        <v>0</v>
      </c>
      <c r="F126" s="14" t="n">
        <v>0</v>
      </c>
      <c r="G126" s="14" t="n">
        <v>0</v>
      </c>
      <c r="H126" s="14" t="n">
        <v>0</v>
      </c>
      <c r="I126" s="14" t="n">
        <v>123.44</v>
      </c>
      <c r="J126" s="14" t="n">
        <v>0</v>
      </c>
      <c r="K126" s="14" t="n">
        <v>371.23</v>
      </c>
      <c r="L126" s="14" t="n">
        <v>1375.04</v>
      </c>
      <c r="M126" s="14" t="n">
        <v>0</v>
      </c>
      <c r="N126" s="14" t="n">
        <v>0</v>
      </c>
      <c r="O126" s="14" t="n">
        <v>1869.71</v>
      </c>
    </row>
    <row r="127" ht="15" customFormat="1" customHeight="1" s="6">
      <c r="A127" s="12" t="inlineStr">
        <is>
          <t>630225</t>
        </is>
      </c>
      <c r="B127" s="13" t="inlineStr">
        <is>
          <t xml:space="preserve">     Plants &amp; Plant Maintenance</t>
        </is>
      </c>
      <c r="C127" s="14" t="n">
        <v>0</v>
      </c>
      <c r="D127" s="14" t="n">
        <v>0</v>
      </c>
      <c r="E127" s="14" t="n">
        <v>0</v>
      </c>
      <c r="F127" s="14" t="n">
        <v>0</v>
      </c>
      <c r="G127" s="14" t="n">
        <v>0</v>
      </c>
      <c r="H127" s="14" t="n">
        <v>0</v>
      </c>
      <c r="I127" s="14" t="n">
        <v>543.6</v>
      </c>
      <c r="J127" s="14" t="n">
        <v>0</v>
      </c>
      <c r="K127" s="14" t="n">
        <v>0</v>
      </c>
      <c r="L127" s="14" t="n">
        <v>0</v>
      </c>
      <c r="M127" s="14" t="n">
        <v>358.38</v>
      </c>
      <c r="N127" s="14" t="n">
        <v>0</v>
      </c>
      <c r="O127" s="14" t="n">
        <v>901.98</v>
      </c>
    </row>
    <row r="128" ht="15" customFormat="1" customHeight="1" s="6">
      <c r="A128" s="12" t="inlineStr">
        <is>
          <t>630375</t>
        </is>
      </c>
      <c r="B128" s="13" t="inlineStr">
        <is>
          <t xml:space="preserve">     Courtesy Patrol</t>
        </is>
      </c>
      <c r="C128" s="14" t="n">
        <v>27.95</v>
      </c>
      <c r="D128" s="14" t="n">
        <v>0</v>
      </c>
      <c r="E128" s="14" t="n">
        <v>27.95</v>
      </c>
      <c r="F128" s="14" t="n">
        <v>0</v>
      </c>
      <c r="G128" s="14" t="n">
        <v>0</v>
      </c>
      <c r="H128" s="14" t="n">
        <v>0</v>
      </c>
      <c r="I128" s="14" t="n">
        <v>0</v>
      </c>
      <c r="J128" s="14" t="n">
        <v>0</v>
      </c>
      <c r="K128" s="14" t="n">
        <v>0</v>
      </c>
      <c r="L128" s="14" t="n">
        <v>0</v>
      </c>
      <c r="M128" s="14" t="n">
        <v>0</v>
      </c>
      <c r="N128" s="14" t="n">
        <v>0</v>
      </c>
      <c r="O128" s="14" t="n">
        <v>55.9</v>
      </c>
    </row>
    <row r="129" ht="15" customFormat="1" customHeight="1" s="6">
      <c r="A129" s="12" t="inlineStr">
        <is>
          <t>630425</t>
        </is>
      </c>
      <c r="B129" s="13" t="inlineStr">
        <is>
          <t xml:space="preserve">     Alarms &amp; Monitoring</t>
        </is>
      </c>
      <c r="C129" s="14" t="n">
        <v>0</v>
      </c>
      <c r="D129" s="14" t="n">
        <v>27.95</v>
      </c>
      <c r="E129" s="14" t="n">
        <v>0</v>
      </c>
      <c r="F129" s="14" t="n">
        <v>510.3</v>
      </c>
      <c r="G129" s="14" t="n">
        <v>0</v>
      </c>
      <c r="H129" s="14" t="n">
        <v>47.1</v>
      </c>
      <c r="I129" s="14" t="n">
        <v>94.2</v>
      </c>
      <c r="J129" s="14" t="n">
        <v>-141.3</v>
      </c>
      <c r="K129" s="14" t="n">
        <v>0</v>
      </c>
      <c r="L129" s="14" t="n">
        <v>0</v>
      </c>
      <c r="M129" s="14" t="n">
        <v>0</v>
      </c>
      <c r="N129" s="14" t="n">
        <v>0</v>
      </c>
      <c r="O129" s="14" t="n">
        <v>538.25</v>
      </c>
    </row>
    <row r="130" ht="15" customFormat="1" customHeight="1" s="6">
      <c r="A130" s="12" t="inlineStr">
        <is>
          <t>630430</t>
        </is>
      </c>
      <c r="B130" s="13" t="inlineStr">
        <is>
          <t xml:space="preserve">     Intrusion Alarm</t>
        </is>
      </c>
      <c r="C130" s="14" t="n">
        <v>0</v>
      </c>
      <c r="D130" s="14" t="n">
        <v>0</v>
      </c>
      <c r="E130" s="14" t="n">
        <v>0</v>
      </c>
      <c r="F130" s="14" t="n">
        <v>0</v>
      </c>
      <c r="G130" s="14" t="n">
        <v>0</v>
      </c>
      <c r="H130" s="14" t="n">
        <v>0</v>
      </c>
      <c r="I130" s="14" t="n">
        <v>0</v>
      </c>
      <c r="J130" s="14" t="n">
        <v>188.4</v>
      </c>
      <c r="K130" s="14" t="n">
        <v>0</v>
      </c>
      <c r="L130" s="14" t="n">
        <v>0</v>
      </c>
      <c r="M130" s="14" t="n">
        <v>141.3</v>
      </c>
      <c r="N130" s="14" t="n">
        <v>0</v>
      </c>
      <c r="O130" s="14" t="n">
        <v>329.7</v>
      </c>
    </row>
    <row r="131" ht="15" customFormat="1" customHeight="1" s="6">
      <c r="A131" s="12" t="inlineStr">
        <is>
          <t>630475</t>
        </is>
      </c>
      <c r="B131" s="13" t="inlineStr">
        <is>
          <t xml:space="preserve">     Pest Control</t>
        </is>
      </c>
      <c r="C131" s="14" t="n">
        <v>126</v>
      </c>
      <c r="D131" s="14" t="n">
        <v>126</v>
      </c>
      <c r="E131" s="14" t="n">
        <v>126</v>
      </c>
      <c r="F131" s="14" t="n">
        <v>551</v>
      </c>
      <c r="G131" s="14" t="n">
        <v>296</v>
      </c>
      <c r="H131" s="14" t="n">
        <v>302</v>
      </c>
      <c r="I131" s="14" t="n">
        <v>226</v>
      </c>
      <c r="J131" s="14" t="n">
        <v>275</v>
      </c>
      <c r="K131" s="14" t="n">
        <v>619</v>
      </c>
      <c r="L131" s="14" t="n">
        <v>126</v>
      </c>
      <c r="M131" s="14" t="n">
        <v>871</v>
      </c>
      <c r="N131" s="14" t="n">
        <v>126</v>
      </c>
      <c r="O131" s="14" t="n">
        <v>3770</v>
      </c>
    </row>
    <row r="132" ht="15" customFormat="1" customHeight="1" s="6">
      <c r="A132" s="12" t="inlineStr">
        <is>
          <t>630485</t>
        </is>
      </c>
      <c r="B132" s="13" t="inlineStr">
        <is>
          <t xml:space="preserve">     Reimbursed Pest Control</t>
        </is>
      </c>
      <c r="C132" s="14" t="n">
        <v>0</v>
      </c>
      <c r="D132" s="14" t="n">
        <v>0</v>
      </c>
      <c r="E132" s="14" t="n">
        <v>0</v>
      </c>
      <c r="F132" s="14" t="n">
        <v>-85</v>
      </c>
      <c r="G132" s="14" t="n">
        <v>0</v>
      </c>
      <c r="H132" s="14" t="n">
        <v>0</v>
      </c>
      <c r="I132" s="14" t="n">
        <v>0</v>
      </c>
      <c r="J132" s="14" t="n">
        <v>0</v>
      </c>
      <c r="K132" s="14" t="n">
        <v>0</v>
      </c>
      <c r="L132" s="14" t="n">
        <v>0</v>
      </c>
      <c r="M132" s="14" t="n">
        <v>0</v>
      </c>
      <c r="N132" s="14" t="n">
        <v>0</v>
      </c>
      <c r="O132" s="14" t="n">
        <v>-85</v>
      </c>
    </row>
    <row r="133" ht="15" customFormat="1" customHeight="1" s="6">
      <c r="A133" s="12" t="inlineStr">
        <is>
          <t>630645</t>
        </is>
      </c>
      <c r="B133" s="13" t="inlineStr">
        <is>
          <t xml:space="preserve">     Contract Common Area Cleaning</t>
        </is>
      </c>
      <c r="C133" s="14" t="n">
        <v>0</v>
      </c>
      <c r="D133" s="14" t="n">
        <v>0</v>
      </c>
      <c r="E133" s="14" t="n">
        <v>0</v>
      </c>
      <c r="F133" s="14" t="n">
        <v>195</v>
      </c>
      <c r="G133" s="14" t="n">
        <v>180</v>
      </c>
      <c r="H133" s="14" t="n">
        <v>200</v>
      </c>
      <c r="I133" s="14" t="n">
        <v>540</v>
      </c>
      <c r="J133" s="14" t="n">
        <v>280</v>
      </c>
      <c r="K133" s="14" t="n">
        <v>210</v>
      </c>
      <c r="L133" s="14" t="n">
        <v>210</v>
      </c>
      <c r="M133" s="14" t="n">
        <v>70</v>
      </c>
      <c r="N133" s="14" t="n">
        <v>560</v>
      </c>
      <c r="O133" s="14" t="n">
        <v>2445</v>
      </c>
    </row>
    <row r="134" ht="15" customFormat="1" customHeight="1" s="6">
      <c r="A134" s="12" t="inlineStr">
        <is>
          <t>630675</t>
        </is>
      </c>
      <c r="B134" s="13" t="inlineStr">
        <is>
          <t xml:space="preserve">     Other Contracted Services</t>
        </is>
      </c>
      <c r="C134" s="15" t="n">
        <v>0</v>
      </c>
      <c r="D134" s="15" t="n">
        <v>0</v>
      </c>
      <c r="E134" s="15" t="n">
        <v>0</v>
      </c>
      <c r="F134" s="15" t="n">
        <v>0</v>
      </c>
      <c r="G134" s="15" t="n">
        <v>0</v>
      </c>
      <c r="H134" s="15" t="n">
        <v>0</v>
      </c>
      <c r="I134" s="15" t="n">
        <v>1405.05</v>
      </c>
      <c r="J134" s="15" t="n">
        <v>464.75</v>
      </c>
      <c r="K134" s="15" t="n">
        <v>449.67</v>
      </c>
      <c r="L134" s="15" t="n">
        <v>613.85</v>
      </c>
      <c r="M134" s="15" t="n">
        <v>1234.48</v>
      </c>
      <c r="N134" s="15" t="n">
        <v>176</v>
      </c>
      <c r="O134" s="15" t="n">
        <v>4343.8</v>
      </c>
    </row>
    <row r="135" ht="15" customFormat="1" customHeight="1" s="6">
      <c r="A135" s="3" t="inlineStr">
        <is>
          <t>630999</t>
        </is>
      </c>
      <c r="B135" s="10" t="inlineStr">
        <is>
          <t>TOTAL LANDSCAPING/ CONTRACTED SRVS</t>
        </is>
      </c>
      <c r="C135" s="16" t="n">
        <v>591.45</v>
      </c>
      <c r="D135" s="16" t="n">
        <v>1466.45</v>
      </c>
      <c r="E135" s="16" t="n">
        <v>1028.95</v>
      </c>
      <c r="F135" s="16" t="n">
        <v>1171.3</v>
      </c>
      <c r="G135" s="16" t="n">
        <v>1461</v>
      </c>
      <c r="H135" s="16" t="n">
        <v>1739.68</v>
      </c>
      <c r="I135" s="16" t="n">
        <v>3499.65</v>
      </c>
      <c r="J135" s="16" t="n">
        <v>1891.79</v>
      </c>
      <c r="K135" s="16" t="n">
        <v>2770.27</v>
      </c>
      <c r="L135" s="16" t="n">
        <v>3999.89</v>
      </c>
      <c r="M135" s="16" t="n">
        <v>3590.28</v>
      </c>
      <c r="N135" s="16" t="n">
        <v>1662</v>
      </c>
      <c r="O135" s="16" t="n">
        <v>24872.71</v>
      </c>
    </row>
    <row r="136" ht="15" customFormat="1" customHeight="1" s="6">
      <c r="A136" s="3" t="inlineStr">
        <is>
          <t>635000</t>
        </is>
      </c>
      <c r="B136" s="10" t="inlineStr">
        <is>
          <t>REPAIRS &amp; MAINTENANCE</t>
        </is>
      </c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</row>
    <row r="137" ht="15" customFormat="1" customHeight="1" s="6">
      <c r="A137" s="12" t="inlineStr">
        <is>
          <t>635065</t>
        </is>
      </c>
      <c r="B137" s="13" t="inlineStr">
        <is>
          <t xml:space="preserve">     Electrical</t>
        </is>
      </c>
      <c r="C137" s="14" t="n">
        <v>642.21</v>
      </c>
      <c r="D137" s="14" t="n">
        <v>155.8</v>
      </c>
      <c r="E137" s="14" t="n">
        <v>3.79</v>
      </c>
      <c r="F137" s="14" t="n">
        <v>0</v>
      </c>
      <c r="G137" s="14" t="n">
        <v>0</v>
      </c>
      <c r="H137" s="14" t="n">
        <v>0</v>
      </c>
      <c r="I137" s="14" t="n">
        <v>260.67</v>
      </c>
      <c r="J137" s="14" t="n">
        <v>38.84</v>
      </c>
      <c r="K137" s="14" t="n">
        <v>341.35</v>
      </c>
      <c r="L137" s="14" t="n">
        <v>0</v>
      </c>
      <c r="M137" s="14" t="n">
        <v>185</v>
      </c>
      <c r="N137" s="14" t="n">
        <v>0</v>
      </c>
      <c r="O137" s="14" t="n">
        <v>1627.66</v>
      </c>
    </row>
    <row r="138" ht="15" customFormat="1" customHeight="1" s="6">
      <c r="A138" s="12" t="inlineStr">
        <is>
          <t>635075</t>
        </is>
      </c>
      <c r="B138" s="13" t="inlineStr">
        <is>
          <t xml:space="preserve">     Electrical Supplies</t>
        </is>
      </c>
      <c r="C138" s="14" t="n">
        <v>0</v>
      </c>
      <c r="D138" s="14" t="n">
        <v>0</v>
      </c>
      <c r="E138" s="14" t="n">
        <v>0</v>
      </c>
      <c r="F138" s="14" t="n">
        <v>14.89</v>
      </c>
      <c r="G138" s="14" t="n">
        <v>0</v>
      </c>
      <c r="H138" s="14" t="n">
        <v>138.04</v>
      </c>
      <c r="I138" s="14" t="n">
        <v>249</v>
      </c>
      <c r="J138" s="14" t="n">
        <v>0</v>
      </c>
      <c r="K138" s="14" t="n">
        <v>0</v>
      </c>
      <c r="L138" s="14" t="n">
        <v>0</v>
      </c>
      <c r="M138" s="14" t="n">
        <v>105.08</v>
      </c>
      <c r="N138" s="14" t="n">
        <v>0</v>
      </c>
      <c r="O138" s="14" t="n">
        <v>507.01</v>
      </c>
    </row>
    <row r="139" ht="15" customFormat="1" customHeight="1" s="6">
      <c r="A139" s="12" t="inlineStr">
        <is>
          <t>635105</t>
        </is>
      </c>
      <c r="B139" s="13" t="inlineStr">
        <is>
          <t xml:space="preserve">     Plumbing</t>
        </is>
      </c>
      <c r="C139" s="14" t="n">
        <v>0</v>
      </c>
      <c r="D139" s="14" t="n">
        <v>500.98</v>
      </c>
      <c r="E139" s="14" t="n">
        <v>96.58</v>
      </c>
      <c r="F139" s="14" t="n">
        <v>0</v>
      </c>
      <c r="G139" s="14" t="n">
        <v>435</v>
      </c>
      <c r="H139" s="14" t="n">
        <v>424</v>
      </c>
      <c r="I139" s="14" t="n">
        <v>196.82</v>
      </c>
      <c r="J139" s="14" t="n">
        <v>235</v>
      </c>
      <c r="K139" s="14" t="n">
        <v>150.54</v>
      </c>
      <c r="L139" s="14" t="n">
        <v>207.03</v>
      </c>
      <c r="M139" s="14" t="n">
        <v>676.48</v>
      </c>
      <c r="N139" s="14" t="n">
        <v>317</v>
      </c>
      <c r="O139" s="14" t="n">
        <v>3239.43</v>
      </c>
    </row>
    <row r="140" ht="15" customFormat="1" customHeight="1" s="6">
      <c r="A140" s="12" t="inlineStr">
        <is>
          <t>635115</t>
        </is>
      </c>
      <c r="B140" s="13" t="inlineStr">
        <is>
          <t xml:space="preserve">     Plumbing Supplies</t>
        </is>
      </c>
      <c r="C140" s="14" t="n">
        <v>0</v>
      </c>
      <c r="D140" s="14" t="n">
        <v>0</v>
      </c>
      <c r="E140" s="14" t="n">
        <v>0</v>
      </c>
      <c r="F140" s="14" t="n">
        <v>0</v>
      </c>
      <c r="G140" s="14" t="n">
        <v>0</v>
      </c>
      <c r="H140" s="14" t="n">
        <v>0</v>
      </c>
      <c r="I140" s="14" t="n">
        <v>404.39</v>
      </c>
      <c r="J140" s="14" t="n">
        <v>0</v>
      </c>
      <c r="K140" s="14" t="n">
        <v>0</v>
      </c>
      <c r="L140" s="14" t="n">
        <v>0</v>
      </c>
      <c r="M140" s="14" t="n">
        <v>0</v>
      </c>
      <c r="N140" s="14" t="n">
        <v>0</v>
      </c>
      <c r="O140" s="14" t="n">
        <v>404.39</v>
      </c>
    </row>
    <row r="141" ht="15" customFormat="1" customHeight="1" s="6">
      <c r="A141" s="12" t="inlineStr">
        <is>
          <t>635145</t>
        </is>
      </c>
      <c r="B141" s="13" t="inlineStr">
        <is>
          <t xml:space="preserve">     Hvac</t>
        </is>
      </c>
      <c r="C141" s="14" t="n">
        <v>168</v>
      </c>
      <c r="D141" s="14" t="n">
        <v>168</v>
      </c>
      <c r="E141" s="14" t="n">
        <v>378</v>
      </c>
      <c r="F141" s="14" t="n">
        <v>0</v>
      </c>
      <c r="G141" s="14" t="n">
        <v>176</v>
      </c>
      <c r="H141" s="14" t="n">
        <v>176</v>
      </c>
      <c r="I141" s="14" t="n">
        <v>420</v>
      </c>
      <c r="J141" s="14" t="n">
        <v>0</v>
      </c>
      <c r="K141" s="14" t="n">
        <v>0</v>
      </c>
      <c r="L141" s="14" t="n">
        <v>215</v>
      </c>
      <c r="M141" s="14" t="n">
        <v>150</v>
      </c>
      <c r="N141" s="14" t="n">
        <v>80.44</v>
      </c>
      <c r="O141" s="14" t="n">
        <v>1931.44</v>
      </c>
    </row>
    <row r="142" ht="15" customFormat="1" customHeight="1" s="6">
      <c r="A142" s="12" t="inlineStr">
        <is>
          <t>635155</t>
        </is>
      </c>
      <c r="B142" s="13" t="inlineStr">
        <is>
          <t xml:space="preserve">     Hvac Supplies</t>
        </is>
      </c>
      <c r="C142" s="14" t="n">
        <v>0</v>
      </c>
      <c r="D142" s="14" t="n">
        <v>463.24</v>
      </c>
      <c r="E142" s="14" t="n">
        <v>575</v>
      </c>
      <c r="F142" s="14" t="n">
        <v>0</v>
      </c>
      <c r="G142" s="14" t="n">
        <v>0</v>
      </c>
      <c r="H142" s="14" t="n">
        <v>0</v>
      </c>
      <c r="I142" s="14" t="n">
        <v>0</v>
      </c>
      <c r="J142" s="14" t="n">
        <v>0</v>
      </c>
      <c r="K142" s="14" t="n">
        <v>0</v>
      </c>
      <c r="L142" s="14" t="n">
        <v>0</v>
      </c>
      <c r="M142" s="14" t="n">
        <v>199</v>
      </c>
      <c r="N142" s="14" t="n">
        <v>0</v>
      </c>
      <c r="O142" s="14" t="n">
        <v>1237.24</v>
      </c>
    </row>
    <row r="143" ht="15" customFormat="1" customHeight="1" s="6">
      <c r="A143" s="12" t="inlineStr">
        <is>
          <t>635160</t>
        </is>
      </c>
      <c r="B143" s="13" t="inlineStr">
        <is>
          <t xml:space="preserve">     HVAC Repairs</t>
        </is>
      </c>
      <c r="C143" s="14" t="n">
        <v>0</v>
      </c>
      <c r="D143" s="14" t="n">
        <v>0</v>
      </c>
      <c r="E143" s="14" t="n">
        <v>0</v>
      </c>
      <c r="F143" s="14" t="n">
        <v>0</v>
      </c>
      <c r="G143" s="14" t="n">
        <v>0</v>
      </c>
      <c r="H143" s="14" t="n">
        <v>1399</v>
      </c>
      <c r="I143" s="14" t="n">
        <v>0</v>
      </c>
      <c r="J143" s="14" t="n">
        <v>0</v>
      </c>
      <c r="K143" s="14" t="n">
        <v>0</v>
      </c>
      <c r="L143" s="14" t="n">
        <v>0</v>
      </c>
      <c r="M143" s="14" t="n">
        <v>0</v>
      </c>
      <c r="N143" s="14" t="n">
        <v>0</v>
      </c>
      <c r="O143" s="14" t="n">
        <v>1399</v>
      </c>
    </row>
    <row r="144" ht="15" customFormat="1" customHeight="1" s="6">
      <c r="A144" s="12" t="inlineStr">
        <is>
          <t>635185</t>
        </is>
      </c>
      <c r="B144" s="13" t="inlineStr">
        <is>
          <t xml:space="preserve">     Appliances/Equipment</t>
        </is>
      </c>
      <c r="C144" s="14" t="n">
        <v>0</v>
      </c>
      <c r="D144" s="14" t="n">
        <v>0</v>
      </c>
      <c r="E144" s="14" t="n">
        <v>0</v>
      </c>
      <c r="F144" s="14" t="n">
        <v>0</v>
      </c>
      <c r="G144" s="14" t="n">
        <v>0</v>
      </c>
      <c r="H144" s="14" t="n">
        <v>99.67</v>
      </c>
      <c r="I144" s="14" t="n">
        <v>102.62</v>
      </c>
      <c r="J144" s="14" t="n">
        <v>119.31</v>
      </c>
      <c r="K144" s="14" t="n">
        <v>0</v>
      </c>
      <c r="L144" s="14" t="n">
        <v>0</v>
      </c>
      <c r="M144" s="14" t="n">
        <v>97.19</v>
      </c>
      <c r="N144" s="14" t="n">
        <v>71.23</v>
      </c>
      <c r="O144" s="14" t="n">
        <v>490.02</v>
      </c>
    </row>
    <row r="145" ht="15" customFormat="1" customHeight="1" s="6">
      <c r="A145" s="12" t="inlineStr">
        <is>
          <t>635190</t>
        </is>
      </c>
      <c r="B145" s="13" t="inlineStr">
        <is>
          <t xml:space="preserve">     Small Appliances</t>
        </is>
      </c>
      <c r="C145" s="14" t="n">
        <v>23.19</v>
      </c>
      <c r="D145" s="14" t="n">
        <v>129.46</v>
      </c>
      <c r="E145" s="14" t="n">
        <v>0</v>
      </c>
      <c r="F145" s="14" t="n">
        <v>0</v>
      </c>
      <c r="G145" s="14" t="n">
        <v>0</v>
      </c>
      <c r="H145" s="14" t="n">
        <v>0</v>
      </c>
      <c r="I145" s="14" t="n">
        <v>61.35</v>
      </c>
      <c r="J145" s="14" t="n">
        <v>0</v>
      </c>
      <c r="K145" s="14" t="n">
        <v>0</v>
      </c>
      <c r="L145" s="14" t="n">
        <v>0</v>
      </c>
      <c r="M145" s="14" t="n">
        <v>0</v>
      </c>
      <c r="N145" s="14" t="n">
        <v>0</v>
      </c>
      <c r="O145" s="14" t="n">
        <v>214</v>
      </c>
    </row>
    <row r="146" ht="15" customFormat="1" customHeight="1" s="6">
      <c r="A146" s="12" t="inlineStr">
        <is>
          <t>635270</t>
        </is>
      </c>
      <c r="B146" s="13" t="inlineStr">
        <is>
          <t xml:space="preserve">     Exterior Supplies</t>
        </is>
      </c>
      <c r="C146" s="14" t="n">
        <v>0</v>
      </c>
      <c r="D146" s="14" t="n">
        <v>0</v>
      </c>
      <c r="E146" s="14" t="n">
        <v>0</v>
      </c>
      <c r="F146" s="14" t="n">
        <v>0</v>
      </c>
      <c r="G146" s="14" t="n">
        <v>0</v>
      </c>
      <c r="H146" s="14" t="n">
        <v>99.04000000000001</v>
      </c>
      <c r="I146" s="14" t="n">
        <v>0</v>
      </c>
      <c r="J146" s="14" t="n">
        <v>0</v>
      </c>
      <c r="K146" s="14" t="n">
        <v>0</v>
      </c>
      <c r="L146" s="14" t="n">
        <v>0</v>
      </c>
      <c r="M146" s="14" t="n">
        <v>0</v>
      </c>
      <c r="N146" s="14" t="n">
        <v>-99.04000000000001</v>
      </c>
      <c r="O146" s="14" t="n">
        <v>0</v>
      </c>
    </row>
    <row r="147" ht="15" customFormat="1" customHeight="1" s="6">
      <c r="A147" s="12" t="inlineStr">
        <is>
          <t>635395</t>
        </is>
      </c>
      <c r="B147" s="13" t="inlineStr">
        <is>
          <t xml:space="preserve">     Pool Supplies</t>
        </is>
      </c>
      <c r="C147" s="14" t="n">
        <v>104.8</v>
      </c>
      <c r="D147" s="14" t="n">
        <v>0</v>
      </c>
      <c r="E147" s="14" t="n">
        <v>134.38</v>
      </c>
      <c r="F147" s="14" t="n">
        <v>0</v>
      </c>
      <c r="G147" s="14" t="n">
        <v>0</v>
      </c>
      <c r="H147" s="14" t="n">
        <v>85.02</v>
      </c>
      <c r="I147" s="14" t="n">
        <v>0</v>
      </c>
      <c r="J147" s="14" t="n">
        <v>87.95999999999999</v>
      </c>
      <c r="K147" s="14" t="n">
        <v>0</v>
      </c>
      <c r="L147" s="14" t="n">
        <v>97.72</v>
      </c>
      <c r="M147" s="14" t="n">
        <v>97.73</v>
      </c>
      <c r="N147" s="14" t="n">
        <v>0</v>
      </c>
      <c r="O147" s="14" t="n">
        <v>607.61</v>
      </c>
    </row>
    <row r="148" ht="15" customFormat="1" customHeight="1" s="6">
      <c r="A148" s="12" t="inlineStr">
        <is>
          <t>635405</t>
        </is>
      </c>
      <c r="B148" s="13" t="inlineStr">
        <is>
          <t xml:space="preserve">     Lighting</t>
        </is>
      </c>
      <c r="C148" s="14" t="n">
        <v>0</v>
      </c>
      <c r="D148" s="14" t="n">
        <v>0</v>
      </c>
      <c r="E148" s="14" t="n">
        <v>0</v>
      </c>
      <c r="F148" s="14" t="n">
        <v>0</v>
      </c>
      <c r="G148" s="14" t="n">
        <v>0</v>
      </c>
      <c r="H148" s="14" t="n">
        <v>62.77</v>
      </c>
      <c r="I148" s="14" t="n">
        <v>0</v>
      </c>
      <c r="J148" s="14" t="n">
        <v>130.78</v>
      </c>
      <c r="K148" s="14" t="n">
        <v>-193.55</v>
      </c>
      <c r="L148" s="14" t="n">
        <v>0</v>
      </c>
      <c r="M148" s="14" t="n">
        <v>0</v>
      </c>
      <c r="N148" s="14" t="n">
        <v>0</v>
      </c>
      <c r="O148" s="14" t="n">
        <v>0</v>
      </c>
    </row>
    <row r="149" ht="15" customFormat="1" customHeight="1" s="6">
      <c r="A149" s="12" t="inlineStr">
        <is>
          <t>635450</t>
        </is>
      </c>
      <c r="B149" s="13" t="inlineStr">
        <is>
          <t xml:space="preserve">     Access Gates &amp; Fences</t>
        </is>
      </c>
      <c r="C149" s="14" t="n">
        <v>0</v>
      </c>
      <c r="D149" s="14" t="n">
        <v>0</v>
      </c>
      <c r="E149" s="14" t="n">
        <v>0</v>
      </c>
      <c r="F149" s="14" t="n">
        <v>0</v>
      </c>
      <c r="G149" s="14" t="n">
        <v>0</v>
      </c>
      <c r="H149" s="14" t="n">
        <v>0</v>
      </c>
      <c r="I149" s="14" t="n">
        <v>0</v>
      </c>
      <c r="J149" s="14" t="n">
        <v>0</v>
      </c>
      <c r="K149" s="14" t="n">
        <v>67.37</v>
      </c>
      <c r="L149" s="14" t="n">
        <v>0</v>
      </c>
      <c r="M149" s="14" t="n">
        <v>0</v>
      </c>
      <c r="N149" s="14" t="n">
        <v>0</v>
      </c>
      <c r="O149" s="14" t="n">
        <v>67.37</v>
      </c>
    </row>
    <row r="150" ht="15" customFormat="1" customHeight="1" s="6">
      <c r="A150" s="12" t="inlineStr">
        <is>
          <t>635465</t>
        </is>
      </c>
      <c r="B150" s="13" t="inlineStr">
        <is>
          <t xml:space="preserve">     Lawn Sprinkler/Irrigation</t>
        </is>
      </c>
      <c r="C150" s="14" t="n">
        <v>63.65</v>
      </c>
      <c r="D150" s="14" t="n">
        <v>0</v>
      </c>
      <c r="E150" s="14" t="n">
        <v>0</v>
      </c>
      <c r="F150" s="14" t="n">
        <v>0</v>
      </c>
      <c r="G150" s="14" t="n">
        <v>0</v>
      </c>
      <c r="H150" s="14" t="n">
        <v>0</v>
      </c>
      <c r="I150" s="14" t="n">
        <v>0</v>
      </c>
      <c r="J150" s="14" t="n">
        <v>0</v>
      </c>
      <c r="K150" s="14" t="n">
        <v>179.41</v>
      </c>
      <c r="L150" s="14" t="n">
        <v>0</v>
      </c>
      <c r="M150" s="14" t="n">
        <v>0</v>
      </c>
      <c r="N150" s="14" t="n">
        <v>320.37</v>
      </c>
      <c r="O150" s="14" t="n">
        <v>563.4299999999999</v>
      </c>
    </row>
    <row r="151" ht="15" customFormat="1" customHeight="1" s="6">
      <c r="A151" s="12" t="inlineStr">
        <is>
          <t>635545</t>
        </is>
      </c>
      <c r="B151" s="13" t="inlineStr">
        <is>
          <t xml:space="preserve">     Windows/Screens/Doors</t>
        </is>
      </c>
      <c r="C151" s="14" t="n">
        <v>0</v>
      </c>
      <c r="D151" s="14" t="n">
        <v>0</v>
      </c>
      <c r="E151" s="14" t="n">
        <v>0</v>
      </c>
      <c r="F151" s="14" t="n">
        <v>0</v>
      </c>
      <c r="G151" s="14" t="n">
        <v>0</v>
      </c>
      <c r="H151" s="14" t="n">
        <v>151.85</v>
      </c>
      <c r="I151" s="14" t="n">
        <v>245.86</v>
      </c>
      <c r="J151" s="14" t="n">
        <v>60.59</v>
      </c>
      <c r="K151" s="14" t="n">
        <v>0</v>
      </c>
      <c r="L151" s="14" t="n">
        <v>102.05</v>
      </c>
      <c r="M151" s="14" t="n">
        <v>0</v>
      </c>
      <c r="N151" s="14" t="n">
        <v>0</v>
      </c>
      <c r="O151" s="14" t="n">
        <v>560.35</v>
      </c>
    </row>
    <row r="152" ht="15" customFormat="1" customHeight="1" s="6">
      <c r="A152" s="12" t="inlineStr">
        <is>
          <t>635555</t>
        </is>
      </c>
      <c r="B152" s="13" t="inlineStr">
        <is>
          <t xml:space="preserve">     Door Repairs</t>
        </is>
      </c>
      <c r="C152" s="14" t="n">
        <v>0</v>
      </c>
      <c r="D152" s="14" t="n">
        <v>0</v>
      </c>
      <c r="E152" s="14" t="n">
        <v>0</v>
      </c>
      <c r="F152" s="14" t="n">
        <v>0</v>
      </c>
      <c r="G152" s="14" t="n">
        <v>0</v>
      </c>
      <c r="H152" s="14" t="n">
        <v>0</v>
      </c>
      <c r="I152" s="14" t="n">
        <v>34.99</v>
      </c>
      <c r="J152" s="14" t="n">
        <v>18.11</v>
      </c>
      <c r="K152" s="14" t="n">
        <v>0</v>
      </c>
      <c r="L152" s="14" t="n">
        <v>0</v>
      </c>
      <c r="M152" s="14" t="n">
        <v>0</v>
      </c>
      <c r="N152" s="14" t="n">
        <v>0</v>
      </c>
      <c r="O152" s="14" t="n">
        <v>53.1</v>
      </c>
    </row>
    <row r="153" ht="15" customFormat="1" customHeight="1" s="6">
      <c r="A153" s="12" t="inlineStr">
        <is>
          <t>635565</t>
        </is>
      </c>
      <c r="B153" s="13" t="inlineStr">
        <is>
          <t xml:space="preserve">     Carpet/Vinyl Replacement</t>
        </is>
      </c>
      <c r="C153" s="14" t="n">
        <v>384.43</v>
      </c>
      <c r="D153" s="14" t="n">
        <v>85</v>
      </c>
      <c r="E153" s="14" t="n">
        <v>0</v>
      </c>
      <c r="F153" s="14" t="n">
        <v>0</v>
      </c>
      <c r="G153" s="14" t="n">
        <v>0</v>
      </c>
      <c r="H153" s="14" t="n">
        <v>-305</v>
      </c>
      <c r="I153" s="14" t="n">
        <v>0</v>
      </c>
      <c r="J153" s="14" t="n">
        <v>0</v>
      </c>
      <c r="K153" s="14" t="n">
        <v>0</v>
      </c>
      <c r="L153" s="14" t="n">
        <v>0</v>
      </c>
      <c r="M153" s="14" t="n">
        <v>79.19</v>
      </c>
      <c r="N153" s="14" t="n">
        <v>0</v>
      </c>
      <c r="O153" s="14" t="n">
        <v>243.62</v>
      </c>
    </row>
    <row r="154" ht="15" customFormat="1" customHeight="1" s="6">
      <c r="A154" s="12" t="inlineStr">
        <is>
          <t>635585</t>
        </is>
      </c>
      <c r="B154" s="13" t="inlineStr">
        <is>
          <t xml:space="preserve">     General Supplies</t>
        </is>
      </c>
      <c r="C154" s="14" t="n">
        <v>641.15</v>
      </c>
      <c r="D154" s="14" t="n">
        <v>300</v>
      </c>
      <c r="E154" s="14" t="n">
        <v>252.29</v>
      </c>
      <c r="F154" s="14" t="n">
        <v>72.33</v>
      </c>
      <c r="G154" s="14" t="n">
        <v>0</v>
      </c>
      <c r="H154" s="14" t="n">
        <v>0</v>
      </c>
      <c r="I154" s="14" t="n">
        <v>36.12</v>
      </c>
      <c r="J154" s="14" t="n">
        <v>32.24</v>
      </c>
      <c r="K154" s="14" t="n">
        <v>0</v>
      </c>
      <c r="L154" s="14" t="n">
        <v>0</v>
      </c>
      <c r="M154" s="14" t="n">
        <v>0</v>
      </c>
      <c r="N154" s="14" t="n">
        <v>181.53</v>
      </c>
      <c r="O154" s="14" t="n">
        <v>1515.66</v>
      </c>
    </row>
    <row r="155" ht="15" customFormat="1" customHeight="1" s="6">
      <c r="A155" s="12" t="inlineStr">
        <is>
          <t>635605</t>
        </is>
      </c>
      <c r="B155" s="13" t="inlineStr">
        <is>
          <t xml:space="preserve">     Tools/Equipment</t>
        </is>
      </c>
      <c r="C155" s="14" t="n">
        <v>0</v>
      </c>
      <c r="D155" s="14" t="n">
        <v>0</v>
      </c>
      <c r="E155" s="14" t="n">
        <v>0</v>
      </c>
      <c r="F155" s="14" t="n">
        <v>0</v>
      </c>
      <c r="G155" s="14" t="n">
        <v>0</v>
      </c>
      <c r="H155" s="14" t="n">
        <v>66.11</v>
      </c>
      <c r="I155" s="14" t="n">
        <v>0</v>
      </c>
      <c r="J155" s="14" t="n">
        <v>0</v>
      </c>
      <c r="K155" s="14" t="n">
        <v>0</v>
      </c>
      <c r="L155" s="14" t="n">
        <v>0</v>
      </c>
      <c r="M155" s="14" t="n">
        <v>0</v>
      </c>
      <c r="N155" s="14" t="n">
        <v>0</v>
      </c>
      <c r="O155" s="14" t="n">
        <v>66.11</v>
      </c>
    </row>
    <row r="156" ht="15" customFormat="1" customHeight="1" s="6">
      <c r="A156" s="12" t="inlineStr">
        <is>
          <t>635665</t>
        </is>
      </c>
      <c r="B156" s="13" t="inlineStr">
        <is>
          <t xml:space="preserve">     Cleaning &amp; Supplies</t>
        </is>
      </c>
      <c r="C156" s="14" t="n">
        <v>0</v>
      </c>
      <c r="D156" s="14" t="n">
        <v>0</v>
      </c>
      <c r="E156" s="14" t="n">
        <v>0</v>
      </c>
      <c r="F156" s="14" t="n">
        <v>53.59</v>
      </c>
      <c r="G156" s="14" t="n">
        <v>0</v>
      </c>
      <c r="H156" s="14" t="n">
        <v>58.26</v>
      </c>
      <c r="I156" s="14" t="n">
        <v>226.29</v>
      </c>
      <c r="J156" s="14" t="n">
        <v>98.09999999999999</v>
      </c>
      <c r="K156" s="14" t="n">
        <v>13.44</v>
      </c>
      <c r="L156" s="14" t="n">
        <v>55.63</v>
      </c>
      <c r="M156" s="14" t="n">
        <v>130.52</v>
      </c>
      <c r="N156" s="14" t="n">
        <v>145.04</v>
      </c>
      <c r="O156" s="14" t="n">
        <v>780.87</v>
      </c>
    </row>
    <row r="157" ht="15" customFormat="1" customHeight="1" s="6">
      <c r="A157" s="12" t="inlineStr">
        <is>
          <t>635675</t>
        </is>
      </c>
      <c r="B157" s="13" t="inlineStr">
        <is>
          <t xml:space="preserve">     Water Extraction</t>
        </is>
      </c>
      <c r="C157" s="14" t="n">
        <v>0</v>
      </c>
      <c r="D157" s="14" t="n">
        <v>0</v>
      </c>
      <c r="E157" s="14" t="n">
        <v>0</v>
      </c>
      <c r="F157" s="14" t="n">
        <v>0</v>
      </c>
      <c r="G157" s="14" t="n">
        <v>0</v>
      </c>
      <c r="H157" s="14" t="n">
        <v>80</v>
      </c>
      <c r="I157" s="14" t="n">
        <v>257.16</v>
      </c>
      <c r="J157" s="14" t="n">
        <v>0</v>
      </c>
      <c r="K157" s="14" t="n">
        <v>0</v>
      </c>
      <c r="L157" s="14" t="n">
        <v>0</v>
      </c>
      <c r="M157" s="14" t="n">
        <v>0</v>
      </c>
      <c r="N157" s="14" t="n">
        <v>0</v>
      </c>
      <c r="O157" s="14" t="n">
        <v>337.16</v>
      </c>
    </row>
    <row r="158" ht="15" customFormat="1" customHeight="1" s="6">
      <c r="A158" s="12" t="inlineStr">
        <is>
          <t>635705</t>
        </is>
      </c>
      <c r="B158" s="13" t="inlineStr">
        <is>
          <t xml:space="preserve">     Fire/Life Safety</t>
        </is>
      </c>
      <c r="C158" s="14" t="n">
        <v>0</v>
      </c>
      <c r="D158" s="14" t="n">
        <v>134.89</v>
      </c>
      <c r="E158" s="14" t="n">
        <v>0</v>
      </c>
      <c r="F158" s="14" t="n">
        <v>0</v>
      </c>
      <c r="G158" s="14" t="n">
        <v>0</v>
      </c>
      <c r="H158" s="14" t="n">
        <v>0</v>
      </c>
      <c r="I158" s="14" t="n">
        <v>0</v>
      </c>
      <c r="J158" s="14" t="n">
        <v>0</v>
      </c>
      <c r="K158" s="14" t="n">
        <v>0</v>
      </c>
      <c r="L158" s="14" t="n">
        <v>0</v>
      </c>
      <c r="M158" s="14" t="n">
        <v>0</v>
      </c>
      <c r="N158" s="14" t="n">
        <v>0</v>
      </c>
      <c r="O158" s="14" t="n">
        <v>134.89</v>
      </c>
    </row>
    <row r="159" ht="15" customFormat="1" customHeight="1" s="6">
      <c r="A159" s="12" t="inlineStr">
        <is>
          <t>635825</t>
        </is>
      </c>
      <c r="B159" s="13" t="inlineStr">
        <is>
          <t xml:space="preserve">     Painting Supplies</t>
        </is>
      </c>
      <c r="C159" s="14" t="n">
        <v>0</v>
      </c>
      <c r="D159" s="14" t="n">
        <v>0</v>
      </c>
      <c r="E159" s="14" t="n">
        <v>0</v>
      </c>
      <c r="F159" s="14" t="n">
        <v>11.61</v>
      </c>
      <c r="G159" s="14" t="n">
        <v>0</v>
      </c>
      <c r="H159" s="14" t="n">
        <v>88.53</v>
      </c>
      <c r="I159" s="14" t="n">
        <v>69.33</v>
      </c>
      <c r="J159" s="14" t="n">
        <v>0</v>
      </c>
      <c r="K159" s="14" t="n">
        <v>-157.86</v>
      </c>
      <c r="L159" s="14" t="n">
        <v>0</v>
      </c>
      <c r="M159" s="14" t="n">
        <v>0</v>
      </c>
      <c r="N159" s="14" t="n">
        <v>0</v>
      </c>
      <c r="O159" s="14" t="n">
        <v>11.61</v>
      </c>
    </row>
    <row r="160" ht="15" customFormat="1" customHeight="1" s="6">
      <c r="A160" s="12" t="inlineStr">
        <is>
          <t>635835</t>
        </is>
      </c>
      <c r="B160" s="13" t="inlineStr">
        <is>
          <t xml:space="preserve">     Locks &amp; Keys</t>
        </is>
      </c>
      <c r="C160" s="14" t="n">
        <v>0</v>
      </c>
      <c r="D160" s="14" t="n">
        <v>0</v>
      </c>
      <c r="E160" s="14" t="n">
        <v>0</v>
      </c>
      <c r="F160" s="14" t="n">
        <v>46.03</v>
      </c>
      <c r="G160" s="14" t="n">
        <v>0</v>
      </c>
      <c r="H160" s="14" t="n">
        <v>0</v>
      </c>
      <c r="I160" s="14" t="n">
        <v>204.04</v>
      </c>
      <c r="J160" s="14" t="n">
        <v>64.19</v>
      </c>
      <c r="K160" s="14" t="n">
        <v>19.09</v>
      </c>
      <c r="L160" s="14" t="n">
        <v>32.47</v>
      </c>
      <c r="M160" s="14" t="n">
        <v>272.54</v>
      </c>
      <c r="N160" s="14" t="n">
        <v>134.42</v>
      </c>
      <c r="O160" s="14" t="n">
        <v>772.78</v>
      </c>
    </row>
    <row r="161" ht="15" customFormat="1" customHeight="1" s="6">
      <c r="A161" s="12" t="inlineStr">
        <is>
          <t>635855</t>
        </is>
      </c>
      <c r="B161" s="13" t="inlineStr">
        <is>
          <t xml:space="preserve">     Public Area R&amp;M</t>
        </is>
      </c>
      <c r="C161" s="14" t="n">
        <v>0</v>
      </c>
      <c r="D161" s="14" t="n">
        <v>0</v>
      </c>
      <c r="E161" s="14" t="n">
        <v>0</v>
      </c>
      <c r="F161" s="14" t="n">
        <v>0</v>
      </c>
      <c r="G161" s="14" t="n">
        <v>0</v>
      </c>
      <c r="H161" s="14" t="n">
        <v>640</v>
      </c>
      <c r="I161" s="14" t="n">
        <v>0</v>
      </c>
      <c r="J161" s="14" t="n">
        <v>0</v>
      </c>
      <c r="K161" s="14" t="n">
        <v>0</v>
      </c>
      <c r="L161" s="14" t="n">
        <v>0</v>
      </c>
      <c r="M161" s="14" t="n">
        <v>34.82</v>
      </c>
      <c r="N161" s="14" t="n">
        <v>83.34999999999999</v>
      </c>
      <c r="O161" s="14" t="n">
        <v>758.17</v>
      </c>
    </row>
    <row r="162" ht="15" customFormat="1" customHeight="1" s="6">
      <c r="A162" s="12" t="inlineStr">
        <is>
          <t>635880</t>
        </is>
      </c>
      <c r="B162" s="13" t="inlineStr">
        <is>
          <t xml:space="preserve">     Resurfacing - Tub/ Shower</t>
        </is>
      </c>
      <c r="C162" s="14" t="n">
        <v>0</v>
      </c>
      <c r="D162" s="14" t="n">
        <v>0</v>
      </c>
      <c r="E162" s="14" t="n">
        <v>0</v>
      </c>
      <c r="F162" s="14" t="n">
        <v>0</v>
      </c>
      <c r="G162" s="14" t="n">
        <v>0</v>
      </c>
      <c r="H162" s="14" t="n">
        <v>0</v>
      </c>
      <c r="I162" s="14" t="n">
        <v>0</v>
      </c>
      <c r="J162" s="14" t="n">
        <v>180</v>
      </c>
      <c r="K162" s="14" t="n">
        <v>-180</v>
      </c>
      <c r="L162" s="14" t="n">
        <v>360</v>
      </c>
      <c r="M162" s="14" t="n">
        <v>180</v>
      </c>
      <c r="N162" s="14" t="n">
        <v>0</v>
      </c>
      <c r="O162" s="14" t="n">
        <v>540</v>
      </c>
    </row>
    <row r="163" ht="15" customFormat="1" customHeight="1" s="6">
      <c r="A163" s="12" t="inlineStr">
        <is>
          <t>635905</t>
        </is>
      </c>
      <c r="B163" s="13" t="inlineStr">
        <is>
          <t xml:space="preserve">     Other</t>
        </is>
      </c>
      <c r="C163" s="15" t="n">
        <v>30.73</v>
      </c>
      <c r="D163" s="15" t="n">
        <v>9.359999999999999</v>
      </c>
      <c r="E163" s="15" t="n">
        <v>630.9400000000001</v>
      </c>
      <c r="F163" s="15" t="n">
        <v>0</v>
      </c>
      <c r="G163" s="15" t="n">
        <v>0</v>
      </c>
      <c r="H163" s="15" t="n">
        <v>0</v>
      </c>
      <c r="I163" s="15" t="n">
        <v>344</v>
      </c>
      <c r="J163" s="15" t="n">
        <v>176</v>
      </c>
      <c r="K163" s="15" t="n">
        <v>197.73</v>
      </c>
      <c r="L163" s="15" t="n">
        <v>0</v>
      </c>
      <c r="M163" s="15" t="n">
        <v>0</v>
      </c>
      <c r="N163" s="15" t="n">
        <v>9.94</v>
      </c>
      <c r="O163" s="15" t="n">
        <v>1398.7</v>
      </c>
    </row>
    <row r="164" ht="15" customFormat="1" customHeight="1" s="6">
      <c r="A164" s="3" t="inlineStr">
        <is>
          <t>635999</t>
        </is>
      </c>
      <c r="B164" s="10" t="inlineStr">
        <is>
          <t>TOTAL REPAIRS &amp; MAINTENANCE</t>
        </is>
      </c>
      <c r="C164" s="16" t="n">
        <v>2058.16</v>
      </c>
      <c r="D164" s="16" t="n">
        <v>1946.73</v>
      </c>
      <c r="E164" s="16" t="n">
        <v>2070.98</v>
      </c>
      <c r="F164" s="16" t="n">
        <v>198.45</v>
      </c>
      <c r="G164" s="16" t="n">
        <v>611</v>
      </c>
      <c r="H164" s="16" t="n">
        <v>3263.29</v>
      </c>
      <c r="I164" s="16" t="n">
        <v>3112.64</v>
      </c>
      <c r="J164" s="16" t="n">
        <v>1241.12</v>
      </c>
      <c r="K164" s="16" t="n">
        <v>437.52</v>
      </c>
      <c r="L164" s="16" t="n">
        <v>1069.9</v>
      </c>
      <c r="M164" s="16" t="n">
        <v>2207.55</v>
      </c>
      <c r="N164" s="16" t="n">
        <v>1244.28</v>
      </c>
      <c r="O164" s="16" t="n">
        <v>19461.62</v>
      </c>
    </row>
    <row r="165" ht="15" customFormat="1" customHeight="1" s="6">
      <c r="A165" s="3" t="inlineStr">
        <is>
          <t>640000</t>
        </is>
      </c>
      <c r="B165" s="10" t="inlineStr">
        <is>
          <t>LEASING &amp; MARKETING</t>
        </is>
      </c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</row>
    <row r="166" ht="15" customFormat="1" customHeight="1" s="6">
      <c r="A166" s="12" t="inlineStr">
        <is>
          <t>640075</t>
        </is>
      </c>
      <c r="B166" s="13" t="inlineStr">
        <is>
          <t xml:space="preserve">     Adv-Printed Media</t>
        </is>
      </c>
      <c r="C166" s="14" t="n">
        <v>0</v>
      </c>
      <c r="D166" s="14" t="n">
        <v>0</v>
      </c>
      <c r="E166" s="14" t="n">
        <v>0</v>
      </c>
      <c r="F166" s="14" t="n">
        <v>0</v>
      </c>
      <c r="G166" s="14" t="n">
        <v>0</v>
      </c>
      <c r="H166" s="14" t="n">
        <v>255.3</v>
      </c>
      <c r="I166" s="14" t="n">
        <v>0</v>
      </c>
      <c r="J166" s="14" t="n">
        <v>0</v>
      </c>
      <c r="K166" s="14" t="n">
        <v>0</v>
      </c>
      <c r="L166" s="14" t="n">
        <v>0</v>
      </c>
      <c r="M166" s="14" t="n">
        <v>0</v>
      </c>
      <c r="N166" s="14" t="n">
        <v>0</v>
      </c>
      <c r="O166" s="14" t="n">
        <v>255.3</v>
      </c>
    </row>
    <row r="167" ht="15" customFormat="1" customHeight="1" s="6">
      <c r="A167" s="12" t="inlineStr">
        <is>
          <t>640895</t>
        </is>
      </c>
      <c r="B167" s="13" t="inlineStr">
        <is>
          <t xml:space="preserve">     Website/Portals</t>
        </is>
      </c>
      <c r="C167" s="14" t="n">
        <v>75</v>
      </c>
      <c r="D167" s="14" t="n">
        <v>75</v>
      </c>
      <c r="E167" s="14" t="n">
        <v>0</v>
      </c>
      <c r="F167" s="14" t="n">
        <v>0</v>
      </c>
      <c r="G167" s="14" t="n">
        <v>0</v>
      </c>
      <c r="H167" s="14" t="n">
        <v>0</v>
      </c>
      <c r="I167" s="14" t="n">
        <v>0</v>
      </c>
      <c r="J167" s="14" t="n">
        <v>0</v>
      </c>
      <c r="K167" s="14" t="n">
        <v>0</v>
      </c>
      <c r="L167" s="14" t="n">
        <v>0</v>
      </c>
      <c r="M167" s="14" t="n">
        <v>0</v>
      </c>
      <c r="N167" s="14" t="n">
        <v>0</v>
      </c>
      <c r="O167" s="14" t="n">
        <v>150</v>
      </c>
    </row>
    <row r="168" ht="15" customFormat="1" customHeight="1" s="6">
      <c r="A168" s="12" t="inlineStr">
        <is>
          <t>640905</t>
        </is>
      </c>
      <c r="B168" s="13" t="inlineStr">
        <is>
          <t xml:space="preserve">     Internet Listing Service (ILS)</t>
        </is>
      </c>
      <c r="C168" s="14" t="n">
        <v>904.95</v>
      </c>
      <c r="D168" s="14" t="n">
        <v>487.95</v>
      </c>
      <c r="E168" s="14" t="n">
        <v>1230.06</v>
      </c>
      <c r="F168" s="14" t="n">
        <v>539</v>
      </c>
      <c r="G168" s="14" t="n">
        <v>539</v>
      </c>
      <c r="H168" s="14" t="n">
        <v>368.95</v>
      </c>
      <c r="I168" s="14" t="n">
        <v>1262.95</v>
      </c>
      <c r="J168" s="14" t="n">
        <v>723.95</v>
      </c>
      <c r="K168" s="14" t="n">
        <v>723.95</v>
      </c>
      <c r="L168" s="14" t="n">
        <v>539</v>
      </c>
      <c r="M168" s="14" t="n">
        <v>658.95</v>
      </c>
      <c r="N168" s="14" t="n">
        <v>658.95</v>
      </c>
      <c r="O168" s="14" t="n">
        <v>8637.66</v>
      </c>
    </row>
    <row r="169" ht="15" customFormat="1" customHeight="1" s="6">
      <c r="A169" s="12" t="inlineStr">
        <is>
          <t>640915</t>
        </is>
      </c>
      <c r="B169" s="13" t="inlineStr">
        <is>
          <t xml:space="preserve">     Marketing Automation Tools</t>
        </is>
      </c>
      <c r="C169" s="14" t="n">
        <v>0</v>
      </c>
      <c r="D169" s="14" t="n">
        <v>0</v>
      </c>
      <c r="E169" s="14" t="n">
        <v>0</v>
      </c>
      <c r="F169" s="14" t="n">
        <v>104.47</v>
      </c>
      <c r="G169" s="14" t="n">
        <v>119.95</v>
      </c>
      <c r="H169" s="14" t="n">
        <v>0</v>
      </c>
      <c r="I169" s="14" t="n">
        <v>0</v>
      </c>
      <c r="J169" s="14" t="n">
        <v>0</v>
      </c>
      <c r="K169" s="14" t="n">
        <v>0</v>
      </c>
      <c r="L169" s="14" t="n">
        <v>119.95</v>
      </c>
      <c r="M169" s="14" t="n">
        <v>65</v>
      </c>
      <c r="N169" s="14" t="n">
        <v>0</v>
      </c>
      <c r="O169" s="14" t="n">
        <v>409.37</v>
      </c>
    </row>
    <row r="170" ht="15" customFormat="1" customHeight="1" s="6">
      <c r="A170" s="12" t="inlineStr">
        <is>
          <t>640965</t>
        </is>
      </c>
      <c r="B170" s="13" t="inlineStr">
        <is>
          <t xml:space="preserve">     Printed Collateral Materials</t>
        </is>
      </c>
      <c r="C170" s="14" t="n">
        <v>0</v>
      </c>
      <c r="D170" s="14" t="n">
        <v>0</v>
      </c>
      <c r="E170" s="14" t="n">
        <v>0</v>
      </c>
      <c r="F170" s="14" t="n">
        <v>306.4</v>
      </c>
      <c r="G170" s="14" t="n">
        <v>101.33</v>
      </c>
      <c r="H170" s="14" t="n">
        <v>27.52</v>
      </c>
      <c r="I170" s="14" t="n">
        <v>8.890000000000001</v>
      </c>
      <c r="J170" s="14" t="n">
        <v>0</v>
      </c>
      <c r="K170" s="14" t="n">
        <v>0</v>
      </c>
      <c r="L170" s="14" t="n">
        <v>0</v>
      </c>
      <c r="M170" s="14" t="n">
        <v>0</v>
      </c>
      <c r="N170" s="14" t="n">
        <v>0</v>
      </c>
      <c r="O170" s="14" t="n">
        <v>444.14</v>
      </c>
    </row>
    <row r="171" ht="15" customFormat="1" customHeight="1" s="6">
      <c r="A171" s="12" t="inlineStr">
        <is>
          <t>640985</t>
        </is>
      </c>
      <c r="B171" s="13" t="inlineStr">
        <is>
          <t xml:space="preserve">     Signage</t>
        </is>
      </c>
      <c r="C171" s="14" t="n">
        <v>283.84</v>
      </c>
      <c r="D171" s="14" t="n">
        <v>0</v>
      </c>
      <c r="E171" s="14" t="n">
        <v>0</v>
      </c>
      <c r="F171" s="14" t="n">
        <v>0</v>
      </c>
      <c r="G171" s="14" t="n">
        <v>0</v>
      </c>
      <c r="H171" s="14" t="n">
        <v>0</v>
      </c>
      <c r="I171" s="14" t="n">
        <v>0</v>
      </c>
      <c r="J171" s="14" t="n">
        <v>0</v>
      </c>
      <c r="K171" s="14" t="n">
        <v>0</v>
      </c>
      <c r="L171" s="14" t="n">
        <v>0</v>
      </c>
      <c r="M171" s="14" t="n">
        <v>83</v>
      </c>
      <c r="N171" s="14" t="n">
        <v>0</v>
      </c>
      <c r="O171" s="14" t="n">
        <v>366.84</v>
      </c>
    </row>
    <row r="172" ht="15" customFormat="1" customHeight="1" s="6">
      <c r="A172" s="12" t="inlineStr">
        <is>
          <t>641015</t>
        </is>
      </c>
      <c r="B172" s="13" t="inlineStr">
        <is>
          <t xml:space="preserve">     Promotions</t>
        </is>
      </c>
      <c r="C172" s="14" t="n">
        <v>87.98</v>
      </c>
      <c r="D172" s="14" t="n">
        <v>50.01</v>
      </c>
      <c r="E172" s="14" t="n">
        <v>36.36</v>
      </c>
      <c r="F172" s="14" t="n">
        <v>0</v>
      </c>
      <c r="G172" s="14" t="n">
        <v>0</v>
      </c>
      <c r="H172" s="14" t="n">
        <v>0</v>
      </c>
      <c r="I172" s="14" t="n">
        <v>0</v>
      </c>
      <c r="J172" s="14" t="n">
        <v>0</v>
      </c>
      <c r="K172" s="14" t="n">
        <v>0</v>
      </c>
      <c r="L172" s="14" t="n">
        <v>0</v>
      </c>
      <c r="M172" s="14" t="n">
        <v>0</v>
      </c>
      <c r="N172" s="14" t="n">
        <v>0</v>
      </c>
      <c r="O172" s="14" t="n">
        <v>174.35</v>
      </c>
    </row>
    <row r="173" ht="15" customFormat="1" customHeight="1" s="6">
      <c r="A173" s="12" t="inlineStr">
        <is>
          <t>641025</t>
        </is>
      </c>
      <c r="B173" s="13" t="inlineStr">
        <is>
          <t xml:space="preserve">     Prospect Refreshments</t>
        </is>
      </c>
      <c r="C173" s="14" t="n">
        <v>0</v>
      </c>
      <c r="D173" s="14" t="n">
        <v>0</v>
      </c>
      <c r="E173" s="14" t="n">
        <v>0</v>
      </c>
      <c r="F173" s="14" t="n">
        <v>100.29</v>
      </c>
      <c r="G173" s="14" t="n">
        <v>0</v>
      </c>
      <c r="H173" s="14" t="n">
        <v>52.06</v>
      </c>
      <c r="I173" s="14" t="n">
        <v>67.03</v>
      </c>
      <c r="J173" s="14" t="n">
        <v>33.06</v>
      </c>
      <c r="K173" s="14" t="n">
        <v>-152.15</v>
      </c>
      <c r="L173" s="14" t="n">
        <v>30.44</v>
      </c>
      <c r="M173" s="14" t="n">
        <v>15.57</v>
      </c>
      <c r="N173" s="14" t="n">
        <v>0</v>
      </c>
      <c r="O173" s="14" t="n">
        <v>146.3</v>
      </c>
    </row>
    <row r="174" ht="15" customFormat="1" customHeight="1" s="6">
      <c r="A174" s="12" t="inlineStr">
        <is>
          <t>641035</t>
        </is>
      </c>
      <c r="B174" s="13" t="inlineStr">
        <is>
          <t xml:space="preserve">     Resident Functions/Parties</t>
        </is>
      </c>
      <c r="C174" s="14" t="n">
        <v>8</v>
      </c>
      <c r="D174" s="14" t="n">
        <v>146.73</v>
      </c>
      <c r="E174" s="14" t="n">
        <v>130.46</v>
      </c>
      <c r="F174" s="14" t="n">
        <v>0</v>
      </c>
      <c r="G174" s="14" t="n">
        <v>0</v>
      </c>
      <c r="H174" s="14" t="n">
        <v>0</v>
      </c>
      <c r="I174" s="14" t="n">
        <v>10</v>
      </c>
      <c r="J174" s="14" t="n">
        <v>0</v>
      </c>
      <c r="K174" s="14" t="n">
        <v>198.4</v>
      </c>
      <c r="L174" s="14" t="n">
        <v>59.58</v>
      </c>
      <c r="M174" s="14" t="n">
        <v>35.57</v>
      </c>
      <c r="N174" s="14" t="n">
        <v>50.3</v>
      </c>
      <c r="O174" s="14" t="n">
        <v>639.04</v>
      </c>
    </row>
    <row r="175" ht="15" customFormat="1" customHeight="1" s="6">
      <c r="A175" s="12" t="inlineStr">
        <is>
          <t>641045</t>
        </is>
      </c>
      <c r="B175" s="13" t="inlineStr">
        <is>
          <t xml:space="preserve">     Resident Gifts</t>
        </is>
      </c>
      <c r="C175" s="14" t="n">
        <v>0</v>
      </c>
      <c r="D175" s="14" t="n">
        <v>0</v>
      </c>
      <c r="E175" s="14" t="n">
        <v>0</v>
      </c>
      <c r="F175" s="14" t="n">
        <v>0</v>
      </c>
      <c r="G175" s="14" t="n">
        <v>0</v>
      </c>
      <c r="H175" s="14" t="n">
        <v>0</v>
      </c>
      <c r="I175" s="14" t="n">
        <v>0</v>
      </c>
      <c r="J175" s="14" t="n">
        <v>0</v>
      </c>
      <c r="K175" s="14" t="n">
        <v>0</v>
      </c>
      <c r="L175" s="14" t="n">
        <v>0</v>
      </c>
      <c r="M175" s="14" t="n">
        <v>60</v>
      </c>
      <c r="N175" s="14" t="n">
        <v>0</v>
      </c>
      <c r="O175" s="14" t="n">
        <v>60</v>
      </c>
    </row>
    <row r="176" ht="15" customFormat="1" customHeight="1" s="6">
      <c r="A176" s="12" t="inlineStr">
        <is>
          <t>641055</t>
        </is>
      </c>
      <c r="B176" s="13" t="inlineStr">
        <is>
          <t xml:space="preserve">     Resident Referral</t>
        </is>
      </c>
      <c r="C176" s="14" t="n">
        <v>0</v>
      </c>
      <c r="D176" s="14" t="n">
        <v>0</v>
      </c>
      <c r="E176" s="14" t="n">
        <v>0</v>
      </c>
      <c r="F176" s="14" t="n">
        <v>0</v>
      </c>
      <c r="G176" s="14" t="n">
        <v>0</v>
      </c>
      <c r="H176" s="14" t="n">
        <v>0</v>
      </c>
      <c r="I176" s="14" t="n">
        <v>200</v>
      </c>
      <c r="J176" s="14" t="n">
        <v>0</v>
      </c>
      <c r="K176" s="14" t="n">
        <v>0</v>
      </c>
      <c r="L176" s="14" t="n">
        <v>0</v>
      </c>
      <c r="M176" s="14" t="n">
        <v>200</v>
      </c>
      <c r="N176" s="14" t="n">
        <v>0</v>
      </c>
      <c r="O176" s="14" t="n">
        <v>400</v>
      </c>
    </row>
    <row r="177" ht="15" customFormat="1" customHeight="1" s="6">
      <c r="A177" s="12" t="inlineStr">
        <is>
          <t>641085</t>
        </is>
      </c>
      <c r="B177" s="13" t="inlineStr">
        <is>
          <t xml:space="preserve">     Marketing Dues &amp; Subscriptions</t>
        </is>
      </c>
      <c r="C177" s="14" t="n">
        <v>0</v>
      </c>
      <c r="D177" s="14" t="n">
        <v>0</v>
      </c>
      <c r="E177" s="14" t="n">
        <v>0</v>
      </c>
      <c r="F177" s="14" t="n">
        <v>63.66</v>
      </c>
      <c r="G177" s="14" t="n">
        <v>0</v>
      </c>
      <c r="H177" s="14" t="n">
        <v>0</v>
      </c>
      <c r="I177" s="14" t="n">
        <v>0</v>
      </c>
      <c r="J177" s="14" t="n">
        <v>0</v>
      </c>
      <c r="K177" s="14" t="n">
        <v>0</v>
      </c>
      <c r="L177" s="14" t="n">
        <v>0</v>
      </c>
      <c r="M177" s="14" t="n">
        <v>0</v>
      </c>
      <c r="N177" s="14" t="n">
        <v>0</v>
      </c>
      <c r="O177" s="14" t="n">
        <v>63.66</v>
      </c>
    </row>
    <row r="178" ht="15" customFormat="1" customHeight="1" s="6">
      <c r="A178" s="12" t="inlineStr">
        <is>
          <t>641095</t>
        </is>
      </c>
      <c r="B178" s="13" t="inlineStr">
        <is>
          <t xml:space="preserve">     Mkt Studies/Shopper Rpts</t>
        </is>
      </c>
      <c r="C178" s="14" t="n">
        <v>0</v>
      </c>
      <c r="D178" s="14" t="n">
        <v>0</v>
      </c>
      <c r="E178" s="14" t="n">
        <v>0</v>
      </c>
      <c r="F178" s="14" t="n">
        <v>0</v>
      </c>
      <c r="G178" s="14" t="n">
        <v>0</v>
      </c>
      <c r="H178" s="14" t="n">
        <v>0</v>
      </c>
      <c r="I178" s="14" t="n">
        <v>400</v>
      </c>
      <c r="J178" s="14" t="n">
        <v>0</v>
      </c>
      <c r="K178" s="14" t="n">
        <v>0</v>
      </c>
      <c r="L178" s="14" t="n">
        <v>0</v>
      </c>
      <c r="M178" s="14" t="n">
        <v>40</v>
      </c>
      <c r="N178" s="14" t="n">
        <v>0</v>
      </c>
      <c r="O178" s="14" t="n">
        <v>440</v>
      </c>
    </row>
    <row r="179" ht="15" customFormat="1" customHeight="1" s="6">
      <c r="A179" s="12" t="inlineStr">
        <is>
          <t>641125</t>
        </is>
      </c>
      <c r="B179" s="13" t="inlineStr">
        <is>
          <t xml:space="preserve">     Engagement &amp; Retention</t>
        </is>
      </c>
      <c r="C179" s="14" t="n">
        <v>0</v>
      </c>
      <c r="D179" s="14" t="n">
        <v>0</v>
      </c>
      <c r="E179" s="14" t="n">
        <v>0</v>
      </c>
      <c r="F179" s="14" t="n">
        <v>0</v>
      </c>
      <c r="G179" s="14" t="n">
        <v>0</v>
      </c>
      <c r="H179" s="14" t="n">
        <v>170</v>
      </c>
      <c r="I179" s="14" t="n">
        <v>0</v>
      </c>
      <c r="J179" s="14" t="n">
        <v>0</v>
      </c>
      <c r="K179" s="14" t="n">
        <v>0</v>
      </c>
      <c r="L179" s="14" t="n">
        <v>0</v>
      </c>
      <c r="M179" s="14" t="n">
        <v>0</v>
      </c>
      <c r="N179" s="14" t="n">
        <v>0</v>
      </c>
      <c r="O179" s="14" t="n">
        <v>170</v>
      </c>
    </row>
    <row r="180" ht="15" customFormat="1" customHeight="1" s="6">
      <c r="A180" s="12" t="inlineStr">
        <is>
          <t>641135</t>
        </is>
      </c>
      <c r="B180" s="13" t="inlineStr">
        <is>
          <t xml:space="preserve">     Other Marketing</t>
        </is>
      </c>
      <c r="C180" s="15" t="n">
        <v>0</v>
      </c>
      <c r="D180" s="15" t="n">
        <v>0</v>
      </c>
      <c r="E180" s="15" t="n">
        <v>0</v>
      </c>
      <c r="F180" s="15" t="n">
        <v>516.27</v>
      </c>
      <c r="G180" s="15" t="n">
        <v>343.36</v>
      </c>
      <c r="H180" s="15" t="n">
        <v>226.96</v>
      </c>
      <c r="I180" s="15" t="n">
        <v>226.96</v>
      </c>
      <c r="J180" s="15" t="n">
        <v>516.96</v>
      </c>
      <c r="K180" s="15" t="n">
        <v>226.96</v>
      </c>
      <c r="L180" s="15" t="n">
        <v>291.96</v>
      </c>
      <c r="M180" s="15" t="n">
        <v>226.96</v>
      </c>
      <c r="N180" s="15" t="n">
        <v>291.96</v>
      </c>
      <c r="O180" s="15" t="n">
        <v>2868.35</v>
      </c>
    </row>
    <row r="181" ht="15" customFormat="1" customHeight="1" s="6">
      <c r="A181" s="3" t="inlineStr">
        <is>
          <t>641999</t>
        </is>
      </c>
      <c r="B181" s="10" t="inlineStr">
        <is>
          <t>TOTAL LEASING &amp; MARKETING</t>
        </is>
      </c>
      <c r="C181" s="16" t="n">
        <v>1359.77</v>
      </c>
      <c r="D181" s="16" t="n">
        <v>759.6900000000001</v>
      </c>
      <c r="E181" s="16" t="n">
        <v>1396.88</v>
      </c>
      <c r="F181" s="16" t="n">
        <v>1630.09</v>
      </c>
      <c r="G181" s="16" t="n">
        <v>1103.64</v>
      </c>
      <c r="H181" s="16" t="n">
        <v>1100.79</v>
      </c>
      <c r="I181" s="16" t="n">
        <v>2175.83</v>
      </c>
      <c r="J181" s="16" t="n">
        <v>1273.97</v>
      </c>
      <c r="K181" s="16" t="n">
        <v>997.16</v>
      </c>
      <c r="L181" s="16" t="n">
        <v>1040.93</v>
      </c>
      <c r="M181" s="16" t="n">
        <v>1385.05</v>
      </c>
      <c r="N181" s="16" t="n">
        <v>1001.21</v>
      </c>
      <c r="O181" s="16" t="n">
        <v>15225.01</v>
      </c>
    </row>
    <row r="182" ht="15" customFormat="1" customHeight="1" s="6">
      <c r="A182" s="3" t="inlineStr">
        <is>
          <t>645000</t>
        </is>
      </c>
      <c r="B182" s="10" t="inlineStr">
        <is>
          <t>GENERAL &amp; ADMINISTRATIVE</t>
        </is>
      </c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</row>
    <row r="183" ht="15" customFormat="1" customHeight="1" s="6">
      <c r="A183" s="12" t="inlineStr">
        <is>
          <t>645065</t>
        </is>
      </c>
      <c r="B183" s="13" t="inlineStr">
        <is>
          <t xml:space="preserve">     Telephone</t>
        </is>
      </c>
      <c r="C183" s="14" t="n">
        <v>353.1</v>
      </c>
      <c r="D183" s="14" t="n">
        <v>485.58</v>
      </c>
      <c r="E183" s="14" t="n">
        <v>361.98</v>
      </c>
      <c r="F183" s="14" t="n">
        <v>93.78</v>
      </c>
      <c r="G183" s="14" t="n">
        <v>61.32</v>
      </c>
      <c r="H183" s="14" t="n">
        <v>27.41</v>
      </c>
      <c r="I183" s="14" t="n">
        <v>608.8200000000001</v>
      </c>
      <c r="J183" s="14" t="n">
        <v>187.44</v>
      </c>
      <c r="K183" s="14" t="n">
        <v>112.93</v>
      </c>
      <c r="L183" s="14" t="n">
        <v>150.69</v>
      </c>
      <c r="M183" s="14" t="n">
        <v>252.23</v>
      </c>
      <c r="N183" s="14" t="n">
        <v>149.67</v>
      </c>
      <c r="O183" s="14" t="n">
        <v>2844.95</v>
      </c>
    </row>
    <row r="184" ht="15" customFormat="1" customHeight="1" s="6">
      <c r="A184" s="12" t="inlineStr">
        <is>
          <t>645085</t>
        </is>
      </c>
      <c r="B184" s="13" t="inlineStr">
        <is>
          <t xml:space="preserve">     Internet Service</t>
        </is>
      </c>
      <c r="C184" s="14" t="n">
        <v>0</v>
      </c>
      <c r="D184" s="14" t="n">
        <v>0</v>
      </c>
      <c r="E184" s="14" t="n">
        <v>0</v>
      </c>
      <c r="F184" s="14" t="n">
        <v>191.03</v>
      </c>
      <c r="G184" s="14" t="n">
        <v>0</v>
      </c>
      <c r="H184" s="14" t="n">
        <v>0</v>
      </c>
      <c r="I184" s="14" t="n">
        <v>0</v>
      </c>
      <c r="J184" s="14" t="n">
        <v>0</v>
      </c>
      <c r="K184" s="14" t="n">
        <v>0</v>
      </c>
      <c r="L184" s="14" t="n">
        <v>0</v>
      </c>
      <c r="M184" s="14" t="n">
        <v>0</v>
      </c>
      <c r="N184" s="14" t="n">
        <v>0</v>
      </c>
      <c r="O184" s="14" t="n">
        <v>191.03</v>
      </c>
    </row>
    <row r="185" ht="15" customFormat="1" customHeight="1" s="6">
      <c r="A185" s="12" t="inlineStr">
        <is>
          <t>645105</t>
        </is>
      </c>
      <c r="B185" s="13" t="inlineStr">
        <is>
          <t xml:space="preserve">     Answering Service</t>
        </is>
      </c>
      <c r="C185" s="14" t="n">
        <v>0</v>
      </c>
      <c r="D185" s="14" t="n">
        <v>0</v>
      </c>
      <c r="E185" s="14" t="n">
        <v>0</v>
      </c>
      <c r="F185" s="14" t="n">
        <v>0</v>
      </c>
      <c r="G185" s="14" t="n">
        <v>50</v>
      </c>
      <c r="H185" s="14" t="n">
        <v>90</v>
      </c>
      <c r="I185" s="14" t="n">
        <v>45</v>
      </c>
      <c r="J185" s="14" t="n">
        <v>45</v>
      </c>
      <c r="K185" s="14" t="n">
        <v>45</v>
      </c>
      <c r="L185" s="14" t="n">
        <v>45</v>
      </c>
      <c r="M185" s="14" t="n">
        <v>45</v>
      </c>
      <c r="N185" s="14" t="n">
        <v>45</v>
      </c>
      <c r="O185" s="14" t="n">
        <v>410</v>
      </c>
    </row>
    <row r="186" ht="15" customFormat="1" customHeight="1" s="6">
      <c r="A186" s="12" t="inlineStr">
        <is>
          <t>645185</t>
        </is>
      </c>
      <c r="B186" s="13" t="inlineStr">
        <is>
          <t xml:space="preserve">     Employee Recruiting</t>
        </is>
      </c>
      <c r="C186" s="14" t="n">
        <v>0</v>
      </c>
      <c r="D186" s="14" t="n">
        <v>0</v>
      </c>
      <c r="E186" s="14" t="n">
        <v>0</v>
      </c>
      <c r="F186" s="14" t="n">
        <v>200</v>
      </c>
      <c r="G186" s="14" t="n">
        <v>0</v>
      </c>
      <c r="H186" s="14" t="n">
        <v>0</v>
      </c>
      <c r="I186" s="14" t="n">
        <v>0</v>
      </c>
      <c r="J186" s="14" t="n">
        <v>0</v>
      </c>
      <c r="K186" s="14" t="n">
        <v>0</v>
      </c>
      <c r="L186" s="14" t="n">
        <v>0</v>
      </c>
      <c r="M186" s="14" t="n">
        <v>23.36</v>
      </c>
      <c r="N186" s="14" t="n">
        <v>0</v>
      </c>
      <c r="O186" s="14" t="n">
        <v>223.36</v>
      </c>
    </row>
    <row r="187" ht="15" customFormat="1" customHeight="1" s="6">
      <c r="A187" s="12" t="inlineStr">
        <is>
          <t>645225</t>
        </is>
      </c>
      <c r="B187" s="13" t="inlineStr">
        <is>
          <t xml:space="preserve">     Training &amp; Education</t>
        </is>
      </c>
      <c r="C187" s="14" t="n">
        <v>25.76</v>
      </c>
      <c r="D187" s="14" t="n">
        <v>25.76</v>
      </c>
      <c r="E187" s="14" t="n">
        <v>0</v>
      </c>
      <c r="F187" s="14" t="n">
        <v>182.47</v>
      </c>
      <c r="G187" s="14" t="n">
        <v>161</v>
      </c>
      <c r="H187" s="14" t="n">
        <v>163.03</v>
      </c>
      <c r="I187" s="14" t="n">
        <v>161</v>
      </c>
      <c r="J187" s="14" t="n">
        <v>161</v>
      </c>
      <c r="K187" s="14" t="n">
        <v>1961</v>
      </c>
      <c r="L187" s="14" t="n">
        <v>161</v>
      </c>
      <c r="M187" s="14" t="n">
        <v>161</v>
      </c>
      <c r="N187" s="14" t="n">
        <v>161</v>
      </c>
      <c r="O187" s="14" t="n">
        <v>3324.02</v>
      </c>
    </row>
    <row r="188" ht="15" customFormat="1" customHeight="1" s="6">
      <c r="A188" s="12" t="inlineStr">
        <is>
          <t>645265</t>
        </is>
      </c>
      <c r="B188" s="13" t="inlineStr">
        <is>
          <t xml:space="preserve">     Employee Travel/Mileage</t>
        </is>
      </c>
      <c r="C188" s="14" t="n">
        <v>0</v>
      </c>
      <c r="D188" s="14" t="n">
        <v>0</v>
      </c>
      <c r="E188" s="14" t="n">
        <v>33.69</v>
      </c>
      <c r="F188" s="14" t="n">
        <v>0</v>
      </c>
      <c r="G188" s="14" t="n">
        <v>12.62</v>
      </c>
      <c r="H188" s="14" t="n">
        <v>0</v>
      </c>
      <c r="I188" s="14" t="n">
        <v>0</v>
      </c>
      <c r="J188" s="14" t="n">
        <v>0</v>
      </c>
      <c r="K188" s="14" t="n">
        <v>0</v>
      </c>
      <c r="L188" s="14" t="n">
        <v>0</v>
      </c>
      <c r="M188" s="14" t="n">
        <v>0</v>
      </c>
      <c r="N188" s="14" t="n">
        <v>0</v>
      </c>
      <c r="O188" s="14" t="n">
        <v>46.31</v>
      </c>
    </row>
    <row r="189" ht="15" customFormat="1" customHeight="1" s="6">
      <c r="A189" s="12" t="inlineStr">
        <is>
          <t>645285</t>
        </is>
      </c>
      <c r="B189" s="13" t="inlineStr">
        <is>
          <t xml:space="preserve">     Meals &amp; Entertainment - Admin</t>
        </is>
      </c>
      <c r="C189" s="14" t="n">
        <v>0</v>
      </c>
      <c r="D189" s="14" t="n">
        <v>0</v>
      </c>
      <c r="E189" s="14" t="n">
        <v>43.72</v>
      </c>
      <c r="F189" s="14" t="n">
        <v>0</v>
      </c>
      <c r="G189" s="14" t="n">
        <v>0</v>
      </c>
      <c r="H189" s="14" t="n">
        <v>0</v>
      </c>
      <c r="I189" s="14" t="n">
        <v>0</v>
      </c>
      <c r="J189" s="14" t="n">
        <v>0</v>
      </c>
      <c r="K189" s="14" t="n">
        <v>0</v>
      </c>
      <c r="L189" s="14" t="n">
        <v>0</v>
      </c>
      <c r="M189" s="14" t="n">
        <v>0</v>
      </c>
      <c r="N189" s="14" t="n">
        <v>0</v>
      </c>
      <c r="O189" s="14" t="n">
        <v>43.72</v>
      </c>
    </row>
    <row r="190" ht="15" customFormat="1" customHeight="1" s="6">
      <c r="A190" s="12" t="inlineStr">
        <is>
          <t>645305</t>
        </is>
      </c>
      <c r="B190" s="13" t="inlineStr">
        <is>
          <t xml:space="preserve">     Employee Recognition</t>
        </is>
      </c>
      <c r="C190" s="14" t="n">
        <v>0</v>
      </c>
      <c r="D190" s="14" t="n">
        <v>0</v>
      </c>
      <c r="E190" s="14" t="n">
        <v>0</v>
      </c>
      <c r="F190" s="14" t="n">
        <v>18.22</v>
      </c>
      <c r="G190" s="14" t="n">
        <v>18.48</v>
      </c>
      <c r="H190" s="14" t="n">
        <v>108.15</v>
      </c>
      <c r="I190" s="14" t="n">
        <v>27.72</v>
      </c>
      <c r="J190" s="14" t="n">
        <v>421.29</v>
      </c>
      <c r="K190" s="14" t="n">
        <v>23.52</v>
      </c>
      <c r="L190" s="14" t="n">
        <v>18.34</v>
      </c>
      <c r="M190" s="14" t="n">
        <v>85.61</v>
      </c>
      <c r="N190" s="14" t="n">
        <v>61.92</v>
      </c>
      <c r="O190" s="14" t="n">
        <v>783.25</v>
      </c>
    </row>
    <row r="191" ht="15" customFormat="1" customHeight="1" s="6">
      <c r="A191" s="12" t="inlineStr">
        <is>
          <t>645345</t>
        </is>
      </c>
      <c r="B191" s="13" t="inlineStr">
        <is>
          <t xml:space="preserve">     Office Supplies</t>
        </is>
      </c>
      <c r="C191" s="14" t="n">
        <v>309.98</v>
      </c>
      <c r="D191" s="14" t="n">
        <v>178.37</v>
      </c>
      <c r="E191" s="14" t="n">
        <v>182.84</v>
      </c>
      <c r="F191" s="14" t="n">
        <v>86.16</v>
      </c>
      <c r="G191" s="14" t="n">
        <v>0</v>
      </c>
      <c r="H191" s="14" t="n">
        <v>92.8</v>
      </c>
      <c r="I191" s="14" t="n">
        <v>110.53</v>
      </c>
      <c r="J191" s="14" t="n">
        <v>168.51</v>
      </c>
      <c r="K191" s="14" t="n">
        <v>61.89</v>
      </c>
      <c r="L191" s="14" t="n">
        <v>0</v>
      </c>
      <c r="M191" s="14" t="n">
        <v>79.42</v>
      </c>
      <c r="N191" s="14" t="n">
        <v>58.64</v>
      </c>
      <c r="O191" s="14" t="n">
        <v>1329.14</v>
      </c>
    </row>
    <row r="192" ht="15" customFormat="1" customHeight="1" s="6">
      <c r="A192" s="12" t="inlineStr">
        <is>
          <t>645350</t>
        </is>
      </c>
      <c r="B192" s="13" t="inlineStr">
        <is>
          <t xml:space="preserve">     Toner</t>
        </is>
      </c>
      <c r="C192" s="14" t="n">
        <v>0</v>
      </c>
      <c r="D192" s="14" t="n">
        <v>0</v>
      </c>
      <c r="E192" s="14" t="n">
        <v>0</v>
      </c>
      <c r="F192" s="14" t="n">
        <v>219.53</v>
      </c>
      <c r="G192" s="14" t="n">
        <v>0</v>
      </c>
      <c r="H192" s="14" t="n">
        <v>0</v>
      </c>
      <c r="I192" s="14" t="n">
        <v>0</v>
      </c>
      <c r="J192" s="14" t="n">
        <v>0</v>
      </c>
      <c r="K192" s="14" t="n">
        <v>0</v>
      </c>
      <c r="L192" s="14" t="n">
        <v>0</v>
      </c>
      <c r="M192" s="14" t="n">
        <v>0</v>
      </c>
      <c r="N192" s="14" t="n">
        <v>0</v>
      </c>
      <c r="O192" s="14" t="n">
        <v>219.53</v>
      </c>
    </row>
    <row r="193" ht="15" customFormat="1" customHeight="1" s="6">
      <c r="A193" s="12" t="inlineStr">
        <is>
          <t>645385</t>
        </is>
      </c>
      <c r="B193" s="13" t="inlineStr">
        <is>
          <t xml:space="preserve">     Postal/Express Mail</t>
        </is>
      </c>
      <c r="C193" s="14" t="n">
        <v>100.07</v>
      </c>
      <c r="D193" s="14" t="n">
        <v>49.9</v>
      </c>
      <c r="E193" s="14" t="n">
        <v>47.35</v>
      </c>
      <c r="F193" s="14" t="n">
        <v>118.35</v>
      </c>
      <c r="G193" s="14" t="n">
        <v>276.91</v>
      </c>
      <c r="H193" s="14" t="n">
        <v>85.06999999999999</v>
      </c>
      <c r="I193" s="14" t="n">
        <v>153.76</v>
      </c>
      <c r="J193" s="14" t="n">
        <v>32.2</v>
      </c>
      <c r="K193" s="14" t="n">
        <v>58.87</v>
      </c>
      <c r="L193" s="14" t="n">
        <v>32.2</v>
      </c>
      <c r="M193" s="14" t="n">
        <v>32.2</v>
      </c>
      <c r="N193" s="14" t="n">
        <v>85.45</v>
      </c>
      <c r="O193" s="14" t="n">
        <v>1072.33</v>
      </c>
    </row>
    <row r="194" ht="15" customFormat="1" customHeight="1" s="6">
      <c r="A194" s="12" t="inlineStr">
        <is>
          <t>645425</t>
        </is>
      </c>
      <c r="B194" s="13" t="inlineStr">
        <is>
          <t xml:space="preserve">     Dues And Subscriptions</t>
        </is>
      </c>
      <c r="C194" s="14" t="n">
        <v>0</v>
      </c>
      <c r="D194" s="14" t="n">
        <v>0</v>
      </c>
      <c r="E194" s="14" t="n">
        <v>0</v>
      </c>
      <c r="F194" s="14" t="n">
        <v>575.08</v>
      </c>
      <c r="G194" s="14" t="n">
        <v>0</v>
      </c>
      <c r="H194" s="14" t="n">
        <v>0</v>
      </c>
      <c r="I194" s="14" t="n">
        <v>0</v>
      </c>
      <c r="J194" s="14" t="n">
        <v>0</v>
      </c>
      <c r="K194" s="14" t="n">
        <v>322</v>
      </c>
      <c r="L194" s="14" t="n">
        <v>0</v>
      </c>
      <c r="M194" s="14" t="n">
        <v>0</v>
      </c>
      <c r="N194" s="14" t="n">
        <v>0</v>
      </c>
      <c r="O194" s="14" t="n">
        <v>897.08</v>
      </c>
    </row>
    <row r="195" ht="15" customFormat="1" customHeight="1" s="6">
      <c r="A195" s="12" t="inlineStr">
        <is>
          <t>645465</t>
        </is>
      </c>
      <c r="B195" s="13" t="inlineStr">
        <is>
          <t xml:space="preserve">     Office Equipment</t>
        </is>
      </c>
      <c r="C195" s="14" t="n">
        <v>0</v>
      </c>
      <c r="D195" s="14" t="n">
        <v>0</v>
      </c>
      <c r="E195" s="14" t="n">
        <v>0</v>
      </c>
      <c r="F195" s="14" t="n">
        <v>775.49</v>
      </c>
      <c r="G195" s="14" t="n">
        <v>0</v>
      </c>
      <c r="H195" s="14" t="n">
        <v>0</v>
      </c>
      <c r="I195" s="14" t="n">
        <v>0</v>
      </c>
      <c r="J195" s="14" t="n">
        <v>0</v>
      </c>
      <c r="K195" s="14" t="n">
        <v>0</v>
      </c>
      <c r="L195" s="14" t="n">
        <v>0</v>
      </c>
      <c r="M195" s="14" t="n">
        <v>0</v>
      </c>
      <c r="N195" s="14" t="n">
        <v>0</v>
      </c>
      <c r="O195" s="14" t="n">
        <v>775.49</v>
      </c>
    </row>
    <row r="196" ht="15" customFormat="1" customHeight="1" s="6">
      <c r="A196" s="12" t="inlineStr">
        <is>
          <t>645545</t>
        </is>
      </c>
      <c r="B196" s="13" t="inlineStr">
        <is>
          <t xml:space="preserve">     Credit Verification Fees</t>
        </is>
      </c>
      <c r="C196" s="14" t="n">
        <v>0</v>
      </c>
      <c r="D196" s="14" t="n">
        <v>0</v>
      </c>
      <c r="E196" s="14" t="n">
        <v>293.88</v>
      </c>
      <c r="F196" s="14" t="n">
        <v>0</v>
      </c>
      <c r="G196" s="14" t="n">
        <v>176</v>
      </c>
      <c r="H196" s="14" t="n">
        <v>44</v>
      </c>
      <c r="I196" s="14" t="n">
        <v>44</v>
      </c>
      <c r="J196" s="14" t="n">
        <v>66</v>
      </c>
      <c r="K196" s="14" t="n">
        <v>88</v>
      </c>
      <c r="L196" s="14" t="n">
        <v>242</v>
      </c>
      <c r="M196" s="14" t="n">
        <v>132</v>
      </c>
      <c r="N196" s="14" t="n">
        <v>154</v>
      </c>
      <c r="O196" s="14" t="n">
        <v>1239.88</v>
      </c>
    </row>
    <row r="197" ht="15" customFormat="1" customHeight="1" s="6">
      <c r="A197" s="12" t="inlineStr">
        <is>
          <t>645585</t>
        </is>
      </c>
      <c r="B197" s="13" t="inlineStr">
        <is>
          <t xml:space="preserve">     Eviction Legal Fees</t>
        </is>
      </c>
      <c r="C197" s="14" t="n">
        <v>158</v>
      </c>
      <c r="D197" s="14" t="n">
        <v>0</v>
      </c>
      <c r="E197" s="14" t="n">
        <v>0</v>
      </c>
      <c r="F197" s="14" t="n">
        <v>0</v>
      </c>
      <c r="G197" s="14" t="n">
        <v>0</v>
      </c>
      <c r="H197" s="14" t="n">
        <v>0</v>
      </c>
      <c r="I197" s="14" t="n">
        <v>268</v>
      </c>
      <c r="J197" s="14" t="n">
        <v>0</v>
      </c>
      <c r="K197" s="14" t="n">
        <v>0</v>
      </c>
      <c r="L197" s="14" t="n">
        <v>150</v>
      </c>
      <c r="M197" s="14" t="n">
        <v>75</v>
      </c>
      <c r="N197" s="14" t="n">
        <v>318</v>
      </c>
      <c r="O197" s="14" t="n">
        <v>969</v>
      </c>
    </row>
    <row r="198" ht="15" customFormat="1" customHeight="1" s="6">
      <c r="A198" s="12" t="inlineStr">
        <is>
          <t>645665</t>
        </is>
      </c>
      <c r="B198" s="13" t="inlineStr">
        <is>
          <t xml:space="preserve">     Banking Fees/Charges</t>
        </is>
      </c>
      <c r="C198" s="14" t="n">
        <v>277.33</v>
      </c>
      <c r="D198" s="14" t="n">
        <v>292.34</v>
      </c>
      <c r="E198" s="14" t="n">
        <v>306.05</v>
      </c>
      <c r="F198" s="14" t="n">
        <v>82.76000000000001</v>
      </c>
      <c r="G198" s="14" t="n">
        <v>508.17</v>
      </c>
      <c r="H198" s="14" t="n">
        <v>450.79</v>
      </c>
      <c r="I198" s="14" t="n">
        <v>67.52</v>
      </c>
      <c r="J198" s="14" t="n">
        <v>102.31</v>
      </c>
      <c r="K198" s="14" t="n">
        <v>92.44</v>
      </c>
      <c r="L198" s="14" t="n">
        <v>102.28</v>
      </c>
      <c r="M198" s="14" t="n">
        <v>100.89</v>
      </c>
      <c r="N198" s="14" t="n">
        <v>114.63</v>
      </c>
      <c r="O198" s="14" t="n">
        <v>2497.51</v>
      </c>
    </row>
    <row r="199" ht="15" customFormat="1" customHeight="1" s="6">
      <c r="A199" s="12" t="inlineStr">
        <is>
          <t>645705</t>
        </is>
      </c>
      <c r="B199" s="13" t="inlineStr">
        <is>
          <t xml:space="preserve">     Computer Services &amp; Fees</t>
        </is>
      </c>
      <c r="C199" s="14" t="n">
        <v>24.5</v>
      </c>
      <c r="D199" s="14" t="n">
        <v>397.22</v>
      </c>
      <c r="E199" s="14" t="n">
        <v>506.7</v>
      </c>
      <c r="F199" s="14" t="n">
        <v>161.61</v>
      </c>
      <c r="G199" s="14" t="n">
        <v>-559.8</v>
      </c>
      <c r="H199" s="14" t="n">
        <v>148.87</v>
      </c>
      <c r="I199" s="14" t="n">
        <v>147.2</v>
      </c>
      <c r="J199" s="14" t="n">
        <v>147.2</v>
      </c>
      <c r="K199" s="14" t="n">
        <v>147.2</v>
      </c>
      <c r="L199" s="14" t="n">
        <v>147.2</v>
      </c>
      <c r="M199" s="14" t="n">
        <v>147.2</v>
      </c>
      <c r="N199" s="14" t="n">
        <v>147.2</v>
      </c>
      <c r="O199" s="14" t="n">
        <v>1562.3</v>
      </c>
    </row>
    <row r="200" ht="15" customFormat="1" customHeight="1" s="6">
      <c r="A200" s="12" t="inlineStr">
        <is>
          <t>645710</t>
        </is>
      </c>
      <c r="B200" s="13" t="inlineStr">
        <is>
          <t xml:space="preserve">     Software Licenses/Maintenance Fees</t>
        </is>
      </c>
      <c r="C200" s="14" t="n">
        <v>92</v>
      </c>
      <c r="D200" s="14" t="n">
        <v>888.4</v>
      </c>
      <c r="E200" s="14" t="n">
        <v>60.85</v>
      </c>
      <c r="F200" s="14" t="n">
        <v>2747.4</v>
      </c>
      <c r="G200" s="14" t="n">
        <v>553.2</v>
      </c>
      <c r="H200" s="14" t="n">
        <v>483</v>
      </c>
      <c r="I200" s="14" t="n">
        <v>818.14</v>
      </c>
      <c r="J200" s="14" t="n">
        <v>667</v>
      </c>
      <c r="K200" s="14" t="n">
        <v>667</v>
      </c>
      <c r="L200" s="14" t="n">
        <v>667</v>
      </c>
      <c r="M200" s="14" t="n">
        <v>667</v>
      </c>
      <c r="N200" s="14" t="n">
        <v>667</v>
      </c>
      <c r="O200" s="14" t="n">
        <v>8977.99</v>
      </c>
    </row>
    <row r="201" ht="15" customFormat="1" customHeight="1" s="6">
      <c r="A201" s="12" t="inlineStr">
        <is>
          <t>645747</t>
        </is>
      </c>
      <c r="B201" s="13" t="inlineStr">
        <is>
          <t xml:space="preserve">     Other Operating Expenses</t>
        </is>
      </c>
      <c r="C201" s="14" t="n">
        <v>283.6</v>
      </c>
      <c r="D201" s="14" t="n">
        <v>462.89</v>
      </c>
      <c r="E201" s="14" t="n">
        <v>438.75</v>
      </c>
      <c r="F201" s="14" t="n">
        <v>0</v>
      </c>
      <c r="G201" s="14" t="n">
        <v>0</v>
      </c>
      <c r="H201" s="14" t="n">
        <v>0</v>
      </c>
      <c r="I201" s="14" t="n">
        <v>0</v>
      </c>
      <c r="J201" s="14" t="n">
        <v>0</v>
      </c>
      <c r="K201" s="14" t="n">
        <v>0</v>
      </c>
      <c r="L201" s="14" t="n">
        <v>0</v>
      </c>
      <c r="M201" s="14" t="n">
        <v>0</v>
      </c>
      <c r="N201" s="14" t="n">
        <v>0</v>
      </c>
      <c r="O201" s="14" t="n">
        <v>1185.24</v>
      </c>
    </row>
    <row r="202" ht="15" customFormat="1" customHeight="1" s="6">
      <c r="A202" s="12" t="inlineStr">
        <is>
          <t>645750</t>
        </is>
      </c>
      <c r="B202" s="13" t="inlineStr">
        <is>
          <t xml:space="preserve">     Homeowner's Assoc. Dues</t>
        </is>
      </c>
      <c r="C202" s="14" t="n">
        <v>0</v>
      </c>
      <c r="D202" s="14" t="n">
        <v>0</v>
      </c>
      <c r="E202" s="14" t="n">
        <v>0</v>
      </c>
      <c r="F202" s="14" t="n">
        <v>0</v>
      </c>
      <c r="G202" s="14" t="n">
        <v>16</v>
      </c>
      <c r="H202" s="14" t="n">
        <v>0</v>
      </c>
      <c r="I202" s="14" t="n">
        <v>0</v>
      </c>
      <c r="J202" s="14" t="n">
        <v>0</v>
      </c>
      <c r="K202" s="14" t="n">
        <v>0</v>
      </c>
      <c r="L202" s="14" t="n">
        <v>0</v>
      </c>
      <c r="M202" s="14" t="n">
        <v>0</v>
      </c>
      <c r="N202" s="14" t="n">
        <v>0</v>
      </c>
      <c r="O202" s="14" t="n">
        <v>16</v>
      </c>
    </row>
    <row r="203" ht="15" customFormat="1" customHeight="1" s="6">
      <c r="A203" s="12" t="inlineStr">
        <is>
          <t>645865</t>
        </is>
      </c>
      <c r="B203" s="13" t="inlineStr">
        <is>
          <t xml:space="preserve">     Other G &amp; A</t>
        </is>
      </c>
      <c r="C203" s="15" t="n">
        <v>0</v>
      </c>
      <c r="D203" s="15" t="n">
        <v>0</v>
      </c>
      <c r="E203" s="15" t="n">
        <v>0</v>
      </c>
      <c r="F203" s="15" t="n">
        <v>0</v>
      </c>
      <c r="G203" s="15" t="n">
        <v>64.06999999999999</v>
      </c>
      <c r="H203" s="15" t="n">
        <v>0</v>
      </c>
      <c r="I203" s="15" t="n">
        <v>0</v>
      </c>
      <c r="J203" s="15" t="n">
        <v>0</v>
      </c>
      <c r="K203" s="15" t="n">
        <v>175</v>
      </c>
      <c r="L203" s="15" t="n">
        <v>0</v>
      </c>
      <c r="M203" s="15" t="n">
        <v>0</v>
      </c>
      <c r="N203" s="15" t="n">
        <v>0</v>
      </c>
      <c r="O203" s="15" t="n">
        <v>239.07</v>
      </c>
    </row>
    <row r="204" ht="15" customFormat="1" customHeight="1" s="6">
      <c r="A204" s="3" t="inlineStr">
        <is>
          <t>645999</t>
        </is>
      </c>
      <c r="B204" s="10" t="inlineStr">
        <is>
          <t>TOTAL GENERAL &amp; ADMINISTRATIVE</t>
        </is>
      </c>
      <c r="C204" s="16" t="n">
        <v>1624.34</v>
      </c>
      <c r="D204" s="16" t="n">
        <v>2780.46</v>
      </c>
      <c r="E204" s="16" t="n">
        <v>2275.81</v>
      </c>
      <c r="F204" s="16" t="n">
        <v>5451.88</v>
      </c>
      <c r="G204" s="16" t="n">
        <v>1337.97</v>
      </c>
      <c r="H204" s="16" t="n">
        <v>1693.12</v>
      </c>
      <c r="I204" s="16" t="n">
        <v>2451.69</v>
      </c>
      <c r="J204" s="16" t="n">
        <v>1997.95</v>
      </c>
      <c r="K204" s="16" t="n">
        <v>3754.85</v>
      </c>
      <c r="L204" s="16" t="n">
        <v>1715.71</v>
      </c>
      <c r="M204" s="16" t="n">
        <v>1800.91</v>
      </c>
      <c r="N204" s="16" t="n">
        <v>1962.51</v>
      </c>
      <c r="O204" s="16" t="n">
        <v>28847.2</v>
      </c>
    </row>
    <row r="205" ht="15" customFormat="1" customHeight="1" s="6">
      <c r="A205" s="3" t="inlineStr">
        <is>
          <t>650000</t>
        </is>
      </c>
      <c r="B205" s="10" t="inlineStr">
        <is>
          <t>MANAGEMENT FEES</t>
        </is>
      </c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</row>
    <row r="206" ht="15" customFormat="1" customHeight="1" s="6">
      <c r="A206" s="12" t="inlineStr">
        <is>
          <t>650075</t>
        </is>
      </c>
      <c r="B206" s="13" t="inlineStr">
        <is>
          <t xml:space="preserve">     Management Fee</t>
        </is>
      </c>
      <c r="C206" s="15" t="n">
        <v>2789.18</v>
      </c>
      <c r="D206" s="15" t="n">
        <v>2734.37</v>
      </c>
      <c r="E206" s="15" t="n">
        <v>3019.59</v>
      </c>
      <c r="F206" s="15" t="n">
        <v>1894.18</v>
      </c>
      <c r="G206" s="15" t="n">
        <v>1989.71</v>
      </c>
      <c r="H206" s="15" t="n">
        <v>2409.8</v>
      </c>
      <c r="I206" s="15" t="n">
        <v>1680.86</v>
      </c>
      <c r="J206" s="15" t="n">
        <v>1588.85</v>
      </c>
      <c r="K206" s="15" t="n">
        <v>3007.38</v>
      </c>
      <c r="L206" s="15" t="n">
        <v>2038.16</v>
      </c>
      <c r="M206" s="15" t="n">
        <v>2012.64</v>
      </c>
      <c r="N206" s="15" t="n">
        <v>2219.22</v>
      </c>
      <c r="O206" s="15" t="n">
        <v>27383.94</v>
      </c>
    </row>
    <row r="207" ht="15" customFormat="1" customHeight="1" s="6">
      <c r="A207" s="3" t="inlineStr">
        <is>
          <t>650999</t>
        </is>
      </c>
      <c r="B207" s="10" t="inlineStr">
        <is>
          <t>TOTAL MANAGEMENT FEES</t>
        </is>
      </c>
      <c r="C207" s="16" t="n">
        <v>2789.18</v>
      </c>
      <c r="D207" s="16" t="n">
        <v>2734.37</v>
      </c>
      <c r="E207" s="16" t="n">
        <v>3019.59</v>
      </c>
      <c r="F207" s="16" t="n">
        <v>1894.18</v>
      </c>
      <c r="G207" s="16" t="n">
        <v>1989.71</v>
      </c>
      <c r="H207" s="16" t="n">
        <v>2409.8</v>
      </c>
      <c r="I207" s="16" t="n">
        <v>1680.86</v>
      </c>
      <c r="J207" s="16" t="n">
        <v>1588.85</v>
      </c>
      <c r="K207" s="16" t="n">
        <v>3007.38</v>
      </c>
      <c r="L207" s="16" t="n">
        <v>2038.16</v>
      </c>
      <c r="M207" s="16" t="n">
        <v>2012.64</v>
      </c>
      <c r="N207" s="16" t="n">
        <v>2219.22</v>
      </c>
      <c r="O207" s="16" t="n">
        <v>27383.94</v>
      </c>
    </row>
    <row r="208" ht="15" customFormat="1" customHeight="1" s="6">
      <c r="A208" s="3" t="inlineStr">
        <is>
          <t>655000</t>
        </is>
      </c>
      <c r="B208" s="10" t="inlineStr">
        <is>
          <t>INSURANCE BENEFITS</t>
        </is>
      </c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</row>
    <row r="209" ht="15" customFormat="1" customHeight="1" s="6">
      <c r="A209" s="12" t="inlineStr">
        <is>
          <t>655075</t>
        </is>
      </c>
      <c r="B209" s="13" t="inlineStr">
        <is>
          <t xml:space="preserve">     Property Insurance</t>
        </is>
      </c>
      <c r="C209" s="15" t="n">
        <v>1131.74</v>
      </c>
      <c r="D209" s="15" t="n">
        <v>1131.74</v>
      </c>
      <c r="E209" s="15" t="n">
        <v>1131.74</v>
      </c>
      <c r="F209" s="15" t="n">
        <v>393.28</v>
      </c>
      <c r="G209" s="15" t="n">
        <v>1440.09</v>
      </c>
      <c r="H209" s="15" t="n">
        <v>1518.75</v>
      </c>
      <c r="I209" s="15" t="n">
        <v>1518.75</v>
      </c>
      <c r="J209" s="15" t="n">
        <v>1518.69</v>
      </c>
      <c r="K209" s="15" t="n">
        <v>1440.09</v>
      </c>
      <c r="L209" s="15" t="n">
        <v>1440.09</v>
      </c>
      <c r="M209" s="15" t="n">
        <v>1440.09</v>
      </c>
      <c r="N209" s="15" t="n">
        <v>1440.09</v>
      </c>
      <c r="O209" s="15" t="n">
        <v>15545.14</v>
      </c>
    </row>
    <row r="210" ht="15" customFormat="1" customHeight="1" s="6">
      <c r="A210" s="3" t="inlineStr">
        <is>
          <t>655999</t>
        </is>
      </c>
      <c r="B210" s="10" t="inlineStr">
        <is>
          <t>TOTAL INSURANCE BENEFITS</t>
        </is>
      </c>
      <c r="C210" s="16" t="n">
        <v>1131.74</v>
      </c>
      <c r="D210" s="16" t="n">
        <v>1131.74</v>
      </c>
      <c r="E210" s="16" t="n">
        <v>1131.74</v>
      </c>
      <c r="F210" s="16" t="n">
        <v>393.28</v>
      </c>
      <c r="G210" s="16" t="n">
        <v>1440.09</v>
      </c>
      <c r="H210" s="16" t="n">
        <v>1518.75</v>
      </c>
      <c r="I210" s="16" t="n">
        <v>1518.75</v>
      </c>
      <c r="J210" s="16" t="n">
        <v>1518.69</v>
      </c>
      <c r="K210" s="16" t="n">
        <v>1440.09</v>
      </c>
      <c r="L210" s="16" t="n">
        <v>1440.09</v>
      </c>
      <c r="M210" s="16" t="n">
        <v>1440.09</v>
      </c>
      <c r="N210" s="16" t="n">
        <v>1440.09</v>
      </c>
      <c r="O210" s="16" t="n">
        <v>15545.14</v>
      </c>
    </row>
    <row r="211" ht="15" customFormat="1" customHeight="1" s="6">
      <c r="A211" s="3" t="inlineStr">
        <is>
          <t>660000</t>
        </is>
      </c>
      <c r="B211" s="10" t="inlineStr">
        <is>
          <t>REAL ESTATE &amp; PROPERTY TAXES</t>
        </is>
      </c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</row>
    <row r="212" ht="15" customFormat="1" customHeight="1" s="6">
      <c r="A212" s="12" t="inlineStr">
        <is>
          <t>660075</t>
        </is>
      </c>
      <c r="B212" s="13" t="inlineStr">
        <is>
          <t xml:space="preserve">     Real Estate Property Taxes</t>
        </is>
      </c>
      <c r="C212" s="15" t="n">
        <v>4047.44</v>
      </c>
      <c r="D212" s="15" t="n">
        <v>3590.16</v>
      </c>
      <c r="E212" s="15" t="n">
        <v>3590.16</v>
      </c>
      <c r="F212" s="15" t="n">
        <v>3590.16</v>
      </c>
      <c r="G212" s="15" t="n">
        <v>3590.16</v>
      </c>
      <c r="H212" s="15" t="n">
        <v>3590.16</v>
      </c>
      <c r="I212" s="15" t="n">
        <v>3590.16</v>
      </c>
      <c r="J212" s="15" t="n">
        <v>3590.1</v>
      </c>
      <c r="K212" s="15" t="n">
        <v>3590.16</v>
      </c>
      <c r="L212" s="15" t="n">
        <v>3590.16</v>
      </c>
      <c r="M212" s="15" t="n">
        <v>3590.16</v>
      </c>
      <c r="N212" s="15" t="n">
        <v>3590.16</v>
      </c>
      <c r="O212" s="15" t="n">
        <v>43539.14</v>
      </c>
    </row>
    <row r="213" ht="15" customFormat="1" customHeight="1" s="6">
      <c r="A213" s="3" t="inlineStr">
        <is>
          <t>660999</t>
        </is>
      </c>
      <c r="B213" s="10" t="inlineStr">
        <is>
          <t>TOTAL REAL ESTATE &amp; PROPERTY TAXES</t>
        </is>
      </c>
      <c r="C213" s="17" t="n">
        <v>4047.44</v>
      </c>
      <c r="D213" s="17" t="n">
        <v>3590.16</v>
      </c>
      <c r="E213" s="17" t="n">
        <v>3590.16</v>
      </c>
      <c r="F213" s="17" t="n">
        <v>3590.16</v>
      </c>
      <c r="G213" s="17" t="n">
        <v>3590.16</v>
      </c>
      <c r="H213" s="17" t="n">
        <v>3590.16</v>
      </c>
      <c r="I213" s="17" t="n">
        <v>3590.16</v>
      </c>
      <c r="J213" s="17" t="n">
        <v>3590.1</v>
      </c>
      <c r="K213" s="17" t="n">
        <v>3590.16</v>
      </c>
      <c r="L213" s="17" t="n">
        <v>3590.16</v>
      </c>
      <c r="M213" s="17" t="n">
        <v>3590.16</v>
      </c>
      <c r="N213" s="17" t="n">
        <v>3590.16</v>
      </c>
      <c r="O213" s="17" t="n">
        <v>43539.14</v>
      </c>
    </row>
    <row r="214" ht="15" customFormat="1" customHeight="1" s="6">
      <c r="A214" s="3" t="inlineStr">
        <is>
          <t>665899</t>
        </is>
      </c>
      <c r="B214" s="10" t="inlineStr">
        <is>
          <t>TOTAL OPERATING EXPENSES</t>
        </is>
      </c>
      <c r="C214" s="17" t="n">
        <v>35940.6</v>
      </c>
      <c r="D214" s="17" t="n">
        <v>30301.24</v>
      </c>
      <c r="E214" s="17" t="n">
        <v>34300.57</v>
      </c>
      <c r="F214" s="17" t="n">
        <v>32865.33</v>
      </c>
      <c r="G214" s="17" t="n">
        <v>25759.45</v>
      </c>
      <c r="H214" s="17" t="n">
        <v>35612.25</v>
      </c>
      <c r="I214" s="17" t="n">
        <v>41434.94</v>
      </c>
      <c r="J214" s="17" t="n">
        <v>31888.61</v>
      </c>
      <c r="K214" s="17" t="n">
        <v>33143.93</v>
      </c>
      <c r="L214" s="17" t="n">
        <v>32911.21</v>
      </c>
      <c r="M214" s="17" t="n">
        <v>36719</v>
      </c>
      <c r="N214" s="17" t="n">
        <v>38798.08</v>
      </c>
      <c r="O214" s="17" t="n">
        <v>409675.21</v>
      </c>
    </row>
    <row r="215" ht="15" customFormat="1" customHeight="1" s="6">
      <c r="A215" s="3" t="inlineStr">
        <is>
          <t>665999</t>
        </is>
      </c>
      <c r="B215" s="10" t="inlineStr">
        <is>
          <t>TOTAL NET OPERATING INCOME</t>
        </is>
      </c>
      <c r="C215" s="16" t="n">
        <v>48106.64</v>
      </c>
      <c r="D215" s="16" t="n">
        <v>42648.65</v>
      </c>
      <c r="E215" s="16" t="n">
        <v>49888.74</v>
      </c>
      <c r="F215" s="16" t="n">
        <v>44957.9</v>
      </c>
      <c r="G215" s="16" t="n">
        <v>54168.42</v>
      </c>
      <c r="H215" s="16" t="n">
        <v>43678.36</v>
      </c>
      <c r="I215" s="16" t="n">
        <v>42989.07</v>
      </c>
      <c r="J215" s="16" t="n">
        <v>48543.41</v>
      </c>
      <c r="K215" s="16" t="n">
        <v>50302.23</v>
      </c>
      <c r="L215" s="16" t="n">
        <v>48845.24</v>
      </c>
      <c r="M215" s="16" t="n">
        <v>43550.17</v>
      </c>
      <c r="N215" s="16" t="n">
        <v>42083.57</v>
      </c>
      <c r="O215" s="16" t="n">
        <v>559762.4</v>
      </c>
    </row>
    <row r="216" ht="15" customFormat="1" customHeight="1" s="6">
      <c r="A216" s="3" t="inlineStr">
        <is>
          <t>670000</t>
        </is>
      </c>
      <c r="B216" s="10" t="inlineStr">
        <is>
          <t>NON OPERATING EXPENSES</t>
        </is>
      </c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</row>
    <row r="217" ht="15" customFormat="1" customHeight="1" s="6">
      <c r="A217" s="3" t="inlineStr">
        <is>
          <t>675000</t>
        </is>
      </c>
      <c r="B217" s="10" t="inlineStr">
        <is>
          <t>INTEREST-MRTG ENCUMBRANCE</t>
        </is>
      </c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</row>
    <row r="218" ht="15" customFormat="1" customHeight="1" s="6">
      <c r="A218" s="12" t="inlineStr">
        <is>
          <t>675036</t>
        </is>
      </c>
      <c r="B218" s="13" t="inlineStr">
        <is>
          <t xml:space="preserve">     Mortgage Interest - 1st Note</t>
        </is>
      </c>
      <c r="C218" s="15" t="n">
        <v>17923.31</v>
      </c>
      <c r="D218" s="15" t="n">
        <v>18493.74</v>
      </c>
      <c r="E218" s="15" t="n">
        <v>17872.96</v>
      </c>
      <c r="F218" s="15" t="n">
        <v>18441.53</v>
      </c>
      <c r="G218" s="15" t="n">
        <v>18416.33</v>
      </c>
      <c r="H218" s="15" t="n">
        <v>16611.26</v>
      </c>
      <c r="I218" s="15" t="n">
        <v>18359.44</v>
      </c>
      <c r="J218" s="15" t="n">
        <v>17742.53</v>
      </c>
      <c r="K218" s="15" t="n">
        <v>18306.3</v>
      </c>
      <c r="L218" s="15" t="n">
        <v>17690.93</v>
      </c>
      <c r="M218" s="15" t="n">
        <v>18252.8</v>
      </c>
      <c r="N218" s="15" t="n">
        <v>18226.94</v>
      </c>
      <c r="O218" s="15" t="n">
        <v>216338.07</v>
      </c>
    </row>
    <row r="219" ht="15" customFormat="1" customHeight="1" s="6">
      <c r="A219" s="3" t="inlineStr">
        <is>
          <t>675999</t>
        </is>
      </c>
      <c r="B219" s="10" t="inlineStr">
        <is>
          <t>TOTAL INTEREST-MRTG ENCUMBRANCE</t>
        </is>
      </c>
      <c r="C219" s="16" t="n">
        <v>17923.31</v>
      </c>
      <c r="D219" s="16" t="n">
        <v>18493.74</v>
      </c>
      <c r="E219" s="16" t="n">
        <v>17872.96</v>
      </c>
      <c r="F219" s="16" t="n">
        <v>18441.53</v>
      </c>
      <c r="G219" s="16" t="n">
        <v>18416.33</v>
      </c>
      <c r="H219" s="16" t="n">
        <v>16611.26</v>
      </c>
      <c r="I219" s="16" t="n">
        <v>18359.44</v>
      </c>
      <c r="J219" s="16" t="n">
        <v>17742.53</v>
      </c>
      <c r="K219" s="16" t="n">
        <v>18306.3</v>
      </c>
      <c r="L219" s="16" t="n">
        <v>17690.93</v>
      </c>
      <c r="M219" s="16" t="n">
        <v>18252.8</v>
      </c>
      <c r="N219" s="16" t="n">
        <v>18226.94</v>
      </c>
      <c r="O219" s="16" t="n">
        <v>216338.07</v>
      </c>
    </row>
    <row r="220" ht="15" customFormat="1" customHeight="1" s="6">
      <c r="A220" s="3" t="inlineStr">
        <is>
          <t>676000</t>
        </is>
      </c>
      <c r="B220" s="10" t="inlineStr">
        <is>
          <t>NON-ROUTINE MAINTENANCE</t>
        </is>
      </c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</row>
    <row r="221" ht="15" customFormat="1" customHeight="1" s="6">
      <c r="A221" s="12" t="inlineStr">
        <is>
          <t>676075</t>
        </is>
      </c>
      <c r="B221" s="13" t="inlineStr">
        <is>
          <t xml:space="preserve">     Building &amp; Structures</t>
        </is>
      </c>
      <c r="C221" s="14" t="n">
        <v>0</v>
      </c>
      <c r="D221" s="14" t="n">
        <v>0</v>
      </c>
      <c r="E221" s="14" t="n">
        <v>0</v>
      </c>
      <c r="F221" s="14" t="n">
        <v>0</v>
      </c>
      <c r="G221" s="14" t="n">
        <v>0</v>
      </c>
      <c r="H221" s="14" t="n">
        <v>0</v>
      </c>
      <c r="I221" s="14" t="n">
        <v>5880</v>
      </c>
      <c r="J221" s="14" t="n">
        <v>0</v>
      </c>
      <c r="K221" s="14" t="n">
        <v>0</v>
      </c>
      <c r="L221" s="14" t="n">
        <v>0</v>
      </c>
      <c r="M221" s="14" t="n">
        <v>0</v>
      </c>
      <c r="N221" s="14" t="n">
        <v>0</v>
      </c>
      <c r="O221" s="14" t="n">
        <v>5880</v>
      </c>
    </row>
    <row r="222" ht="15" customFormat="1" customHeight="1" s="6">
      <c r="A222" s="12" t="inlineStr">
        <is>
          <t>676225</t>
        </is>
      </c>
      <c r="B222" s="13" t="inlineStr">
        <is>
          <t xml:space="preserve">     Equipment &amp; Appliances</t>
        </is>
      </c>
      <c r="C222" s="14" t="n">
        <v>0</v>
      </c>
      <c r="D222" s="14" t="n">
        <v>0</v>
      </c>
      <c r="E222" s="14" t="n">
        <v>0</v>
      </c>
      <c r="F222" s="14" t="n">
        <v>0</v>
      </c>
      <c r="G222" s="14" t="n">
        <v>0</v>
      </c>
      <c r="H222" s="14" t="n">
        <v>0</v>
      </c>
      <c r="I222" s="14" t="n">
        <v>321.51</v>
      </c>
      <c r="J222" s="14" t="n">
        <v>0</v>
      </c>
      <c r="K222" s="14" t="n">
        <v>0</v>
      </c>
      <c r="L222" s="14" t="n">
        <v>0</v>
      </c>
      <c r="M222" s="14" t="n">
        <v>0</v>
      </c>
      <c r="N222" s="14" t="n">
        <v>0</v>
      </c>
      <c r="O222" s="14" t="n">
        <v>321.51</v>
      </c>
    </row>
    <row r="223" ht="15" customFormat="1" customHeight="1" s="6">
      <c r="A223" s="12" t="inlineStr">
        <is>
          <t>676275</t>
        </is>
      </c>
      <c r="B223" s="13" t="inlineStr">
        <is>
          <t xml:space="preserve">     Carpet Replacements</t>
        </is>
      </c>
      <c r="C223" s="14" t="n">
        <v>0</v>
      </c>
      <c r="D223" s="14" t="n">
        <v>0</v>
      </c>
      <c r="E223" s="14" t="n">
        <v>0</v>
      </c>
      <c r="F223" s="14" t="n">
        <v>0</v>
      </c>
      <c r="G223" s="14" t="n">
        <v>0</v>
      </c>
      <c r="H223" s="14" t="n">
        <v>0</v>
      </c>
      <c r="I223" s="14" t="n">
        <v>0</v>
      </c>
      <c r="J223" s="14" t="n">
        <v>0</v>
      </c>
      <c r="K223" s="14" t="n">
        <v>90</v>
      </c>
      <c r="L223" s="14" t="n">
        <v>1633.83</v>
      </c>
      <c r="M223" s="14" t="n">
        <v>0</v>
      </c>
      <c r="N223" s="14" t="n">
        <v>0</v>
      </c>
      <c r="O223" s="14" t="n">
        <v>1723.83</v>
      </c>
    </row>
    <row r="224" ht="15" customFormat="1" customHeight="1" s="6">
      <c r="A224" s="12" t="inlineStr">
        <is>
          <t>676280</t>
        </is>
      </c>
      <c r="B224" s="13" t="inlineStr">
        <is>
          <t xml:space="preserve">     Vinyl Replacement</t>
        </is>
      </c>
      <c r="C224" s="14" t="n">
        <v>0</v>
      </c>
      <c r="D224" s="14" t="n">
        <v>0</v>
      </c>
      <c r="E224" s="14" t="n">
        <v>0</v>
      </c>
      <c r="F224" s="14" t="n">
        <v>0</v>
      </c>
      <c r="G224" s="14" t="n">
        <v>0</v>
      </c>
      <c r="H224" s="14" t="n">
        <v>0</v>
      </c>
      <c r="I224" s="14" t="n">
        <v>0</v>
      </c>
      <c r="J224" s="14" t="n">
        <v>0</v>
      </c>
      <c r="K224" s="14" t="n">
        <v>0</v>
      </c>
      <c r="L224" s="14" t="n">
        <v>732.26</v>
      </c>
      <c r="M224" s="14" t="n">
        <v>205.92</v>
      </c>
      <c r="N224" s="14" t="n">
        <v>1027.71</v>
      </c>
      <c r="O224" s="14" t="n">
        <v>1965.89</v>
      </c>
    </row>
    <row r="225" ht="15" customFormat="1" customHeight="1" s="6">
      <c r="A225" s="12" t="inlineStr">
        <is>
          <t>676295</t>
        </is>
      </c>
      <c r="B225" s="13" t="inlineStr">
        <is>
          <t xml:space="preserve">     Drapes/Blinds Replacement</t>
        </is>
      </c>
      <c r="C225" s="14" t="n">
        <v>0</v>
      </c>
      <c r="D225" s="14" t="n">
        <v>0</v>
      </c>
      <c r="E225" s="14" t="n">
        <v>0</v>
      </c>
      <c r="F225" s="14" t="n">
        <v>0</v>
      </c>
      <c r="G225" s="14" t="n">
        <v>0</v>
      </c>
      <c r="H225" s="14" t="n">
        <v>0</v>
      </c>
      <c r="I225" s="14" t="n">
        <v>0</v>
      </c>
      <c r="J225" s="14" t="n">
        <v>0</v>
      </c>
      <c r="K225" s="14" t="n">
        <v>0</v>
      </c>
      <c r="L225" s="14" t="n">
        <v>206.34</v>
      </c>
      <c r="M225" s="14" t="n">
        <v>0</v>
      </c>
      <c r="N225" s="14" t="n">
        <v>0</v>
      </c>
      <c r="O225" s="14" t="n">
        <v>206.34</v>
      </c>
    </row>
    <row r="226" ht="15" customFormat="1" customHeight="1" s="6">
      <c r="A226" s="12" t="inlineStr">
        <is>
          <t>676325</t>
        </is>
      </c>
      <c r="B226" s="13" t="inlineStr">
        <is>
          <t xml:space="preserve">     Interior</t>
        </is>
      </c>
      <c r="C226" s="14" t="n">
        <v>0</v>
      </c>
      <c r="D226" s="14" t="n">
        <v>0</v>
      </c>
      <c r="E226" s="14" t="n">
        <v>0</v>
      </c>
      <c r="F226" s="14" t="n">
        <v>0</v>
      </c>
      <c r="G226" s="14" t="n">
        <v>0</v>
      </c>
      <c r="H226" s="14" t="n">
        <v>0</v>
      </c>
      <c r="I226" s="14" t="n">
        <v>540</v>
      </c>
      <c r="J226" s="14" t="n">
        <v>0</v>
      </c>
      <c r="K226" s="14" t="n">
        <v>1125</v>
      </c>
      <c r="L226" s="14" t="n">
        <v>594.71</v>
      </c>
      <c r="M226" s="14" t="n">
        <v>1492.77</v>
      </c>
      <c r="N226" s="14" t="n">
        <v>685</v>
      </c>
      <c r="O226" s="14" t="n">
        <v>4437.48</v>
      </c>
    </row>
    <row r="227" ht="15" customFormat="1" customHeight="1" s="6">
      <c r="A227" s="12" t="inlineStr">
        <is>
          <t>676375</t>
        </is>
      </c>
      <c r="B227" s="13" t="inlineStr">
        <is>
          <t xml:space="preserve">     Exterior</t>
        </is>
      </c>
      <c r="C227" s="14" t="n">
        <v>0</v>
      </c>
      <c r="D227" s="14" t="n">
        <v>0</v>
      </c>
      <c r="E227" s="14" t="n">
        <v>0</v>
      </c>
      <c r="F227" s="14" t="n">
        <v>0</v>
      </c>
      <c r="G227" s="14" t="n">
        <v>0</v>
      </c>
      <c r="H227" s="14" t="n">
        <v>0</v>
      </c>
      <c r="I227" s="14" t="n">
        <v>0</v>
      </c>
      <c r="J227" s="14" t="n">
        <v>0</v>
      </c>
      <c r="K227" s="14" t="n">
        <v>0</v>
      </c>
      <c r="L227" s="14" t="n">
        <v>415</v>
      </c>
      <c r="M227" s="14" t="n">
        <v>0</v>
      </c>
      <c r="N227" s="14" t="n">
        <v>0</v>
      </c>
      <c r="O227" s="14" t="n">
        <v>415</v>
      </c>
    </row>
    <row r="228" ht="15" customFormat="1" customHeight="1" s="6">
      <c r="A228" s="12" t="inlineStr">
        <is>
          <t>676425</t>
        </is>
      </c>
      <c r="B228" s="13" t="inlineStr">
        <is>
          <t xml:space="preserve">     Roof Repair</t>
        </is>
      </c>
      <c r="C228" s="14" t="n">
        <v>0</v>
      </c>
      <c r="D228" s="14" t="n">
        <v>0</v>
      </c>
      <c r="E228" s="14" t="n">
        <v>0</v>
      </c>
      <c r="F228" s="14" t="n">
        <v>0</v>
      </c>
      <c r="G228" s="14" t="n">
        <v>0</v>
      </c>
      <c r="H228" s="14" t="n">
        <v>0</v>
      </c>
      <c r="I228" s="14" t="n">
        <v>550</v>
      </c>
      <c r="J228" s="14" t="n">
        <v>0</v>
      </c>
      <c r="K228" s="14" t="n">
        <v>0</v>
      </c>
      <c r="L228" s="14" t="n">
        <v>0</v>
      </c>
      <c r="M228" s="14" t="n">
        <v>0</v>
      </c>
      <c r="N228" s="14" t="n">
        <v>0</v>
      </c>
      <c r="O228" s="14" t="n">
        <v>550</v>
      </c>
    </row>
    <row r="229" ht="15" customFormat="1" customHeight="1" s="6">
      <c r="A229" s="12" t="inlineStr">
        <is>
          <t>676475</t>
        </is>
      </c>
      <c r="B229" s="13" t="inlineStr">
        <is>
          <t xml:space="preserve">     Hvac Replacements</t>
        </is>
      </c>
      <c r="C229" s="14" t="n">
        <v>0</v>
      </c>
      <c r="D229" s="14" t="n">
        <v>0</v>
      </c>
      <c r="E229" s="14" t="n">
        <v>0</v>
      </c>
      <c r="F229" s="14" t="n">
        <v>0</v>
      </c>
      <c r="G229" s="14" t="n">
        <v>0</v>
      </c>
      <c r="H229" s="14" t="n">
        <v>0</v>
      </c>
      <c r="I229" s="14" t="n">
        <v>0</v>
      </c>
      <c r="J229" s="14" t="n">
        <v>0</v>
      </c>
      <c r="K229" s="14" t="n">
        <v>3585</v>
      </c>
      <c r="L229" s="14" t="n">
        <v>0</v>
      </c>
      <c r="M229" s="14" t="n">
        <v>18805</v>
      </c>
      <c r="N229" s="14" t="n">
        <v>0</v>
      </c>
      <c r="O229" s="14" t="n">
        <v>22390</v>
      </c>
    </row>
    <row r="230" ht="15" customFormat="1" customHeight="1" s="6">
      <c r="A230" s="12" t="inlineStr">
        <is>
          <t>676625</t>
        </is>
      </c>
      <c r="B230" s="13" t="inlineStr">
        <is>
          <t xml:space="preserve">     Pool</t>
        </is>
      </c>
      <c r="C230" s="14" t="n">
        <v>0</v>
      </c>
      <c r="D230" s="14" t="n">
        <v>0</v>
      </c>
      <c r="E230" s="14" t="n">
        <v>0</v>
      </c>
      <c r="F230" s="14" t="n">
        <v>0</v>
      </c>
      <c r="G230" s="14" t="n">
        <v>0</v>
      </c>
      <c r="H230" s="14" t="n">
        <v>0</v>
      </c>
      <c r="I230" s="14" t="n">
        <v>330</v>
      </c>
      <c r="J230" s="14" t="n">
        <v>0</v>
      </c>
      <c r="K230" s="14" t="n">
        <v>0</v>
      </c>
      <c r="L230" s="14" t="n">
        <v>0</v>
      </c>
      <c r="M230" s="14" t="n">
        <v>0</v>
      </c>
      <c r="N230" s="14" t="n">
        <v>773.08</v>
      </c>
      <c r="O230" s="14" t="n">
        <v>1103.08</v>
      </c>
    </row>
    <row r="231" ht="15" customFormat="1" customHeight="1" s="6">
      <c r="A231" s="12" t="inlineStr">
        <is>
          <t>676675</t>
        </is>
      </c>
      <c r="B231" s="13" t="inlineStr">
        <is>
          <t xml:space="preserve">     Electrical/Lighting</t>
        </is>
      </c>
      <c r="C231" s="14" t="n">
        <v>0</v>
      </c>
      <c r="D231" s="14" t="n">
        <v>0</v>
      </c>
      <c r="E231" s="14" t="n">
        <v>0</v>
      </c>
      <c r="F231" s="14" t="n">
        <v>0</v>
      </c>
      <c r="G231" s="14" t="n">
        <v>0</v>
      </c>
      <c r="H231" s="14" t="n">
        <v>0</v>
      </c>
      <c r="I231" s="14" t="n">
        <v>0</v>
      </c>
      <c r="J231" s="14" t="n">
        <v>0</v>
      </c>
      <c r="K231" s="14" t="n">
        <v>330.03</v>
      </c>
      <c r="L231" s="14" t="n">
        <v>0</v>
      </c>
      <c r="M231" s="14" t="n">
        <v>76.3</v>
      </c>
      <c r="N231" s="14" t="n">
        <v>110.72</v>
      </c>
      <c r="O231" s="14" t="n">
        <v>517.05</v>
      </c>
    </row>
    <row r="232" ht="15" customFormat="1" customHeight="1" s="6">
      <c r="A232" s="12" t="inlineStr">
        <is>
          <t>676775</t>
        </is>
      </c>
      <c r="B232" s="13" t="inlineStr">
        <is>
          <t xml:space="preserve">     Non Routine Landscape</t>
        </is>
      </c>
      <c r="C232" s="14" t="n">
        <v>0</v>
      </c>
      <c r="D232" s="14" t="n">
        <v>0</v>
      </c>
      <c r="E232" s="14" t="n">
        <v>0</v>
      </c>
      <c r="F232" s="14" t="n">
        <v>0</v>
      </c>
      <c r="G232" s="14" t="n">
        <v>0</v>
      </c>
      <c r="H232" s="14" t="n">
        <v>0</v>
      </c>
      <c r="I232" s="14" t="n">
        <v>0</v>
      </c>
      <c r="J232" s="14" t="n">
        <v>4400</v>
      </c>
      <c r="K232" s="14" t="n">
        <v>0</v>
      </c>
      <c r="L232" s="14" t="n">
        <v>0</v>
      </c>
      <c r="M232" s="14" t="n">
        <v>0</v>
      </c>
      <c r="N232" s="14" t="n">
        <v>0</v>
      </c>
      <c r="O232" s="14" t="n">
        <v>4400</v>
      </c>
    </row>
    <row r="233" ht="15" customFormat="1" customHeight="1" s="6">
      <c r="A233" s="12" t="inlineStr">
        <is>
          <t>676875</t>
        </is>
      </c>
      <c r="B233" s="13" t="inlineStr">
        <is>
          <t xml:space="preserve">     Plumbing</t>
        </is>
      </c>
      <c r="C233" s="14" t="n">
        <v>0</v>
      </c>
      <c r="D233" s="14" t="n">
        <v>0</v>
      </c>
      <c r="E233" s="14" t="n">
        <v>0</v>
      </c>
      <c r="F233" s="14" t="n">
        <v>0</v>
      </c>
      <c r="G233" s="14" t="n">
        <v>0</v>
      </c>
      <c r="H233" s="14" t="n">
        <v>0</v>
      </c>
      <c r="I233" s="14" t="n">
        <v>0</v>
      </c>
      <c r="J233" s="14" t="n">
        <v>0</v>
      </c>
      <c r="K233" s="14" t="n">
        <v>0</v>
      </c>
      <c r="L233" s="14" t="n">
        <v>574</v>
      </c>
      <c r="M233" s="14" t="n">
        <v>1565</v>
      </c>
      <c r="N233" s="14" t="n">
        <v>0</v>
      </c>
      <c r="O233" s="14" t="n">
        <v>2139</v>
      </c>
    </row>
    <row r="234" ht="15" customFormat="1" customHeight="1" s="6">
      <c r="A234" s="12" t="inlineStr">
        <is>
          <t>676975</t>
        </is>
      </c>
      <c r="B234" s="13" t="inlineStr">
        <is>
          <t xml:space="preserve">     Other</t>
        </is>
      </c>
      <c r="C234" s="15" t="n">
        <v>0</v>
      </c>
      <c r="D234" s="15" t="n">
        <v>0</v>
      </c>
      <c r="E234" s="15" t="n">
        <v>0</v>
      </c>
      <c r="F234" s="15" t="n">
        <v>0</v>
      </c>
      <c r="G234" s="15" t="n">
        <v>0</v>
      </c>
      <c r="H234" s="15" t="n">
        <v>0</v>
      </c>
      <c r="I234" s="15" t="n">
        <v>0</v>
      </c>
      <c r="J234" s="15" t="n">
        <v>0</v>
      </c>
      <c r="K234" s="15" t="n">
        <v>0</v>
      </c>
      <c r="L234" s="15" t="n">
        <v>29.62</v>
      </c>
      <c r="M234" s="15" t="n">
        <v>440.81</v>
      </c>
      <c r="N234" s="15" t="n">
        <v>0</v>
      </c>
      <c r="O234" s="15" t="n">
        <v>470.43</v>
      </c>
    </row>
    <row r="235" ht="15" customFormat="1" customHeight="1" s="6">
      <c r="A235" s="3" t="inlineStr">
        <is>
          <t>676999</t>
        </is>
      </c>
      <c r="B235" s="10" t="inlineStr">
        <is>
          <t>TOTAL NON-ROUTINE MAINTENANCE</t>
        </is>
      </c>
      <c r="C235" s="16" t="n">
        <v>0</v>
      </c>
      <c r="D235" s="16" t="n">
        <v>0</v>
      </c>
      <c r="E235" s="16" t="n">
        <v>0</v>
      </c>
      <c r="F235" s="16" t="n">
        <v>0</v>
      </c>
      <c r="G235" s="16" t="n">
        <v>0</v>
      </c>
      <c r="H235" s="16" t="n">
        <v>0</v>
      </c>
      <c r="I235" s="16" t="n">
        <v>7621.51</v>
      </c>
      <c r="J235" s="16" t="n">
        <v>4400</v>
      </c>
      <c r="K235" s="16" t="n">
        <v>5130.03</v>
      </c>
      <c r="L235" s="16" t="n">
        <v>4185.76</v>
      </c>
      <c r="M235" s="16" t="n">
        <v>22585.8</v>
      </c>
      <c r="N235" s="16" t="n">
        <v>2596.51</v>
      </c>
      <c r="O235" s="16" t="n">
        <v>46519.61</v>
      </c>
    </row>
    <row r="236" ht="15" customFormat="1" customHeight="1" s="6">
      <c r="A236" s="3" t="inlineStr">
        <is>
          <t>681000</t>
        </is>
      </c>
      <c r="B236" s="10" t="inlineStr">
        <is>
          <t>PROFESSIONAL/ PARTNERSHIP EXP</t>
        </is>
      </c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</row>
    <row r="237" ht="15" customFormat="1" customHeight="1" s="6">
      <c r="A237" s="12" t="inlineStr">
        <is>
          <t>681175</t>
        </is>
      </c>
      <c r="B237" s="13" t="inlineStr">
        <is>
          <t xml:space="preserve">     Legal Fees</t>
        </is>
      </c>
      <c r="C237" s="15" t="n">
        <v>0</v>
      </c>
      <c r="D237" s="15" t="n">
        <v>0</v>
      </c>
      <c r="E237" s="15" t="n">
        <v>0</v>
      </c>
      <c r="F237" s="15" t="n">
        <v>0</v>
      </c>
      <c r="G237" s="15" t="n">
        <v>0</v>
      </c>
      <c r="H237" s="15" t="n">
        <v>0</v>
      </c>
      <c r="I237" s="15" t="n">
        <v>0</v>
      </c>
      <c r="J237" s="15" t="n">
        <v>0</v>
      </c>
      <c r="K237" s="15" t="n">
        <v>0</v>
      </c>
      <c r="L237" s="15" t="n">
        <v>20</v>
      </c>
      <c r="M237" s="15" t="n">
        <v>0</v>
      </c>
      <c r="N237" s="15" t="n">
        <v>0</v>
      </c>
      <c r="O237" s="15" t="n">
        <v>20</v>
      </c>
    </row>
    <row r="238" ht="15" customFormat="1" customHeight="1" s="6">
      <c r="A238" s="3" t="inlineStr">
        <is>
          <t>681999</t>
        </is>
      </c>
      <c r="B238" s="10" t="inlineStr">
        <is>
          <t>TOTAL PROFESSIONAL/ PARTNERSHIP EXP</t>
        </is>
      </c>
      <c r="C238" s="16" t="n">
        <v>0</v>
      </c>
      <c r="D238" s="16" t="n">
        <v>0</v>
      </c>
      <c r="E238" s="16" t="n">
        <v>0</v>
      </c>
      <c r="F238" s="16" t="n">
        <v>0</v>
      </c>
      <c r="G238" s="16" t="n">
        <v>0</v>
      </c>
      <c r="H238" s="16" t="n">
        <v>0</v>
      </c>
      <c r="I238" s="16" t="n">
        <v>0</v>
      </c>
      <c r="J238" s="16" t="n">
        <v>0</v>
      </c>
      <c r="K238" s="16" t="n">
        <v>0</v>
      </c>
      <c r="L238" s="16" t="n">
        <v>20</v>
      </c>
      <c r="M238" s="16" t="n">
        <v>0</v>
      </c>
      <c r="N238" s="16" t="n">
        <v>0</v>
      </c>
      <c r="O238" s="16" t="n">
        <v>20</v>
      </c>
    </row>
    <row r="239" ht="15" customFormat="1" customHeight="1" s="6">
      <c r="A239" s="3" t="inlineStr">
        <is>
          <t>685000</t>
        </is>
      </c>
      <c r="B239" s="10" t="inlineStr">
        <is>
          <t>DEPRECIATION/ AMORTIZATION</t>
        </is>
      </c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</row>
    <row r="240" ht="15" customFormat="1" customHeight="1" s="6">
      <c r="A240" s="12" t="inlineStr">
        <is>
          <t>685075</t>
        </is>
      </c>
      <c r="B240" s="13" t="inlineStr">
        <is>
          <t xml:space="preserve">     Depreciation Expense</t>
        </is>
      </c>
      <c r="C240" s="14" t="n">
        <v>1329.19</v>
      </c>
      <c r="D240" s="14" t="n">
        <v>1329.19</v>
      </c>
      <c r="E240" s="14" t="n">
        <v>1329.19</v>
      </c>
      <c r="F240" s="14" t="n">
        <v>246495.79</v>
      </c>
      <c r="G240" s="14" t="n">
        <v>23132.66</v>
      </c>
      <c r="H240" s="14" t="n">
        <v>22830.7</v>
      </c>
      <c r="I240" s="14" t="n">
        <v>22981.68</v>
      </c>
      <c r="J240" s="14" t="n">
        <v>22981.68</v>
      </c>
      <c r="K240" s="14" t="n">
        <v>22981.68</v>
      </c>
      <c r="L240" s="14" t="n">
        <v>22981.68</v>
      </c>
      <c r="M240" s="14" t="n">
        <v>22981.68</v>
      </c>
      <c r="N240" s="14" t="n">
        <v>22981.68</v>
      </c>
      <c r="O240" s="14" t="n">
        <v>434336.8</v>
      </c>
    </row>
    <row r="241" ht="15" customFormat="1" customHeight="1" s="6">
      <c r="A241" s="12" t="inlineStr">
        <is>
          <t>685125</t>
        </is>
      </c>
      <c r="B241" s="13" t="inlineStr">
        <is>
          <t xml:space="preserve">     Amortization Expense</t>
        </is>
      </c>
      <c r="C241" s="15" t="n">
        <v>21759.74</v>
      </c>
      <c r="D241" s="15" t="n">
        <v>21759.74</v>
      </c>
      <c r="E241" s="15" t="n">
        <v>21759.74</v>
      </c>
      <c r="F241" s="15" t="n">
        <v>-223406.86</v>
      </c>
      <c r="G241" s="15" t="n">
        <v>1329.19</v>
      </c>
      <c r="H241" s="15" t="n">
        <v>1329.19</v>
      </c>
      <c r="I241" s="15" t="n">
        <v>1329.19</v>
      </c>
      <c r="J241" s="15" t="n">
        <v>1329.19</v>
      </c>
      <c r="K241" s="15" t="n">
        <v>1329.19</v>
      </c>
      <c r="L241" s="15" t="n">
        <v>1329.19</v>
      </c>
      <c r="M241" s="15" t="n">
        <v>1329.19</v>
      </c>
      <c r="N241" s="15" t="n">
        <v>1329.19</v>
      </c>
      <c r="O241" s="15" t="n">
        <v>-147494.12</v>
      </c>
    </row>
    <row r="242" ht="15" customFormat="1" customHeight="1" s="6">
      <c r="A242" s="3" t="inlineStr">
        <is>
          <t>685999</t>
        </is>
      </c>
      <c r="B242" s="10" t="inlineStr">
        <is>
          <t>TOTAL DEPRECIATION/ AMORTIZATION</t>
        </is>
      </c>
      <c r="C242" s="17" t="n">
        <v>23088.93</v>
      </c>
      <c r="D242" s="17" t="n">
        <v>23088.93</v>
      </c>
      <c r="E242" s="17" t="n">
        <v>23088.93</v>
      </c>
      <c r="F242" s="17" t="n">
        <v>23088.93</v>
      </c>
      <c r="G242" s="17" t="n">
        <v>24461.85</v>
      </c>
      <c r="H242" s="17" t="n">
        <v>24159.89</v>
      </c>
      <c r="I242" s="17" t="n">
        <v>24310.87</v>
      </c>
      <c r="J242" s="17" t="n">
        <v>24310.87</v>
      </c>
      <c r="K242" s="17" t="n">
        <v>24310.87</v>
      </c>
      <c r="L242" s="17" t="n">
        <v>24310.87</v>
      </c>
      <c r="M242" s="17" t="n">
        <v>24310.87</v>
      </c>
      <c r="N242" s="17" t="n">
        <v>24310.87</v>
      </c>
      <c r="O242" s="17" t="n">
        <v>286842.68</v>
      </c>
    </row>
    <row r="243" ht="15" customFormat="1" customHeight="1" s="6">
      <c r="A243" s="3" t="inlineStr">
        <is>
          <t>699999</t>
        </is>
      </c>
      <c r="B243" s="10" t="inlineStr">
        <is>
          <t>TOTAL NON OPERATING EXPENSES</t>
        </is>
      </c>
      <c r="C243" s="16" t="n">
        <v>41012.24</v>
      </c>
      <c r="D243" s="16" t="n">
        <v>41582.67</v>
      </c>
      <c r="E243" s="16" t="n">
        <v>40961.89</v>
      </c>
      <c r="F243" s="16" t="n">
        <v>41530.46</v>
      </c>
      <c r="G243" s="16" t="n">
        <v>42878.18</v>
      </c>
      <c r="H243" s="16" t="n">
        <v>40771.15</v>
      </c>
      <c r="I243" s="16" t="n">
        <v>50291.82</v>
      </c>
      <c r="J243" s="16" t="n">
        <v>46453.4</v>
      </c>
      <c r="K243" s="16" t="n">
        <v>47747.2</v>
      </c>
      <c r="L243" s="16" t="n">
        <v>46207.56</v>
      </c>
      <c r="M243" s="16" t="n">
        <v>65149.47</v>
      </c>
      <c r="N243" s="16" t="n">
        <v>45134.32</v>
      </c>
      <c r="O243" s="16" t="n">
        <v>549720.36</v>
      </c>
    </row>
    <row r="244" ht="15" customFormat="1" customHeight="1" s="6">
      <c r="A244" s="3" t="inlineStr">
        <is>
          <t>720000</t>
        </is>
      </c>
      <c r="B244" s="10" t="inlineStr">
        <is>
          <t>RENOVATION EXPENSES</t>
        </is>
      </c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</row>
    <row r="245" ht="15" customFormat="1" customHeight="1" s="6">
      <c r="A245" s="12" t="inlineStr">
        <is>
          <t>720100</t>
        </is>
      </c>
      <c r="B245" s="13" t="inlineStr">
        <is>
          <t xml:space="preserve">     Appliances</t>
        </is>
      </c>
      <c r="C245" s="14" t="n">
        <v>0</v>
      </c>
      <c r="D245" s="14" t="n">
        <v>0</v>
      </c>
      <c r="E245" s="14" t="n">
        <v>0</v>
      </c>
      <c r="F245" s="14" t="n">
        <v>0</v>
      </c>
      <c r="G245" s="14" t="n">
        <v>0</v>
      </c>
      <c r="H245" s="14" t="n">
        <v>0</v>
      </c>
      <c r="I245" s="14" t="n">
        <v>136.81</v>
      </c>
      <c r="J245" s="14" t="n">
        <v>0</v>
      </c>
      <c r="K245" s="14" t="n">
        <v>0</v>
      </c>
      <c r="L245" s="14" t="n">
        <v>0</v>
      </c>
      <c r="M245" s="14" t="n">
        <v>0</v>
      </c>
      <c r="N245" s="14" t="n">
        <v>0</v>
      </c>
      <c r="O245" s="14" t="n">
        <v>136.81</v>
      </c>
    </row>
    <row r="246" ht="15" customFormat="1" customHeight="1" s="6">
      <c r="A246" s="12" t="inlineStr">
        <is>
          <t>720125</t>
        </is>
      </c>
      <c r="B246" s="13" t="inlineStr">
        <is>
          <t xml:space="preserve">     Appliances - Dishwashers</t>
        </is>
      </c>
      <c r="C246" s="14" t="n">
        <v>0</v>
      </c>
      <c r="D246" s="14" t="n">
        <v>0</v>
      </c>
      <c r="E246" s="14" t="n">
        <v>0</v>
      </c>
      <c r="F246" s="14" t="n">
        <v>0</v>
      </c>
      <c r="G246" s="14" t="n">
        <v>0</v>
      </c>
      <c r="H246" s="14" t="n">
        <v>0</v>
      </c>
      <c r="I246" s="14" t="n">
        <v>0</v>
      </c>
      <c r="J246" s="14" t="n">
        <v>321.51</v>
      </c>
      <c r="K246" s="14" t="n">
        <v>0</v>
      </c>
      <c r="L246" s="14" t="n">
        <v>0</v>
      </c>
      <c r="M246" s="14" t="n">
        <v>0</v>
      </c>
      <c r="N246" s="14" t="n">
        <v>0</v>
      </c>
      <c r="O246" s="14" t="n">
        <v>321.51</v>
      </c>
    </row>
    <row r="247" ht="15" customFormat="1" customHeight="1" s="6">
      <c r="A247" s="12" t="inlineStr">
        <is>
          <t>720150</t>
        </is>
      </c>
      <c r="B247" s="13" t="inlineStr">
        <is>
          <t xml:space="preserve">     Appliances - Refrigerators</t>
        </is>
      </c>
      <c r="C247" s="14" t="n">
        <v>0</v>
      </c>
      <c r="D247" s="14" t="n">
        <v>0</v>
      </c>
      <c r="E247" s="14" t="n">
        <v>0</v>
      </c>
      <c r="F247" s="14" t="n">
        <v>0</v>
      </c>
      <c r="G247" s="14" t="n">
        <v>0</v>
      </c>
      <c r="H247" s="14" t="n">
        <v>0</v>
      </c>
      <c r="I247" s="14" t="n">
        <v>0</v>
      </c>
      <c r="J247" s="14" t="n">
        <v>0</v>
      </c>
      <c r="K247" s="14" t="n">
        <v>0</v>
      </c>
      <c r="L247" s="14" t="n">
        <v>731.5700000000001</v>
      </c>
      <c r="M247" s="14" t="n">
        <v>0</v>
      </c>
      <c r="N247" s="14" t="n">
        <v>0</v>
      </c>
      <c r="O247" s="14" t="n">
        <v>731.5700000000001</v>
      </c>
    </row>
    <row r="248" ht="15" customFormat="1" customHeight="1" s="6">
      <c r="A248" s="12" t="inlineStr">
        <is>
          <t>720175</t>
        </is>
      </c>
      <c r="B248" s="13" t="inlineStr">
        <is>
          <t xml:space="preserve">     Appliances - Stoves / Microwaves</t>
        </is>
      </c>
      <c r="C248" s="14" t="n">
        <v>0</v>
      </c>
      <c r="D248" s="14" t="n">
        <v>0</v>
      </c>
      <c r="E248" s="14" t="n">
        <v>0</v>
      </c>
      <c r="F248" s="14" t="n">
        <v>0</v>
      </c>
      <c r="G248" s="14" t="n">
        <v>0</v>
      </c>
      <c r="H248" s="14" t="n">
        <v>0</v>
      </c>
      <c r="I248" s="14" t="n">
        <v>0</v>
      </c>
      <c r="J248" s="14" t="n">
        <v>458.4</v>
      </c>
      <c r="K248" s="14" t="n">
        <v>0</v>
      </c>
      <c r="L248" s="14" t="n">
        <v>448.21</v>
      </c>
      <c r="M248" s="14" t="n">
        <v>0</v>
      </c>
      <c r="N248" s="14" t="n">
        <v>0</v>
      </c>
      <c r="O248" s="14" t="n">
        <v>906.61</v>
      </c>
    </row>
    <row r="249" ht="15" customFormat="1" customHeight="1" s="6">
      <c r="A249" s="12" t="inlineStr">
        <is>
          <t>720215</t>
        </is>
      </c>
      <c r="B249" s="13" t="inlineStr">
        <is>
          <t xml:space="preserve">     HVAC</t>
        </is>
      </c>
      <c r="C249" s="14" t="n">
        <v>0</v>
      </c>
      <c r="D249" s="14" t="n">
        <v>0</v>
      </c>
      <c r="E249" s="14" t="n">
        <v>0</v>
      </c>
      <c r="F249" s="14" t="n">
        <v>0</v>
      </c>
      <c r="G249" s="14" t="n">
        <v>0</v>
      </c>
      <c r="H249" s="14" t="n">
        <v>0</v>
      </c>
      <c r="I249" s="14" t="n">
        <v>0</v>
      </c>
      <c r="J249" s="14" t="n">
        <v>572.5</v>
      </c>
      <c r="K249" s="14" t="n">
        <v>0</v>
      </c>
      <c r="L249" s="14" t="n">
        <v>0</v>
      </c>
      <c r="M249" s="14" t="n">
        <v>0</v>
      </c>
      <c r="N249" s="14" t="n">
        <v>0</v>
      </c>
      <c r="O249" s="14" t="n">
        <v>572.5</v>
      </c>
    </row>
    <row r="250" ht="15" customFormat="1" customHeight="1" s="6">
      <c r="A250" s="12" t="inlineStr">
        <is>
          <t>720250</t>
        </is>
      </c>
      <c r="B250" s="13" t="inlineStr">
        <is>
          <t xml:space="preserve">     Building - Interior</t>
        </is>
      </c>
      <c r="C250" s="14" t="n">
        <v>0</v>
      </c>
      <c r="D250" s="14" t="n">
        <v>0</v>
      </c>
      <c r="E250" s="14" t="n">
        <v>0</v>
      </c>
      <c r="F250" s="14" t="n">
        <v>0</v>
      </c>
      <c r="G250" s="14" t="n">
        <v>0</v>
      </c>
      <c r="H250" s="14" t="n">
        <v>0</v>
      </c>
      <c r="I250" s="14" t="n">
        <v>0</v>
      </c>
      <c r="J250" s="14" t="n">
        <v>379</v>
      </c>
      <c r="K250" s="14" t="n">
        <v>0</v>
      </c>
      <c r="L250" s="14" t="n">
        <v>0</v>
      </c>
      <c r="M250" s="14" t="n">
        <v>575</v>
      </c>
      <c r="N250" s="14" t="n">
        <v>850</v>
      </c>
      <c r="O250" s="14" t="n">
        <v>1804</v>
      </c>
    </row>
    <row r="251" ht="15" customFormat="1" customHeight="1" s="6">
      <c r="A251" s="12" t="inlineStr">
        <is>
          <t>720300</t>
        </is>
      </c>
      <c r="B251" s="13" t="inlineStr">
        <is>
          <t xml:space="preserve">     Carpet Unit</t>
        </is>
      </c>
      <c r="C251" s="14" t="n">
        <v>0</v>
      </c>
      <c r="D251" s="14" t="n">
        <v>0</v>
      </c>
      <c r="E251" s="14" t="n">
        <v>0</v>
      </c>
      <c r="F251" s="14" t="n">
        <v>0</v>
      </c>
      <c r="G251" s="14" t="n">
        <v>0</v>
      </c>
      <c r="H251" s="14" t="n">
        <v>0</v>
      </c>
      <c r="I251" s="14" t="n">
        <v>337.89</v>
      </c>
      <c r="J251" s="14" t="n">
        <v>560.86</v>
      </c>
      <c r="K251" s="14" t="n">
        <v>898.75</v>
      </c>
      <c r="L251" s="14" t="n">
        <v>0</v>
      </c>
      <c r="M251" s="14" t="n">
        <v>0</v>
      </c>
      <c r="N251" s="14" t="n">
        <v>0</v>
      </c>
      <c r="O251" s="14" t="n">
        <v>1797.5</v>
      </c>
    </row>
    <row r="252" ht="15" customFormat="1" customHeight="1" s="6">
      <c r="A252" s="12" t="inlineStr">
        <is>
          <t>720325</t>
        </is>
      </c>
      <c r="B252" s="13" t="inlineStr">
        <is>
          <t xml:space="preserve">     Countertops</t>
        </is>
      </c>
      <c r="C252" s="14" t="n">
        <v>0</v>
      </c>
      <c r="D252" s="14" t="n">
        <v>0</v>
      </c>
      <c r="E252" s="14" t="n">
        <v>0</v>
      </c>
      <c r="F252" s="14" t="n">
        <v>0</v>
      </c>
      <c r="G252" s="14" t="n">
        <v>0</v>
      </c>
      <c r="H252" s="14" t="n">
        <v>0</v>
      </c>
      <c r="I252" s="14" t="n">
        <v>0</v>
      </c>
      <c r="J252" s="14" t="n">
        <v>238</v>
      </c>
      <c r="K252" s="14" t="n">
        <v>0</v>
      </c>
      <c r="L252" s="14" t="n">
        <v>341.5</v>
      </c>
      <c r="M252" s="14" t="n">
        <v>0</v>
      </c>
      <c r="N252" s="14" t="n">
        <v>0</v>
      </c>
      <c r="O252" s="14" t="n">
        <v>579.5</v>
      </c>
    </row>
    <row r="253" ht="15" customFormat="1" customHeight="1" s="6">
      <c r="A253" s="12" t="inlineStr">
        <is>
          <t>720350</t>
        </is>
      </c>
      <c r="B253" s="13" t="inlineStr">
        <is>
          <t xml:space="preserve">     Capital / Renovation - Other</t>
        </is>
      </c>
      <c r="C253" s="14" t="n">
        <v>0</v>
      </c>
      <c r="D253" s="14" t="n">
        <v>0</v>
      </c>
      <c r="E253" s="14" t="n">
        <v>0</v>
      </c>
      <c r="F253" s="14" t="n">
        <v>0</v>
      </c>
      <c r="G253" s="14" t="n">
        <v>0</v>
      </c>
      <c r="H253" s="14" t="n">
        <v>0</v>
      </c>
      <c r="I253" s="14" t="n">
        <v>0</v>
      </c>
      <c r="J253" s="14" t="n">
        <v>97.72</v>
      </c>
      <c r="K253" s="14" t="n">
        <v>0</v>
      </c>
      <c r="L253" s="14" t="n">
        <v>0</v>
      </c>
      <c r="M253" s="14" t="n">
        <v>0</v>
      </c>
      <c r="N253" s="14" t="n">
        <v>0</v>
      </c>
      <c r="O253" s="14" t="n">
        <v>97.72</v>
      </c>
    </row>
    <row r="254" ht="15" customFormat="1" customHeight="1" s="6">
      <c r="A254" s="12" t="inlineStr">
        <is>
          <t>720375</t>
        </is>
      </c>
      <c r="B254" s="13" t="inlineStr">
        <is>
          <t xml:space="preserve">     Electrical</t>
        </is>
      </c>
      <c r="C254" s="14" t="n">
        <v>0</v>
      </c>
      <c r="D254" s="14" t="n">
        <v>0</v>
      </c>
      <c r="E254" s="14" t="n">
        <v>0</v>
      </c>
      <c r="F254" s="14" t="n">
        <v>0</v>
      </c>
      <c r="G254" s="14" t="n">
        <v>0</v>
      </c>
      <c r="H254" s="14" t="n">
        <v>0</v>
      </c>
      <c r="I254" s="14" t="n">
        <v>0</v>
      </c>
      <c r="J254" s="14" t="n">
        <v>422.73</v>
      </c>
      <c r="K254" s="14" t="n">
        <v>590</v>
      </c>
      <c r="L254" s="14" t="n">
        <v>0</v>
      </c>
      <c r="M254" s="14" t="n">
        <v>159.76</v>
      </c>
      <c r="N254" s="14" t="n">
        <v>0</v>
      </c>
      <c r="O254" s="14" t="n">
        <v>1172.49</v>
      </c>
    </row>
    <row r="255" ht="15" customFormat="1" customHeight="1" s="6">
      <c r="A255" s="12" t="inlineStr">
        <is>
          <t>720425</t>
        </is>
      </c>
      <c r="B255" s="13" t="inlineStr">
        <is>
          <t xml:space="preserve">     General Interior</t>
        </is>
      </c>
      <c r="C255" s="14" t="n">
        <v>0</v>
      </c>
      <c r="D255" s="14" t="n">
        <v>0</v>
      </c>
      <c r="E255" s="14" t="n">
        <v>0</v>
      </c>
      <c r="F255" s="14" t="n">
        <v>0</v>
      </c>
      <c r="G255" s="14" t="n">
        <v>0</v>
      </c>
      <c r="H255" s="14" t="n">
        <v>0</v>
      </c>
      <c r="I255" s="14" t="n">
        <v>631.8099999999999</v>
      </c>
      <c r="J255" s="14" t="n">
        <v>1547.3</v>
      </c>
      <c r="K255" s="14" t="n">
        <v>360</v>
      </c>
      <c r="L255" s="14" t="n">
        <v>1413.19</v>
      </c>
      <c r="M255" s="14" t="n">
        <v>2417.26</v>
      </c>
      <c r="N255" s="14" t="n">
        <v>0</v>
      </c>
      <c r="O255" s="14" t="n">
        <v>6369.56</v>
      </c>
    </row>
    <row r="256" ht="15" customFormat="1" customHeight="1" s="6">
      <c r="A256" s="12" t="inlineStr">
        <is>
          <t>720450</t>
        </is>
      </c>
      <c r="B256" s="13" t="inlineStr">
        <is>
          <t xml:space="preserve">     Mini-Blinds / Drapes</t>
        </is>
      </c>
      <c r="C256" s="14" t="n">
        <v>0</v>
      </c>
      <c r="D256" s="14" t="n">
        <v>0</v>
      </c>
      <c r="E256" s="14" t="n">
        <v>0</v>
      </c>
      <c r="F256" s="14" t="n">
        <v>0</v>
      </c>
      <c r="G256" s="14" t="n">
        <v>0</v>
      </c>
      <c r="H256" s="14" t="n">
        <v>0</v>
      </c>
      <c r="I256" s="14" t="n">
        <v>151.79</v>
      </c>
      <c r="J256" s="14" t="n">
        <v>67.12</v>
      </c>
      <c r="K256" s="14" t="n">
        <v>0</v>
      </c>
      <c r="L256" s="14" t="n">
        <v>0</v>
      </c>
      <c r="M256" s="14" t="n">
        <v>46.73</v>
      </c>
      <c r="N256" s="14" t="n">
        <v>0</v>
      </c>
      <c r="O256" s="14" t="n">
        <v>265.64</v>
      </c>
    </row>
    <row r="257" ht="15" customFormat="1" customHeight="1" s="6">
      <c r="A257" s="12" t="inlineStr">
        <is>
          <t>720500</t>
        </is>
      </c>
      <c r="B257" s="13" t="inlineStr">
        <is>
          <t xml:space="preserve">     Painting - Interior</t>
        </is>
      </c>
      <c r="C257" s="14" t="n">
        <v>0</v>
      </c>
      <c r="D257" s="14" t="n">
        <v>0</v>
      </c>
      <c r="E257" s="14" t="n">
        <v>0</v>
      </c>
      <c r="F257" s="14" t="n">
        <v>0</v>
      </c>
      <c r="G257" s="14" t="n">
        <v>0</v>
      </c>
      <c r="H257" s="14" t="n">
        <v>0</v>
      </c>
      <c r="I257" s="14" t="n">
        <v>441.18</v>
      </c>
      <c r="J257" s="14" t="n">
        <v>381.18</v>
      </c>
      <c r="K257" s="14" t="n">
        <v>0</v>
      </c>
      <c r="L257" s="14" t="n">
        <v>1333.26</v>
      </c>
      <c r="M257" s="14" t="n">
        <v>0</v>
      </c>
      <c r="N257" s="14" t="n">
        <v>0</v>
      </c>
      <c r="O257" s="14" t="n">
        <v>2155.62</v>
      </c>
    </row>
    <row r="258" ht="15" customFormat="1" customHeight="1" s="6">
      <c r="A258" s="12" t="inlineStr">
        <is>
          <t>720550</t>
        </is>
      </c>
      <c r="B258" s="13" t="inlineStr">
        <is>
          <t xml:space="preserve">     Plumbing</t>
        </is>
      </c>
      <c r="C258" s="14" t="n">
        <v>0</v>
      </c>
      <c r="D258" s="14" t="n">
        <v>0</v>
      </c>
      <c r="E258" s="14" t="n">
        <v>0</v>
      </c>
      <c r="F258" s="14" t="n">
        <v>38.98</v>
      </c>
      <c r="G258" s="14" t="n">
        <v>0</v>
      </c>
      <c r="H258" s="14" t="n">
        <v>0</v>
      </c>
      <c r="I258" s="14" t="n">
        <v>0</v>
      </c>
      <c r="J258" s="14" t="n">
        <v>905</v>
      </c>
      <c r="K258" s="14" t="n">
        <v>0</v>
      </c>
      <c r="L258" s="14" t="n">
        <v>0</v>
      </c>
      <c r="M258" s="14" t="n">
        <v>309.39</v>
      </c>
      <c r="N258" s="14" t="n">
        <v>0</v>
      </c>
      <c r="O258" s="14" t="n">
        <v>1253.37</v>
      </c>
    </row>
    <row r="259" ht="15" customFormat="1" customHeight="1" s="6">
      <c r="A259" s="12" t="inlineStr">
        <is>
          <t>720575</t>
        </is>
      </c>
      <c r="B259" s="13" t="inlineStr">
        <is>
          <t xml:space="preserve">     Vinyl / Tile</t>
        </is>
      </c>
      <c r="C259" s="15" t="n">
        <v>0</v>
      </c>
      <c r="D259" s="15" t="n">
        <v>0</v>
      </c>
      <c r="E259" s="15" t="n">
        <v>0</v>
      </c>
      <c r="F259" s="15" t="n">
        <v>0</v>
      </c>
      <c r="G259" s="15" t="n">
        <v>0</v>
      </c>
      <c r="H259" s="15" t="n">
        <v>0</v>
      </c>
      <c r="I259" s="15" t="n">
        <v>0</v>
      </c>
      <c r="J259" s="15" t="n">
        <v>446.56</v>
      </c>
      <c r="K259" s="15" t="n">
        <v>0</v>
      </c>
      <c r="L259" s="15" t="n">
        <v>1714.04</v>
      </c>
      <c r="M259" s="15" t="n">
        <v>0</v>
      </c>
      <c r="N259" s="15" t="n">
        <v>0</v>
      </c>
      <c r="O259" s="15" t="n">
        <v>2160.6</v>
      </c>
    </row>
    <row r="260" ht="15" customFormat="1" customHeight="1" s="6">
      <c r="A260" s="3" t="inlineStr">
        <is>
          <t>720999</t>
        </is>
      </c>
      <c r="B260" s="10" t="inlineStr">
        <is>
          <t>TOTAL RENOVATION EXPENSES</t>
        </is>
      </c>
      <c r="C260" s="16" t="n">
        <v>0</v>
      </c>
      <c r="D260" s="16" t="n">
        <v>0</v>
      </c>
      <c r="E260" s="16" t="n">
        <v>0</v>
      </c>
      <c r="F260" s="16" t="n">
        <v>38.98</v>
      </c>
      <c r="G260" s="16" t="n">
        <v>0</v>
      </c>
      <c r="H260" s="16" t="n">
        <v>0</v>
      </c>
      <c r="I260" s="16" t="n">
        <v>1699.48</v>
      </c>
      <c r="J260" s="16" t="n">
        <v>6397.88</v>
      </c>
      <c r="K260" s="16" t="n">
        <v>1848.75</v>
      </c>
      <c r="L260" s="16" t="n">
        <v>5981.77</v>
      </c>
      <c r="M260" s="16" t="n">
        <v>3508.14</v>
      </c>
      <c r="N260" s="16" t="n">
        <v>850</v>
      </c>
      <c r="O260" s="16" t="n">
        <v>20325</v>
      </c>
    </row>
    <row r="261" ht="15" customFormat="1" customHeight="1" s="6">
      <c r="A261" s="3" t="inlineStr">
        <is>
          <t>820000</t>
        </is>
      </c>
      <c r="B261" s="10" t="inlineStr">
        <is>
          <t>CAPITALIZED EXPENDITURES</t>
        </is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</row>
    <row r="262" ht="15" customFormat="1" customHeight="1" s="6">
      <c r="A262" s="12" t="inlineStr">
        <is>
          <t>820100</t>
        </is>
      </c>
      <c r="B262" s="13" t="inlineStr">
        <is>
          <t xml:space="preserve">     Appliances</t>
        </is>
      </c>
      <c r="C262" s="14" t="n">
        <v>0</v>
      </c>
      <c r="D262" s="14" t="n">
        <v>143.33</v>
      </c>
      <c r="E262" s="14" t="n">
        <v>0</v>
      </c>
      <c r="F262" s="14" t="n">
        <v>0</v>
      </c>
      <c r="G262" s="14" t="n">
        <v>112.94</v>
      </c>
      <c r="H262" s="14" t="n">
        <v>-112.94</v>
      </c>
      <c r="I262" s="14" t="n">
        <v>0</v>
      </c>
      <c r="J262" s="14" t="n">
        <v>0</v>
      </c>
      <c r="K262" s="14" t="n">
        <v>0</v>
      </c>
      <c r="L262" s="14" t="n">
        <v>0</v>
      </c>
      <c r="M262" s="14" t="n">
        <v>0</v>
      </c>
      <c r="N262" s="14" t="n">
        <v>0</v>
      </c>
      <c r="O262" s="14" t="n">
        <v>143.33</v>
      </c>
    </row>
    <row r="263" ht="15" customFormat="1" customHeight="1" s="6">
      <c r="A263" s="12" t="inlineStr">
        <is>
          <t>820135</t>
        </is>
      </c>
      <c r="B263" s="13" t="inlineStr">
        <is>
          <t xml:space="preserve">     Blinds &amp; Drapes</t>
        </is>
      </c>
      <c r="C263" s="14" t="n">
        <v>0</v>
      </c>
      <c r="D263" s="14" t="n">
        <v>0</v>
      </c>
      <c r="E263" s="14" t="n">
        <v>149.85</v>
      </c>
      <c r="F263" s="14" t="n">
        <v>0</v>
      </c>
      <c r="G263" s="14" t="n">
        <v>0</v>
      </c>
      <c r="H263" s="14" t="n">
        <v>0</v>
      </c>
      <c r="I263" s="14" t="n">
        <v>0</v>
      </c>
      <c r="J263" s="14" t="n">
        <v>0</v>
      </c>
      <c r="K263" s="14" t="n">
        <v>0</v>
      </c>
      <c r="L263" s="14" t="n">
        <v>0</v>
      </c>
      <c r="M263" s="14" t="n">
        <v>0</v>
      </c>
      <c r="N263" s="14" t="n">
        <v>0</v>
      </c>
      <c r="O263" s="14" t="n">
        <v>149.85</v>
      </c>
    </row>
    <row r="264" ht="15" customFormat="1" customHeight="1" s="6">
      <c r="A264" s="12" t="inlineStr">
        <is>
          <t>820165</t>
        </is>
      </c>
      <c r="B264" s="13" t="inlineStr">
        <is>
          <t xml:space="preserve">     Countertops</t>
        </is>
      </c>
      <c r="C264" s="14" t="n">
        <v>0</v>
      </c>
      <c r="D264" s="14" t="n">
        <v>0</v>
      </c>
      <c r="E264" s="14" t="n">
        <v>0</v>
      </c>
      <c r="F264" s="14" t="n">
        <v>119</v>
      </c>
      <c r="G264" s="14" t="n">
        <v>0</v>
      </c>
      <c r="H264" s="14" t="n">
        <v>238</v>
      </c>
      <c r="I264" s="14" t="n">
        <v>0</v>
      </c>
      <c r="J264" s="14" t="n">
        <v>-238</v>
      </c>
      <c r="K264" s="14" t="n">
        <v>0</v>
      </c>
      <c r="L264" s="14" t="n">
        <v>0</v>
      </c>
      <c r="M264" s="14" t="n">
        <v>0</v>
      </c>
      <c r="N264" s="14" t="n">
        <v>0</v>
      </c>
      <c r="O264" s="14" t="n">
        <v>119</v>
      </c>
    </row>
    <row r="265" ht="15" customFormat="1" customHeight="1" s="6">
      <c r="A265" s="12" t="inlineStr">
        <is>
          <t>820235</t>
        </is>
      </c>
      <c r="B265" s="13" t="inlineStr">
        <is>
          <t xml:space="preserve">     Hvac</t>
        </is>
      </c>
      <c r="C265" s="14" t="n">
        <v>4341.22</v>
      </c>
      <c r="D265" s="14" t="n">
        <v>0</v>
      </c>
      <c r="E265" s="14" t="n">
        <v>0</v>
      </c>
      <c r="F265" s="14" t="n">
        <v>0</v>
      </c>
      <c r="G265" s="14" t="n">
        <v>0</v>
      </c>
      <c r="H265" s="14" t="n">
        <v>0</v>
      </c>
      <c r="I265" s="14" t="n">
        <v>0</v>
      </c>
      <c r="J265" s="14" t="n">
        <v>0</v>
      </c>
      <c r="K265" s="14" t="n">
        <v>0</v>
      </c>
      <c r="L265" s="14" t="n">
        <v>0</v>
      </c>
      <c r="M265" s="14" t="n">
        <v>0</v>
      </c>
      <c r="N265" s="14" t="n">
        <v>0</v>
      </c>
      <c r="O265" s="14" t="n">
        <v>4341.22</v>
      </c>
    </row>
    <row r="266" ht="15" customFormat="1" customHeight="1" s="6">
      <c r="A266" s="12" t="inlineStr">
        <is>
          <t>820255</t>
        </is>
      </c>
      <c r="B266" s="13" t="inlineStr">
        <is>
          <t xml:space="preserve">     Interior Replacements</t>
        </is>
      </c>
      <c r="C266" s="14" t="n">
        <v>1302</v>
      </c>
      <c r="D266" s="14" t="n">
        <v>0</v>
      </c>
      <c r="E266" s="14" t="n">
        <v>0</v>
      </c>
      <c r="F266" s="14" t="n">
        <v>0</v>
      </c>
      <c r="G266" s="14" t="n">
        <v>0</v>
      </c>
      <c r="H266" s="14" t="n">
        <v>0</v>
      </c>
      <c r="I266" s="14" t="n">
        <v>0</v>
      </c>
      <c r="J266" s="14" t="n">
        <v>0</v>
      </c>
      <c r="K266" s="14" t="n">
        <v>0</v>
      </c>
      <c r="L266" s="14" t="n">
        <v>0</v>
      </c>
      <c r="M266" s="14" t="n">
        <v>0</v>
      </c>
      <c r="N266" s="14" t="n">
        <v>0</v>
      </c>
      <c r="O266" s="14" t="n">
        <v>1302</v>
      </c>
    </row>
    <row r="267" ht="15" customFormat="1" customHeight="1" s="6">
      <c r="A267" s="12" t="inlineStr">
        <is>
          <t>820281</t>
        </is>
      </c>
      <c r="B267" s="13" t="inlineStr">
        <is>
          <t xml:space="preserve">     Interior Painting</t>
        </is>
      </c>
      <c r="C267" s="14" t="n">
        <v>0</v>
      </c>
      <c r="D267" s="14" t="n">
        <v>0</v>
      </c>
      <c r="E267" s="14" t="n">
        <v>0</v>
      </c>
      <c r="F267" s="14" t="n">
        <v>0</v>
      </c>
      <c r="G267" s="14" t="n">
        <v>0</v>
      </c>
      <c r="H267" s="14" t="n">
        <v>81.18000000000001</v>
      </c>
      <c r="I267" s="14" t="n">
        <v>0</v>
      </c>
      <c r="J267" s="14" t="n">
        <v>-81.18000000000001</v>
      </c>
      <c r="K267" s="14" t="n">
        <v>0</v>
      </c>
      <c r="L267" s="14" t="n">
        <v>0</v>
      </c>
      <c r="M267" s="14" t="n">
        <v>0</v>
      </c>
      <c r="N267" s="14" t="n">
        <v>0</v>
      </c>
      <c r="O267" s="14" t="n">
        <v>0</v>
      </c>
    </row>
    <row r="268" ht="15" customFormat="1" customHeight="1" s="6">
      <c r="A268" s="12" t="inlineStr">
        <is>
          <t>820445</t>
        </is>
      </c>
      <c r="B268" s="13" t="inlineStr">
        <is>
          <t xml:space="preserve">     Unit Carpet Replacement</t>
        </is>
      </c>
      <c r="C268" s="14" t="n">
        <v>0</v>
      </c>
      <c r="D268" s="14" t="n">
        <v>0</v>
      </c>
      <c r="E268" s="14" t="n">
        <v>0</v>
      </c>
      <c r="F268" s="14" t="n">
        <v>0</v>
      </c>
      <c r="G268" s="14" t="n">
        <v>0</v>
      </c>
      <c r="H268" s="14" t="n">
        <v>560.86</v>
      </c>
      <c r="I268" s="14" t="n">
        <v>0</v>
      </c>
      <c r="J268" s="14" t="n">
        <v>-560.86</v>
      </c>
      <c r="K268" s="14" t="n">
        <v>0</v>
      </c>
      <c r="L268" s="14" t="n">
        <v>0</v>
      </c>
      <c r="M268" s="14" t="n">
        <v>0</v>
      </c>
      <c r="N268" s="14" t="n">
        <v>0</v>
      </c>
      <c r="O268" s="14" t="n">
        <v>0</v>
      </c>
    </row>
    <row r="269" ht="15" customFormat="1" customHeight="1" s="6">
      <c r="A269" s="12" t="inlineStr">
        <is>
          <t>820455</t>
        </is>
      </c>
      <c r="B269" s="13" t="inlineStr">
        <is>
          <t xml:space="preserve">     Unit Vinyl Replacement</t>
        </is>
      </c>
      <c r="C269" s="14" t="n">
        <v>0</v>
      </c>
      <c r="D269" s="14" t="n">
        <v>0</v>
      </c>
      <c r="E269" s="14" t="n">
        <v>0</v>
      </c>
      <c r="F269" s="14" t="n">
        <v>0</v>
      </c>
      <c r="G269" s="14" t="n">
        <v>0</v>
      </c>
      <c r="H269" s="14" t="n">
        <v>446.56</v>
      </c>
      <c r="I269" s="14" t="n">
        <v>0</v>
      </c>
      <c r="J269" s="14" t="n">
        <v>-446.56</v>
      </c>
      <c r="K269" s="14" t="n">
        <v>0</v>
      </c>
      <c r="L269" s="14" t="n">
        <v>0</v>
      </c>
      <c r="M269" s="14" t="n">
        <v>0</v>
      </c>
      <c r="N269" s="14" t="n">
        <v>0</v>
      </c>
      <c r="O269" s="14" t="n">
        <v>0</v>
      </c>
    </row>
    <row r="270" ht="15" customFormat="1" customHeight="1" s="6">
      <c r="A270" s="12" t="inlineStr">
        <is>
          <t>820465</t>
        </is>
      </c>
      <c r="B270" s="13" t="inlineStr">
        <is>
          <t xml:space="preserve">     Other Flooring Replacement</t>
        </is>
      </c>
      <c r="C270" s="14" t="n">
        <v>0</v>
      </c>
      <c r="D270" s="14" t="n">
        <v>1481.46</v>
      </c>
      <c r="E270" s="14" t="n">
        <v>1269.23</v>
      </c>
      <c r="F270" s="14" t="n">
        <v>987.6</v>
      </c>
      <c r="G270" s="14" t="n">
        <v>0</v>
      </c>
      <c r="H270" s="14" t="n">
        <v>0</v>
      </c>
      <c r="I270" s="14" t="n">
        <v>0</v>
      </c>
      <c r="J270" s="14" t="n">
        <v>0</v>
      </c>
      <c r="K270" s="14" t="n">
        <v>0</v>
      </c>
      <c r="L270" s="14" t="n">
        <v>0</v>
      </c>
      <c r="M270" s="14" t="n">
        <v>0</v>
      </c>
      <c r="N270" s="14" t="n">
        <v>0</v>
      </c>
      <c r="O270" s="14" t="n">
        <v>3738.29</v>
      </c>
    </row>
    <row r="271" ht="15" customFormat="1" customHeight="1" s="6">
      <c r="A271" s="12" t="inlineStr">
        <is>
          <t>820471</t>
        </is>
      </c>
      <c r="B271" s="13" t="inlineStr">
        <is>
          <t xml:space="preserve">     Bathroom Resurfacing</t>
        </is>
      </c>
      <c r="C271" s="14" t="n">
        <v>0</v>
      </c>
      <c r="D271" s="14" t="n">
        <v>0</v>
      </c>
      <c r="E271" s="14" t="n">
        <v>0</v>
      </c>
      <c r="F271" s="14" t="n">
        <v>360</v>
      </c>
      <c r="G271" s="14" t="n">
        <v>180</v>
      </c>
      <c r="H271" s="14" t="n">
        <v>199</v>
      </c>
      <c r="I271" s="14" t="n">
        <v>0</v>
      </c>
      <c r="J271" s="14" t="n">
        <v>-379</v>
      </c>
      <c r="K271" s="14" t="n">
        <v>0</v>
      </c>
      <c r="L271" s="14" t="n">
        <v>0</v>
      </c>
      <c r="M271" s="14" t="n">
        <v>0</v>
      </c>
      <c r="N271" s="14" t="n">
        <v>0</v>
      </c>
      <c r="O271" s="14" t="n">
        <v>360</v>
      </c>
    </row>
    <row r="272" ht="15" customFormat="1" customHeight="1" s="6">
      <c r="A272" s="12" t="inlineStr">
        <is>
          <t>820700</t>
        </is>
      </c>
      <c r="B272" s="13" t="inlineStr">
        <is>
          <t xml:space="preserve">     Water Damage</t>
        </is>
      </c>
      <c r="C272" s="14" t="n">
        <v>0</v>
      </c>
      <c r="D272" s="14" t="n">
        <v>0</v>
      </c>
      <c r="E272" s="14" t="n">
        <v>0</v>
      </c>
      <c r="F272" s="14" t="n">
        <v>0</v>
      </c>
      <c r="G272" s="14" t="n">
        <v>0</v>
      </c>
      <c r="H272" s="14" t="n">
        <v>285</v>
      </c>
      <c r="I272" s="14" t="n">
        <v>0</v>
      </c>
      <c r="J272" s="14" t="n">
        <v>-285</v>
      </c>
      <c r="K272" s="14" t="n">
        <v>0</v>
      </c>
      <c r="L272" s="14" t="n">
        <v>0</v>
      </c>
      <c r="M272" s="14" t="n">
        <v>0</v>
      </c>
      <c r="N272" s="14" t="n">
        <v>0</v>
      </c>
      <c r="O272" s="14" t="n">
        <v>0</v>
      </c>
    </row>
    <row r="273" ht="15" customFormat="1" customHeight="1" s="6">
      <c r="A273" s="12" t="inlineStr">
        <is>
          <t>820720</t>
        </is>
      </c>
      <c r="B273" s="13" t="inlineStr">
        <is>
          <t xml:space="preserve">     Trees/Pruning</t>
        </is>
      </c>
      <c r="C273" s="14" t="n">
        <v>350</v>
      </c>
      <c r="D273" s="14" t="n">
        <v>0</v>
      </c>
      <c r="E273" s="14" t="n">
        <v>0</v>
      </c>
      <c r="F273" s="14" t="n">
        <v>0</v>
      </c>
      <c r="G273" s="14" t="n">
        <v>0</v>
      </c>
      <c r="H273" s="14" t="n">
        <v>4400</v>
      </c>
      <c r="I273" s="14" t="n">
        <v>0</v>
      </c>
      <c r="J273" s="14" t="n">
        <v>-4400</v>
      </c>
      <c r="K273" s="14" t="n">
        <v>0</v>
      </c>
      <c r="L273" s="14" t="n">
        <v>0</v>
      </c>
      <c r="M273" s="14" t="n">
        <v>0</v>
      </c>
      <c r="N273" s="14" t="n">
        <v>0</v>
      </c>
      <c r="O273" s="14" t="n">
        <v>350</v>
      </c>
    </row>
    <row r="274" ht="15" customFormat="1" customHeight="1" s="6">
      <c r="A274" s="12" t="inlineStr">
        <is>
          <t>820830</t>
        </is>
      </c>
      <c r="B274" s="13" t="inlineStr">
        <is>
          <t xml:space="preserve">     Unit Rehab</t>
        </is>
      </c>
      <c r="C274" s="15" t="n">
        <v>1121.06</v>
      </c>
      <c r="D274" s="15" t="n">
        <v>0</v>
      </c>
      <c r="E274" s="15" t="n">
        <v>346.19</v>
      </c>
      <c r="F274" s="15" t="n">
        <v>0</v>
      </c>
      <c r="G274" s="15" t="n">
        <v>0</v>
      </c>
      <c r="H274" s="15" t="n">
        <v>0</v>
      </c>
      <c r="I274" s="15" t="n">
        <v>0</v>
      </c>
      <c r="J274" s="15" t="n">
        <v>0</v>
      </c>
      <c r="K274" s="15" t="n">
        <v>0</v>
      </c>
      <c r="L274" s="15" t="n">
        <v>0</v>
      </c>
      <c r="M274" s="15" t="n">
        <v>0</v>
      </c>
      <c r="N274" s="15" t="n">
        <v>0</v>
      </c>
      <c r="O274" s="15" t="n">
        <v>1467.25</v>
      </c>
    </row>
    <row r="275" ht="15" customFormat="1" customHeight="1" s="6">
      <c r="A275" s="3" t="inlineStr">
        <is>
          <t>820999</t>
        </is>
      </c>
      <c r="B275" s="10" t="inlineStr">
        <is>
          <t>TOTAL CAPITALIZED EXPENDITURES</t>
        </is>
      </c>
      <c r="C275" s="18" t="n">
        <v>7114.28</v>
      </c>
      <c r="D275" s="18" t="n">
        <v>1624.79</v>
      </c>
      <c r="E275" s="18" t="n">
        <v>1765.27</v>
      </c>
      <c r="F275" s="18" t="n">
        <v>1466.6</v>
      </c>
      <c r="G275" s="18" t="n">
        <v>292.94</v>
      </c>
      <c r="H275" s="18" t="n">
        <v>6097.66</v>
      </c>
      <c r="I275" s="18" t="n">
        <v>0</v>
      </c>
      <c r="J275" s="18" t="n">
        <v>-6390.6</v>
      </c>
      <c r="K275" s="18" t="n">
        <v>0</v>
      </c>
      <c r="L275" s="18" t="n">
        <v>0</v>
      </c>
      <c r="M275" s="18" t="n">
        <v>0</v>
      </c>
      <c r="N275" s="18" t="n">
        <v>0</v>
      </c>
      <c r="O275" s="18" t="n">
        <v>11970.94</v>
      </c>
    </row>
    <row r="276" ht="15" customFormat="1" customHeight="1" s="6">
      <c r="A276" s="3" t="inlineStr">
        <is>
          <t>989999</t>
        </is>
      </c>
      <c r="B276" s="10" t="inlineStr">
        <is>
          <t>NET INCOME (LOSS)</t>
        </is>
      </c>
      <c r="C276" s="19" t="n">
        <v>-19.88</v>
      </c>
      <c r="D276" s="19" t="n">
        <v>-558.8099999999999</v>
      </c>
      <c r="E276" s="19" t="n">
        <v>7161.58</v>
      </c>
      <c r="F276" s="19" t="n">
        <v>1921.86</v>
      </c>
      <c r="G276" s="19" t="n">
        <v>10997.3</v>
      </c>
      <c r="H276" s="19" t="n">
        <v>-3190.45</v>
      </c>
      <c r="I276" s="19" t="n">
        <v>-9002.23</v>
      </c>
      <c r="J276" s="19" t="n">
        <v>2082.73</v>
      </c>
      <c r="K276" s="19" t="n">
        <v>706.28</v>
      </c>
      <c r="L276" s="19" t="n">
        <v>-3344.09</v>
      </c>
      <c r="M276" s="19" t="n">
        <v>-25107.44</v>
      </c>
      <c r="N276" s="19" t="n">
        <v>-3900.75</v>
      </c>
      <c r="O276" s="19" t="n">
        <v>-22253.9</v>
      </c>
    </row>
  </sheetData>
  <pageMargins left="0.7" right="0.7" top="0.7" bottom="0.7" header="0.5" footer="0.5"/>
  <pageSetup orientation="landscape" paperSize="5" fitToHeight="990" useFirstPageNumber="1"/>
  <headerFooter alignWithMargins="0">
    <oddHeader>&amp;R&amp;B&amp;D &amp;T</oddHeader>
    <oddFooter>&amp;C&amp;B Page &amp;P of &amp;N</oddFooter>
    <evenHeader/>
    <evenFooter/>
    <firstHeader/>
    <firstFooter/>
  </headerFooter>
  <rowBreaks count="1" manualBreakCount="1">
    <brk id="43" min="0" max="1638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Ryan Munneke</dc:creator>
  <dcterms:created xsi:type="dcterms:W3CDTF">2019-09-19T15:51:40Z</dcterms:created>
  <dcterms:modified xsi:type="dcterms:W3CDTF">2025-03-07T13:38:05Z</dcterms:modified>
  <cp:lastModifiedBy>Matt Borgeson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0x010100D773717D7821A043A392B172EFA3B6DF</vt:lpwstr>
  </property>
</Properties>
</file>