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fieldresidential-my.sharepoint.com/personal/jmayfield_mayfieldresidential_com/Documents/Desktop/"/>
    </mc:Choice>
  </mc:AlternateContent>
  <xr:revisionPtr revIDLastSave="0" documentId="8_{9F9E52C7-C3E3-4201-B8FA-BE3AB0EB938D}" xr6:coauthVersionLast="47" xr6:coauthVersionMax="47" xr10:uidLastSave="{00000000-0000-0000-0000-000000000000}"/>
  <bookViews>
    <workbookView xWindow="2730" yWindow="615" windowWidth="42480" windowHeight="20985" xr2:uid="{FB2715A2-4AC5-4ED7-AE7A-A59287AE8AE1}"/>
  </bookViews>
  <sheets>
    <sheet name="Sheet1" sheetId="1" r:id="rId1"/>
  </sheets>
  <definedNames>
    <definedName name="_xlnm.Print_Titles" localSheetId="0">Sheet1!$1:$6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<sst xmlns="http://schemas.openxmlformats.org/spreadsheetml/2006/main" count="186" uniqueCount="176">
  <si>
    <t>1133 West Fifth</t>
  </si>
  <si>
    <t>Operations 12 Month Report for September 2024</t>
  </si>
  <si>
    <t>Number of Units: 44</t>
  </si>
  <si>
    <t>Total</t>
  </si>
  <si>
    <t>Per Unit Per Year</t>
  </si>
  <si>
    <t>% of GPR</t>
  </si>
  <si>
    <t>Market Rent</t>
  </si>
  <si>
    <t>Leases Over/Under Schedule</t>
  </si>
  <si>
    <t>Total Gross Potential Rent - Residential</t>
  </si>
  <si>
    <t>Total Gross Potential Rent - Commercial</t>
  </si>
  <si>
    <t>Total Gross Potential Rent</t>
  </si>
  <si>
    <t>Average Market Rent</t>
  </si>
  <si>
    <t>Average In Place Rent</t>
  </si>
  <si>
    <t>Concessions</t>
  </si>
  <si>
    <t>Vacancy Loss</t>
  </si>
  <si>
    <t>Total Rental Loss - Residential</t>
  </si>
  <si>
    <t>Total Rental Loss - Commercial</t>
  </si>
  <si>
    <t>Total Rental Loss</t>
  </si>
  <si>
    <t>Net Rental Income</t>
  </si>
  <si>
    <t>Physical Occupancy</t>
  </si>
  <si>
    <t>-</t>
  </si>
  <si>
    <t>Average # of Units Occupied</t>
  </si>
  <si>
    <t>Economic Occupancy</t>
  </si>
  <si>
    <t>RUBS Admin Fee Income</t>
  </si>
  <si>
    <t>Sewer RUBS</t>
  </si>
  <si>
    <t>Trash - RUBS</t>
  </si>
  <si>
    <t>Water RUBS</t>
  </si>
  <si>
    <t>Total Utility Reimbursement Income</t>
  </si>
  <si>
    <t>Month to Month Fees</t>
  </si>
  <si>
    <t>Real Estate Tax Allocation</t>
  </si>
  <si>
    <t>Short Term Lease Fee</t>
  </si>
  <si>
    <t>Vending Income</t>
  </si>
  <si>
    <t>Resident Relations</t>
  </si>
  <si>
    <t>RLL Master Policy Admin</t>
  </si>
  <si>
    <t>Late Charges</t>
  </si>
  <si>
    <t>NSF Charges</t>
  </si>
  <si>
    <t>Paylease Activation Fee</t>
  </si>
  <si>
    <t>Paylease Revenue Share</t>
  </si>
  <si>
    <t>Non Refundable Admin Fees</t>
  </si>
  <si>
    <t>Quote Referral Premium</t>
  </si>
  <si>
    <t>Service of Notice Fees</t>
  </si>
  <si>
    <t>CAM/HOA</t>
  </si>
  <si>
    <t>Cleaning &amp; Damage Fees</t>
  </si>
  <si>
    <t>Interest Income</t>
  </si>
  <si>
    <t>Pet Fees</t>
  </si>
  <si>
    <t>Application Fees</t>
  </si>
  <si>
    <t>Washer/Dryer Collections</t>
  </si>
  <si>
    <t>Pet Rent</t>
  </si>
  <si>
    <t>Other Income</t>
  </si>
  <si>
    <t>Other Income - Commercial</t>
  </si>
  <si>
    <t>Total Other Income</t>
  </si>
  <si>
    <t>Bad Debt</t>
  </si>
  <si>
    <t>Bad Debt Collections</t>
  </si>
  <si>
    <t>Total Bad Debt Expense</t>
  </si>
  <si>
    <t>Effective Gross Income</t>
  </si>
  <si>
    <t>Cumulative Deliq. % Of EGI</t>
  </si>
  <si>
    <t>0%</t>
  </si>
  <si>
    <t>Electricity - Vacant</t>
  </si>
  <si>
    <t>Electricity-Common Area/House Meters</t>
  </si>
  <si>
    <t>Water</t>
  </si>
  <si>
    <t>Gas - Common Area/House</t>
  </si>
  <si>
    <t>Sewer</t>
  </si>
  <si>
    <t>Utility Processing Expense</t>
  </si>
  <si>
    <t>Total Utilities Expense</t>
  </si>
  <si>
    <t>Contract-HVAC Repair</t>
  </si>
  <si>
    <t>Bed Bug Treatment</t>
  </si>
  <si>
    <t>Contract Repairs</t>
  </si>
  <si>
    <t>Contract Trash Removal</t>
  </si>
  <si>
    <t>Contract Yards &amp; Grounds</t>
  </si>
  <si>
    <t>Contract Common Area Cleaning</t>
  </si>
  <si>
    <t>Contract Pest Control/Exterminating</t>
  </si>
  <si>
    <t>Pest Control - (non contract)</t>
  </si>
  <si>
    <t>Total Contract Services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</si>
  <si>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</si>
  <si>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</si>
  <si>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</si>
  <si>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</si>
  <si>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</si>
  <si>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</si>
  <si>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Glass &amp; Screen Repair</t>
  </si>
  <si>
    <t>Hardware Supplies</t>
  </si>
  <si>
    <t>Electrical Repairs</t>
  </si>
  <si>
    <t>Electronic Payables Rebate</t>
  </si>
  <si>
    <t>VIP Rebates</t>
  </si>
  <si>
    <t>Painting - Common Area</t>
  </si>
  <si>
    <t>Painting Supplies</t>
  </si>
  <si>
    <t>Common Area Cleaning Supplies</t>
  </si>
  <si>
    <t>Landscaping Supplies</t>
  </si>
  <si>
    <t>HVAC Parts &amp; Supplies</t>
  </si>
  <si>
    <t>Pool Expense</t>
  </si>
  <si>
    <t>Pool Supplies</t>
  </si>
  <si>
    <t>Total Repairs &amp; Maintenance</t>
  </si>
  <si>
    <t>Contract Painting-Interior</t>
  </si>
  <si>
    <t>Turnover Carpet Dye &amp; Stretch</t>
  </si>
  <si>
    <t>Turnover Appliance Repair</t>
  </si>
  <si>
    <t>Contract Cleaning</t>
  </si>
  <si>
    <t>Total Turnover Expense</t>
  </si>
  <si>
    <t>Office Supplies</t>
  </si>
  <si>
    <t>Bank Charges</t>
  </si>
  <si>
    <t>Credit Collection</t>
  </si>
  <si>
    <t>Dues and Subscriptions</t>
  </si>
  <si>
    <t>Postage</t>
  </si>
  <si>
    <t>Legal Fees</t>
  </si>
  <si>
    <t>Telephone</t>
  </si>
  <si>
    <t>Answering Service</t>
  </si>
  <si>
    <t>Computer Maint. &amp; Supplies</t>
  </si>
  <si>
    <t>Training &amp; Travel</t>
  </si>
  <si>
    <t>Employee Relations</t>
  </si>
  <si>
    <t>Employee Recruitment</t>
  </si>
  <si>
    <t>Happy Co</t>
  </si>
  <si>
    <t>Total Administrative Expense</t>
  </si>
  <si>
    <t>Commissions/Locators</t>
  </si>
  <si>
    <t>Internet Advertising</t>
  </si>
  <si>
    <t>Market Studies/Shopping</t>
  </si>
  <si>
    <t>Marketing Supplies</t>
  </si>
  <si>
    <t>Reputation Management</t>
  </si>
  <si>
    <t>Marketapts.com</t>
  </si>
  <si>
    <t>Rent Path</t>
  </si>
  <si>
    <t>Weblisters</t>
  </si>
  <si>
    <t>Apartment List</t>
  </si>
  <si>
    <t>Total Marketing Expense</t>
  </si>
  <si>
    <t>Leasing Payroll</t>
  </si>
  <si>
    <t>Commissions &amp; Bonus</t>
  </si>
  <si>
    <t>Salaries - Manager</t>
  </si>
  <si>
    <t>Salaries - Maintenance</t>
  </si>
  <si>
    <t>Assistant Maintenance</t>
  </si>
  <si>
    <t>Payroll Taxes</t>
  </si>
  <si>
    <t>Workers Compensation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</si>
  <si>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</si>
  <si>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</si>
  <si>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</si>
  <si>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</si>
  <si>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</si>
  <si>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</si>
  <si>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</si>
  <si>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</si>
  <si>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</si>
  <si>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</si>
  <si>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</si>
  <si>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</si>
  <si>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</si>
  <si>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</si>
  <si>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Vinyl</t>
  </si>
  <si>
    <t>Cabinets</t>
  </si>
  <si>
    <t>Water Heaters</t>
  </si>
  <si>
    <t>Office Equip/Computers</t>
  </si>
  <si>
    <t>Dishwasher</t>
  </si>
  <si>
    <t>Roofs</t>
  </si>
  <si>
    <t>Swimming Pool Repairs</t>
  </si>
  <si>
    <t>Window Coverings</t>
  </si>
  <si>
    <t>Ranges</t>
  </si>
  <si>
    <t>Refrigerators</t>
  </si>
  <si>
    <t>Microwaves</t>
  </si>
  <si>
    <t>Washers/Dryers</t>
  </si>
  <si>
    <t>Tub Enclosures</t>
  </si>
  <si>
    <t>Disposals</t>
  </si>
  <si>
    <t>Faucets</t>
  </si>
  <si>
    <t>Exterior Lighting</t>
  </si>
  <si>
    <t>Fire/Life Safety</t>
  </si>
  <si>
    <t>Interior Painting</t>
  </si>
  <si>
    <t>Ceiling Fans</t>
  </si>
  <si>
    <t>Vent Cleaning</t>
  </si>
  <si>
    <t>Gates</t>
  </si>
  <si>
    <t>Total Recurring Replacements</t>
  </si>
  <si>
    <t>Clean-up Trash Removal</t>
  </si>
  <si>
    <t>Stair Treads</t>
  </si>
  <si>
    <t>Railings</t>
  </si>
  <si>
    <t>Total Reserve Items</t>
  </si>
  <si>
    <t>Drywall</t>
  </si>
  <si>
    <t>Total Start up / Rehab Expenses</t>
  </si>
  <si>
    <t>Interest 1st Mtg</t>
  </si>
  <si>
    <t>Total Interest Expense</t>
  </si>
  <si>
    <t>Total Partnership Expense</t>
  </si>
  <si>
    <t>Total Amortization &amp; Depreciation</t>
  </si>
  <si>
    <t>Total Non-Operating Expenses</t>
  </si>
  <si>
    <t>Net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</si>
</sst>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43" fontId="8" fillId="0" borderId="0" xfId="1" applyFont="1" applyFill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7" fillId="0" borderId="0" xfId="0" quotePrefix="1" applyFont="1" applyAlignment="1">
      <alignment horizontal="left"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52ED-B577-4F0C-BB51-E943636AD77E}">
  <sheetPr>
    <pageSetUpPr fitToPage="1"/>
  </sheetPr>
  <dimension ref="A1:AD213"/>
  <sheetViews>
    <sheetView tabSelected="1" zoomScale="85" zoomScaleNormal="85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7.7109375" bestFit="1" customWidth="1"/>
    <col min="2" max="2" width="40.85546875" customWidth="1"/>
    <col min="3" max="11" width="0" hidden="1" customWidth="1"/>
    <col min="12" max="13" width="14" customWidth="1"/>
    <col min="14" max="23" width="13.85546875" customWidth="1"/>
    <col min="24" max="26" width="0" hidden="1" customWidth="1"/>
    <col min="27" max="27" width="15.85546875" customWidth="1"/>
    <col min="28" max="28" width="10.85546875" customWidth="1"/>
    <col min="29" max="29" width="12.42578125" bestFit="1" customWidth="1"/>
    <col min="30" max="30" width="5.7109375" customWidth="1"/>
  </cols>
  <sheetData>
    <row r="1" spans="1:30" ht="31.5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1"/>
    </row>
    <row r="2" spans="1:30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1"/>
    </row>
    <row r="3" spans="1:30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1"/>
    </row>
    <row r="4" spans="1:30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3"/>
      <c r="AC4" s="4"/>
      <c r="AD4" s="1"/>
    </row>
    <row r="5" spans="1:30" ht="30" x14ac:dyDescent="0.25">
      <c r="B5" s="1"/>
      <c r="C5" s="5">
        <v>44927</v>
      </c>
      <c r="D5" s="5">
        <v>44958</v>
      </c>
      <c r="E5" s="5">
        <v>44986</v>
      </c>
      <c r="F5" s="5">
        <v>45017</v>
      </c>
      <c r="G5" s="5">
        <v>45047</v>
      </c>
      <c r="H5" s="5">
        <v>45078</v>
      </c>
      <c r="I5" s="5">
        <v>45108</v>
      </c>
      <c r="J5" s="5">
        <v>45139</v>
      </c>
      <c r="K5" s="5">
        <v>45170</v>
      </c>
      <c r="L5" s="5">
        <v>45200</v>
      </c>
      <c r="M5" s="5">
        <v>45231</v>
      </c>
      <c r="N5" s="5">
        <v>45261</v>
      </c>
      <c r="O5" s="5">
        <v>45292</v>
      </c>
      <c r="P5" s="5">
        <v>45323</v>
      </c>
      <c r="Q5" s="5">
        <v>45352</v>
      </c>
      <c r="R5" s="5">
        <v>45383</v>
      </c>
      <c r="S5" s="5">
        <v>45413</v>
      </c>
      <c r="T5" s="5">
        <v>45444</v>
      </c>
      <c r="U5" s="5">
        <v>45474</v>
      </c>
      <c r="V5" s="5">
        <v>45505</v>
      </c>
      <c r="W5" s="5">
        <v>45536</v>
      </c>
      <c r="X5" s="5">
        <v>45566</v>
      </c>
      <c r="Y5" s="5">
        <v>45597</v>
      </c>
      <c r="Z5" s="5">
        <v>45627</v>
      </c>
      <c r="AA5" s="2" t="s">
        <v>3</v>
      </c>
      <c r="AB5" s="6" t="s">
        <v>4</v>
      </c>
      <c r="AC5" s="7" t="s">
        <v>5</v>
      </c>
      <c r="AD5" s="1"/>
    </row>
    <row r="6" spans="1:30" x14ac:dyDescent="0.25">
      <c r="B6" s="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2"/>
      <c r="AB6" s="6"/>
      <c r="AC6" s="7"/>
      <c r="AD6" s="1"/>
    </row>
    <row r="7" spans="1:30" x14ac:dyDescent="0.25">
      <c r="A7" s="8">
        <v>500000</v>
      </c>
      <c r="B7" s="9" t="s">
        <v>6</v>
      </c>
      <c r="C7" s="10">
        <v>77740</v>
      </c>
      <c r="D7" s="10">
        <v>77740</v>
      </c>
      <c r="E7" s="10">
        <v>77740</v>
      </c>
      <c r="F7" s="10">
        <v>77740</v>
      </c>
      <c r="G7" s="10">
        <v>77740</v>
      </c>
      <c r="H7" s="10">
        <v>77740</v>
      </c>
      <c r="I7" s="10">
        <v>77740</v>
      </c>
      <c r="J7" s="10">
        <v>77740</v>
      </c>
      <c r="K7" s="10">
        <v>77740</v>
      </c>
      <c r="L7" s="10">
        <v>77740</v>
      </c>
      <c r="M7" s="10">
        <v>77740</v>
      </c>
      <c r="N7" s="10">
        <v>77740</v>
      </c>
      <c r="O7" s="10">
        <v>77740</v>
      </c>
      <c r="P7" s="10">
        <v>77740</v>
      </c>
      <c r="Q7" s="10">
        <v>77740</v>
      </c>
      <c r="R7" s="10">
        <v>77740</v>
      </c>
      <c r="S7" s="10">
        <v>77740</v>
      </c>
      <c r="T7" s="10">
        <v>77740</v>
      </c>
      <c r="U7" s="10">
        <v>77740</v>
      </c>
      <c r="V7" s="10">
        <v>77740</v>
      </c>
      <c r="W7" s="10">
        <v>77740</v>
      </c>
      <c r="X7" s="10">
        <v>0</v>
      </c>
      <c r="Y7" s="10">
        <v>0</v>
      </c>
      <c r="Z7" s="10">
        <v>0</v>
      </c>
      <c r="AA7" s="10">
        <v>932880</v>
      </c>
      <c r="AB7" s="11"/>
      <c r="AC7" s="12">
        <v>1.1791323007979544</v>
      </c>
      <c r="AD7" s="1"/>
    </row>
    <row r="8" spans="1:30" x14ac:dyDescent="0.25">
      <c r="A8" s="8">
        <v>500001</v>
      </c>
      <c r="B8" s="9" t="s">
        <v>7</v>
      </c>
      <c r="C8" s="10">
        <v>-9839</v>
      </c>
      <c r="D8" s="10">
        <v>-9704.4</v>
      </c>
      <c r="E8" s="10">
        <v>-9921.07</v>
      </c>
      <c r="F8" s="10">
        <v>-9700.84</v>
      </c>
      <c r="G8" s="10">
        <v>-9950.5</v>
      </c>
      <c r="H8" s="10">
        <v>-9577.67</v>
      </c>
      <c r="I8" s="10">
        <v>-9582</v>
      </c>
      <c r="J8" s="10">
        <v>-9457.24</v>
      </c>
      <c r="K8" s="10">
        <v>-8802.24</v>
      </c>
      <c r="L8" s="10">
        <v>-9672.1200000000008</v>
      </c>
      <c r="M8" s="10">
        <v>-9583.24</v>
      </c>
      <c r="N8" s="10">
        <v>-10351.92</v>
      </c>
      <c r="O8" s="10">
        <v>-10623.24</v>
      </c>
      <c r="P8" s="10">
        <v>-11368.24</v>
      </c>
      <c r="Q8" s="10">
        <v>-12710.24</v>
      </c>
      <c r="R8" s="10">
        <v>-13399.24</v>
      </c>
      <c r="S8" s="10">
        <v>-13272.24</v>
      </c>
      <c r="T8" s="10">
        <v>-11995.24</v>
      </c>
      <c r="U8" s="10">
        <v>-11175.24</v>
      </c>
      <c r="V8" s="10">
        <v>-12902</v>
      </c>
      <c r="W8" s="10">
        <v>-14669</v>
      </c>
      <c r="X8" s="10">
        <v>0</v>
      </c>
      <c r="Y8" s="10">
        <v>0</v>
      </c>
      <c r="Z8" s="10">
        <v>0</v>
      </c>
      <c r="AA8" s="10">
        <v>-141721.96000000002</v>
      </c>
      <c r="AB8" s="11"/>
      <c r="AC8" s="12">
        <v>-0.17913230079795436</v>
      </c>
      <c r="AD8" s="1"/>
    </row>
    <row r="9" spans="1:30" x14ac:dyDescent="0.25">
      <c r="A9" s="13"/>
      <c r="B9" s="14" t="s">
        <v>8</v>
      </c>
      <c r="C9" s="15">
        <v>67901</v>
      </c>
      <c r="D9" s="15">
        <v>68035.600000000006</v>
      </c>
      <c r="E9" s="15">
        <v>67818.929999999993</v>
      </c>
      <c r="F9" s="15">
        <v>68039.16</v>
      </c>
      <c r="G9" s="15">
        <v>67789.5</v>
      </c>
      <c r="H9" s="15">
        <v>68162.33</v>
      </c>
      <c r="I9" s="15">
        <v>68158</v>
      </c>
      <c r="J9" s="15">
        <v>68282.759999999995</v>
      </c>
      <c r="K9" s="15">
        <v>68937.759999999995</v>
      </c>
      <c r="L9" s="15">
        <v>68067.88</v>
      </c>
      <c r="M9" s="15">
        <v>68156.759999999995</v>
      </c>
      <c r="N9" s="15">
        <v>67388.08</v>
      </c>
      <c r="O9" s="15">
        <v>67116.759999999995</v>
      </c>
      <c r="P9" s="15">
        <v>66371.759999999995</v>
      </c>
      <c r="Q9" s="15">
        <v>65029.760000000002</v>
      </c>
      <c r="R9" s="15">
        <v>64340.76</v>
      </c>
      <c r="S9" s="15">
        <v>64467.76</v>
      </c>
      <c r="T9" s="15">
        <v>65744.759999999995</v>
      </c>
      <c r="U9" s="15">
        <v>66564.759999999995</v>
      </c>
      <c r="V9" s="15">
        <v>64838</v>
      </c>
      <c r="W9" s="15">
        <v>63071</v>
      </c>
      <c r="X9" s="15">
        <v>0</v>
      </c>
      <c r="Y9" s="15">
        <v>0</v>
      </c>
      <c r="Z9" s="15">
        <v>0</v>
      </c>
      <c r="AA9" s="16">
        <v>791158.04</v>
      </c>
      <c r="AB9" s="15">
        <v>17980.864545454548</v>
      </c>
      <c r="AC9" s="17">
        <v>1</v>
      </c>
      <c r="AD9" s="1"/>
    </row>
    <row r="10" spans="1:30" x14ac:dyDescent="0.25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7"/>
      <c r="AD10" s="1"/>
    </row>
    <row r="11" spans="1:30" x14ac:dyDescent="0.25">
      <c r="A11" s="13"/>
      <c r="B11" s="14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6">
        <v>0</v>
      </c>
      <c r="AB11" s="15">
        <v>0</v>
      </c>
      <c r="AC11" s="17">
        <v>0</v>
      </c>
      <c r="AD11" s="1"/>
    </row>
    <row r="12" spans="1:30" x14ac:dyDescent="0.25">
      <c r="A12" s="13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7"/>
      <c r="AD12" s="1"/>
    </row>
    <row r="13" spans="1:30" x14ac:dyDescent="0.25">
      <c r="A13" s="13"/>
      <c r="B13" s="14" t="s">
        <v>10</v>
      </c>
      <c r="C13" s="15">
        <v>67901</v>
      </c>
      <c r="D13" s="15">
        <v>68035.600000000006</v>
      </c>
      <c r="E13" s="15">
        <v>67818.929999999993</v>
      </c>
      <c r="F13" s="15">
        <v>68039.16</v>
      </c>
      <c r="G13" s="15">
        <v>67789.5</v>
      </c>
      <c r="H13" s="15">
        <v>68162.33</v>
      </c>
      <c r="I13" s="15">
        <v>68158</v>
      </c>
      <c r="J13" s="15">
        <v>68282.759999999995</v>
      </c>
      <c r="K13" s="15">
        <v>68937.759999999995</v>
      </c>
      <c r="L13" s="15">
        <v>68067.88</v>
      </c>
      <c r="M13" s="15">
        <v>68156.759999999995</v>
      </c>
      <c r="N13" s="15">
        <v>67388.08</v>
      </c>
      <c r="O13" s="15">
        <v>67116.759999999995</v>
      </c>
      <c r="P13" s="15">
        <v>66371.759999999995</v>
      </c>
      <c r="Q13" s="15">
        <v>65029.760000000002</v>
      </c>
      <c r="R13" s="15">
        <v>64340.76</v>
      </c>
      <c r="S13" s="15">
        <v>64467.76</v>
      </c>
      <c r="T13" s="15">
        <v>65744.759999999995</v>
      </c>
      <c r="U13" s="15">
        <v>66564.759999999995</v>
      </c>
      <c r="V13" s="15">
        <v>64838</v>
      </c>
      <c r="W13" s="15">
        <v>63071</v>
      </c>
      <c r="X13" s="15">
        <v>0</v>
      </c>
      <c r="Y13" s="15">
        <v>0</v>
      </c>
      <c r="Z13" s="15">
        <v>0</v>
      </c>
      <c r="AA13" s="16">
        <v>791158.04</v>
      </c>
      <c r="AB13" s="15"/>
      <c r="AC13" s="17"/>
      <c r="AD13" s="1"/>
    </row>
    <row r="14" spans="1:30" x14ac:dyDescent="0.25">
      <c r="A14" s="13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8"/>
      <c r="AD14" s="1"/>
    </row>
    <row r="15" spans="1:30" x14ac:dyDescent="0.25">
      <c r="A15" s="13"/>
      <c r="B15" s="14" t="s">
        <v>11</v>
      </c>
      <c r="C15" s="15">
        <v>1766.8181818181818</v>
      </c>
      <c r="D15" s="15">
        <v>1766.8181818181818</v>
      </c>
      <c r="E15" s="15">
        <v>1766.8181818181818</v>
      </c>
      <c r="F15" s="15">
        <v>1766.8181818181818</v>
      </c>
      <c r="G15" s="15">
        <v>1766.8181818181818</v>
      </c>
      <c r="H15" s="15">
        <v>1766.8181818181818</v>
      </c>
      <c r="I15" s="15">
        <v>1766.8181818181818</v>
      </c>
      <c r="J15" s="15">
        <v>1766.8181818181818</v>
      </c>
      <c r="K15" s="15">
        <v>1766.8181818181818</v>
      </c>
      <c r="L15" s="15">
        <v>1766.8181818181818</v>
      </c>
      <c r="M15" s="15">
        <v>1766.8181818181818</v>
      </c>
      <c r="N15" s="15">
        <v>1766.8181818181818</v>
      </c>
      <c r="O15" s="15">
        <v>1766.8181818181818</v>
      </c>
      <c r="P15" s="15">
        <v>1766.8181818181818</v>
      </c>
      <c r="Q15" s="15">
        <v>1766.8181818181818</v>
      </c>
      <c r="R15" s="15">
        <v>1766.8181818181818</v>
      </c>
      <c r="S15" s="15">
        <v>1766.8181818181818</v>
      </c>
      <c r="T15" s="15">
        <v>1766.8181818181818</v>
      </c>
      <c r="U15" s="15">
        <v>1766.8181818181818</v>
      </c>
      <c r="V15" s="15">
        <v>1766.8181818181818</v>
      </c>
      <c r="W15" s="15">
        <v>1766.8181818181818</v>
      </c>
      <c r="X15" s="15">
        <v>0</v>
      </c>
      <c r="Y15" s="15">
        <v>0</v>
      </c>
      <c r="Z15" s="15">
        <v>0</v>
      </c>
      <c r="AA15" s="15">
        <v>1766.8181818181813</v>
      </c>
      <c r="AB15" s="15"/>
      <c r="AC15" s="17"/>
      <c r="AD15" s="1"/>
    </row>
    <row r="16" spans="1:30" x14ac:dyDescent="0.25">
      <c r="A16" s="13"/>
      <c r="B16" s="14" t="s">
        <v>12</v>
      </c>
      <c r="C16" s="15">
        <v>1543.2045454545455</v>
      </c>
      <c r="D16" s="15">
        <v>1546.2636363636366</v>
      </c>
      <c r="E16" s="15">
        <v>1541.339318181818</v>
      </c>
      <c r="F16" s="15">
        <v>1546.3445454545456</v>
      </c>
      <c r="G16" s="15">
        <v>1540.6704545454545</v>
      </c>
      <c r="H16" s="15">
        <v>1549.1438636363637</v>
      </c>
      <c r="I16" s="15">
        <v>1549.0454545454545</v>
      </c>
      <c r="J16" s="15">
        <v>1551.880909090909</v>
      </c>
      <c r="K16" s="15">
        <v>1566.7672727272727</v>
      </c>
      <c r="L16" s="15">
        <v>1546.9972727272727</v>
      </c>
      <c r="M16" s="15">
        <v>1549.0172727272727</v>
      </c>
      <c r="N16" s="15">
        <v>1531.5472727272727</v>
      </c>
      <c r="O16" s="15">
        <v>1525.380909090909</v>
      </c>
      <c r="P16" s="15">
        <v>1508.4490909090907</v>
      </c>
      <c r="Q16" s="15">
        <v>1477.949090909091</v>
      </c>
      <c r="R16" s="15">
        <v>1462.29</v>
      </c>
      <c r="S16" s="15">
        <v>1465.1763636363637</v>
      </c>
      <c r="T16" s="15">
        <v>1494.1990909090907</v>
      </c>
      <c r="U16" s="15">
        <v>1512.8354545454545</v>
      </c>
      <c r="V16" s="15">
        <v>1473.590909090909</v>
      </c>
      <c r="W16" s="15">
        <v>1433.4318181818182</v>
      </c>
      <c r="X16" s="15">
        <v>0</v>
      </c>
      <c r="Y16" s="15">
        <v>0</v>
      </c>
      <c r="Z16" s="15">
        <v>0</v>
      </c>
      <c r="AA16" s="15">
        <v>1498.405378787879</v>
      </c>
      <c r="AB16" s="15"/>
      <c r="AC16" s="17"/>
      <c r="AD16" s="1"/>
    </row>
    <row r="17" spans="1:30" x14ac:dyDescent="0.25">
      <c r="A17" s="19"/>
      <c r="B17" s="9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0"/>
      <c r="AD17" s="1"/>
    </row>
    <row r="18" spans="1:30" x14ac:dyDescent="0.25">
      <c r="A18" s="8">
        <v>515002</v>
      </c>
      <c r="B18" s="9" t="s">
        <v>13</v>
      </c>
      <c r="C18" s="10">
        <v>1046</v>
      </c>
      <c r="D18" s="10">
        <v>385</v>
      </c>
      <c r="E18" s="10">
        <v>194</v>
      </c>
      <c r="F18" s="10">
        <v>779</v>
      </c>
      <c r="G18" s="10">
        <v>1020</v>
      </c>
      <c r="H18" s="10">
        <v>1106</v>
      </c>
      <c r="I18" s="10">
        <v>1135</v>
      </c>
      <c r="J18" s="10">
        <v>1419</v>
      </c>
      <c r="K18" s="10">
        <v>1408</v>
      </c>
      <c r="L18" s="10">
        <v>-1877</v>
      </c>
      <c r="M18" s="10">
        <v>-539.6</v>
      </c>
      <c r="N18" s="10">
        <v>-3331</v>
      </c>
      <c r="O18" s="10">
        <v>-4995.6400000000003</v>
      </c>
      <c r="P18" s="10">
        <v>355</v>
      </c>
      <c r="Q18" s="10">
        <v>-661.1</v>
      </c>
      <c r="R18" s="10">
        <v>897</v>
      </c>
      <c r="S18" s="10">
        <v>881</v>
      </c>
      <c r="T18" s="10">
        <v>-1548</v>
      </c>
      <c r="U18" s="10">
        <v>-3436</v>
      </c>
      <c r="V18" s="10">
        <v>-7521</v>
      </c>
      <c r="W18" s="10">
        <v>-2774</v>
      </c>
      <c r="X18" s="10">
        <v>0</v>
      </c>
      <c r="Y18" s="10">
        <v>0</v>
      </c>
      <c r="Z18" s="10">
        <v>0</v>
      </c>
      <c r="AA18" s="10">
        <v>-24550.340000000004</v>
      </c>
      <c r="AB18" s="11"/>
      <c r="AC18" s="12">
        <v>-3.1030892386557814E-2</v>
      </c>
      <c r="AD18" s="1"/>
    </row>
    <row r="19" spans="1:30" x14ac:dyDescent="0.25">
      <c r="A19" s="8">
        <v>522000</v>
      </c>
      <c r="B19" s="9" t="s">
        <v>14</v>
      </c>
      <c r="C19" s="10">
        <v>-3530</v>
      </c>
      <c r="D19" s="10">
        <v>-4589</v>
      </c>
      <c r="E19" s="10">
        <v>-3235.83</v>
      </c>
      <c r="F19" s="10">
        <v>-4476.66</v>
      </c>
      <c r="G19" s="10">
        <v>-1823.83</v>
      </c>
      <c r="H19" s="10">
        <v>-2245.66</v>
      </c>
      <c r="I19" s="10">
        <v>-1886</v>
      </c>
      <c r="J19" s="10">
        <v>-647</v>
      </c>
      <c r="K19" s="10">
        <v>-6364</v>
      </c>
      <c r="L19" s="10">
        <v>-3060</v>
      </c>
      <c r="M19" s="10">
        <v>-3530</v>
      </c>
      <c r="N19" s="10">
        <v>-5764</v>
      </c>
      <c r="O19" s="10">
        <v>-4420</v>
      </c>
      <c r="P19" s="10">
        <v>-3883</v>
      </c>
      <c r="Q19" s="10">
        <v>-353</v>
      </c>
      <c r="R19" s="10">
        <v>-412</v>
      </c>
      <c r="S19" s="10">
        <v>-2236</v>
      </c>
      <c r="T19" s="10">
        <v>-18719</v>
      </c>
      <c r="U19" s="10">
        <v>-20779.36</v>
      </c>
      <c r="V19" s="10">
        <v>-11604.9</v>
      </c>
      <c r="W19" s="10">
        <v>-3353</v>
      </c>
      <c r="X19" s="10">
        <v>0</v>
      </c>
      <c r="Y19" s="10">
        <v>0</v>
      </c>
      <c r="Z19" s="10">
        <v>0</v>
      </c>
      <c r="AA19" s="10">
        <v>-78114.259999999995</v>
      </c>
      <c r="AB19" s="11"/>
      <c r="AC19" s="12">
        <v>-9.8734078465536404E-2</v>
      </c>
      <c r="AD19" s="1"/>
    </row>
    <row r="20" spans="1:30" x14ac:dyDescent="0.25">
      <c r="A20" s="13"/>
      <c r="B20" s="14" t="s">
        <v>15</v>
      </c>
      <c r="C20" s="15">
        <v>-2484</v>
      </c>
      <c r="D20" s="15">
        <v>-4204</v>
      </c>
      <c r="E20" s="15">
        <v>-3041.83</v>
      </c>
      <c r="F20" s="15">
        <v>-3697.66</v>
      </c>
      <c r="G20" s="15">
        <v>-803.82999999999993</v>
      </c>
      <c r="H20" s="15">
        <v>-1139.6599999999999</v>
      </c>
      <c r="I20" s="15">
        <v>-751</v>
      </c>
      <c r="J20" s="15">
        <v>772</v>
      </c>
      <c r="K20" s="15">
        <v>-4956</v>
      </c>
      <c r="L20" s="15">
        <v>-4937</v>
      </c>
      <c r="M20" s="15">
        <v>-4069.6</v>
      </c>
      <c r="N20" s="15">
        <v>-9095</v>
      </c>
      <c r="O20" s="15">
        <v>-9415.64</v>
      </c>
      <c r="P20" s="15">
        <v>-3528</v>
      </c>
      <c r="Q20" s="15">
        <v>-1014.1</v>
      </c>
      <c r="R20" s="15">
        <v>485</v>
      </c>
      <c r="S20" s="15">
        <v>-1355</v>
      </c>
      <c r="T20" s="15">
        <v>-20267</v>
      </c>
      <c r="U20" s="15">
        <v>-24215.360000000001</v>
      </c>
      <c r="V20" s="15">
        <v>-19125.900000000001</v>
      </c>
      <c r="W20" s="15">
        <v>-6127</v>
      </c>
      <c r="X20" s="15">
        <v>0</v>
      </c>
      <c r="Y20" s="15">
        <v>0</v>
      </c>
      <c r="Z20" s="15">
        <v>0</v>
      </c>
      <c r="AA20" s="16">
        <v>-102664.6</v>
      </c>
      <c r="AB20" s="15">
        <v>-2333.2863636363636</v>
      </c>
      <c r="AC20" s="17">
        <v>-0.12976497085209424</v>
      </c>
      <c r="AD20" s="1"/>
    </row>
    <row r="21" spans="1:30" x14ac:dyDescent="0.25">
      <c r="A21" s="13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7"/>
      <c r="AD21" s="1"/>
    </row>
    <row r="22" spans="1:30" x14ac:dyDescent="0.25">
      <c r="A22" s="13"/>
      <c r="B22" s="14" t="s">
        <v>16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6">
        <v>0</v>
      </c>
      <c r="AB22" s="15">
        <v>0</v>
      </c>
      <c r="AC22" s="17">
        <v>0</v>
      </c>
      <c r="AD22" s="1"/>
    </row>
    <row r="23" spans="1:30" x14ac:dyDescent="0.25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7"/>
      <c r="AD23" s="1"/>
    </row>
    <row r="24" spans="1:30" x14ac:dyDescent="0.25">
      <c r="A24" s="13"/>
      <c r="B24" s="14" t="s">
        <v>17</v>
      </c>
      <c r="C24" s="15">
        <v>-2484</v>
      </c>
      <c r="D24" s="15">
        <v>-4204</v>
      </c>
      <c r="E24" s="15">
        <v>-3041.83</v>
      </c>
      <c r="F24" s="15">
        <v>-3697.66</v>
      </c>
      <c r="G24" s="15">
        <v>-803.82999999999993</v>
      </c>
      <c r="H24" s="15">
        <v>-1139.6599999999999</v>
      </c>
      <c r="I24" s="15">
        <v>-751</v>
      </c>
      <c r="J24" s="15">
        <v>772</v>
      </c>
      <c r="K24" s="15">
        <v>-4956</v>
      </c>
      <c r="L24" s="15">
        <v>-4937</v>
      </c>
      <c r="M24" s="15">
        <v>-4069.6</v>
      </c>
      <c r="N24" s="15">
        <v>-9095</v>
      </c>
      <c r="O24" s="15">
        <v>-9415.64</v>
      </c>
      <c r="P24" s="15">
        <v>-3528</v>
      </c>
      <c r="Q24" s="15">
        <v>-1014.1</v>
      </c>
      <c r="R24" s="15">
        <v>485</v>
      </c>
      <c r="S24" s="15">
        <v>-1355</v>
      </c>
      <c r="T24" s="15">
        <v>-20267</v>
      </c>
      <c r="U24" s="15">
        <v>-24215.360000000001</v>
      </c>
      <c r="V24" s="15">
        <v>-19125.900000000001</v>
      </c>
      <c r="W24" s="15">
        <v>-6127</v>
      </c>
      <c r="X24" s="15">
        <v>0</v>
      </c>
      <c r="Y24" s="15">
        <v>0</v>
      </c>
      <c r="Z24" s="15">
        <v>0</v>
      </c>
      <c r="AA24" s="16">
        <v>-102664.6</v>
      </c>
      <c r="AB24" s="15"/>
      <c r="AC24" s="12">
        <v>-0.12976497085209424</v>
      </c>
      <c r="AD24" s="1"/>
    </row>
    <row r="25" spans="1:30" x14ac:dyDescent="0.25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21"/>
      <c r="AD25" s="1"/>
    </row>
    <row r="26" spans="1:30" x14ac:dyDescent="0.25">
      <c r="A26" s="13"/>
      <c r="B26" s="14" t="s">
        <v>18</v>
      </c>
      <c r="C26" s="15">
        <v>65417</v>
      </c>
      <c r="D26" s="15">
        <v>63831.600000000006</v>
      </c>
      <c r="E26" s="15">
        <v>64777.099999999991</v>
      </c>
      <c r="F26" s="15">
        <v>64341.5</v>
      </c>
      <c r="G26" s="15">
        <v>66985.67</v>
      </c>
      <c r="H26" s="15">
        <v>67022.67</v>
      </c>
      <c r="I26" s="15">
        <v>67407</v>
      </c>
      <c r="J26" s="15">
        <v>69054.759999999995</v>
      </c>
      <c r="K26" s="15">
        <v>63981.759999999995</v>
      </c>
      <c r="L26" s="15">
        <v>63130.880000000005</v>
      </c>
      <c r="M26" s="15">
        <v>64087.159999999996</v>
      </c>
      <c r="N26" s="15">
        <v>58293.08</v>
      </c>
      <c r="O26" s="15">
        <v>57701.119999999995</v>
      </c>
      <c r="P26" s="15">
        <v>62843.759999999995</v>
      </c>
      <c r="Q26" s="15">
        <v>64015.66</v>
      </c>
      <c r="R26" s="15">
        <v>64825.760000000002</v>
      </c>
      <c r="S26" s="15">
        <v>63112.76</v>
      </c>
      <c r="T26" s="15">
        <v>45477.759999999995</v>
      </c>
      <c r="U26" s="15">
        <v>42349.399999999994</v>
      </c>
      <c r="V26" s="15">
        <v>45712.1</v>
      </c>
      <c r="W26" s="15">
        <v>56944</v>
      </c>
      <c r="X26" s="15">
        <v>0</v>
      </c>
      <c r="Y26" s="15">
        <v>0</v>
      </c>
      <c r="Z26" s="15">
        <v>0</v>
      </c>
      <c r="AA26" s="16">
        <v>688493.44000000006</v>
      </c>
      <c r="AB26" s="15">
        <v>15647.578181818184</v>
      </c>
      <c r="AC26" s="17">
        <v>0.87023502914790585</v>
      </c>
      <c r="AD26" s="1"/>
    </row>
    <row r="27" spans="1:30" x14ac:dyDescent="0.25">
      <c r="A27" s="13"/>
      <c r="B27" s="14"/>
      <c r="C27" s="22"/>
      <c r="D27" s="15"/>
      <c r="E27" s="15"/>
      <c r="F27" s="15"/>
      <c r="G27" s="15"/>
      <c r="H27" s="22"/>
      <c r="I27" s="15"/>
      <c r="J27" s="15"/>
      <c r="K27" s="15"/>
      <c r="L27" s="15"/>
      <c r="M27" s="15"/>
      <c r="N27" s="15"/>
      <c r="O27" s="22"/>
      <c r="P27" s="15"/>
      <c r="Q27" s="15"/>
      <c r="R27" s="15"/>
      <c r="S27" s="15"/>
      <c r="T27" s="22"/>
      <c r="U27" s="15"/>
      <c r="V27" s="15"/>
      <c r="W27" s="15"/>
      <c r="X27" s="15"/>
      <c r="Y27" s="15"/>
      <c r="Z27" s="15"/>
      <c r="AA27" s="15"/>
      <c r="AB27" s="15"/>
      <c r="AC27" s="21"/>
      <c r="AD27" s="1"/>
    </row>
    <row r="28" spans="1:30" x14ac:dyDescent="0.25">
      <c r="A28" s="13"/>
      <c r="B28" s="14" t="s">
        <v>19</v>
      </c>
      <c r="C28" s="23">
        <v>0.95459223051196296</v>
      </c>
      <c r="D28" s="23">
        <v>0.94096989966555189</v>
      </c>
      <c r="E28" s="23">
        <v>0.95837625418060202</v>
      </c>
      <c r="F28" s="23">
        <v>0.94241497298687926</v>
      </c>
      <c r="G28" s="23">
        <v>0.97653936197581681</v>
      </c>
      <c r="H28" s="23">
        <v>0.97111319783895034</v>
      </c>
      <c r="I28" s="23">
        <v>0.97573964497041421</v>
      </c>
      <c r="J28" s="23">
        <v>0.99167738615899148</v>
      </c>
      <c r="K28" s="23">
        <v>0.91813738101363518</v>
      </c>
      <c r="L28" s="23">
        <v>0.96063802418317468</v>
      </c>
      <c r="M28" s="23">
        <v>0.95459223051196296</v>
      </c>
      <c r="N28" s="23">
        <v>0.92585541548752248</v>
      </c>
      <c r="O28" s="23">
        <v>0.94314381270903014</v>
      </c>
      <c r="P28" s="23">
        <v>0.95005145356315923</v>
      </c>
      <c r="Q28" s="23">
        <v>0.99545922305119627</v>
      </c>
      <c r="R28" s="23">
        <v>0.99470028299459734</v>
      </c>
      <c r="S28" s="23">
        <v>0.97123745819397989</v>
      </c>
      <c r="T28" s="23">
        <v>0.75921018780550553</v>
      </c>
      <c r="U28" s="23">
        <v>0.7327069719578081</v>
      </c>
      <c r="V28" s="23">
        <v>0.85072163622330854</v>
      </c>
      <c r="W28" s="23">
        <v>0.95686905068175976</v>
      </c>
      <c r="X28" s="23" t="s">
        <v>20</v>
      </c>
      <c r="Y28" s="23" t="s">
        <v>20</v>
      </c>
      <c r="Z28" s="23" t="s">
        <v>20</v>
      </c>
      <c r="AA28" s="23">
        <v>0.91626547894691701</v>
      </c>
      <c r="AB28" s="23"/>
      <c r="AC28" s="12"/>
      <c r="AD28" s="1"/>
    </row>
    <row r="29" spans="1:30" x14ac:dyDescent="0.25">
      <c r="A29" s="13"/>
      <c r="B29" s="14" t="s">
        <v>21</v>
      </c>
      <c r="C29" s="24">
        <v>42.002058142526373</v>
      </c>
      <c r="D29" s="24">
        <v>41.402675585284285</v>
      </c>
      <c r="E29" s="24">
        <v>42.168555183946488</v>
      </c>
      <c r="F29" s="24">
        <v>41.466258811422691</v>
      </c>
      <c r="G29" s="24">
        <v>42.96773192693594</v>
      </c>
      <c r="H29" s="24">
        <v>42.728980704913816</v>
      </c>
      <c r="I29" s="24">
        <v>42.932544378698225</v>
      </c>
      <c r="J29" s="24">
        <v>43.633804990995628</v>
      </c>
      <c r="K29" s="24">
        <v>40.398044764599945</v>
      </c>
      <c r="L29" s="24">
        <v>42.268073064059685</v>
      </c>
      <c r="M29" s="24">
        <v>42.002058142526373</v>
      </c>
      <c r="N29" s="24">
        <v>40.737638281450991</v>
      </c>
      <c r="O29" s="24">
        <v>41.498327759197323</v>
      </c>
      <c r="P29" s="24">
        <v>41.802263956779008</v>
      </c>
      <c r="Q29" s="24">
        <v>43.800205814252635</v>
      </c>
      <c r="R29" s="24">
        <v>43.766812451762284</v>
      </c>
      <c r="S29" s="24">
        <v>42.734448160535116</v>
      </c>
      <c r="T29" s="24">
        <v>33.405248263442246</v>
      </c>
      <c r="U29" s="24">
        <v>32.239106766143557</v>
      </c>
      <c r="V29" s="24">
        <v>37.431751993825578</v>
      </c>
      <c r="W29" s="24">
        <v>42.102238229997432</v>
      </c>
      <c r="X29" s="24" t="s">
        <v>20</v>
      </c>
      <c r="Y29" s="24" t="s">
        <v>20</v>
      </c>
      <c r="Z29" s="24" t="s">
        <v>20</v>
      </c>
      <c r="AA29" s="24">
        <v>40.315681073664351</v>
      </c>
      <c r="AB29" s="24"/>
      <c r="AC29" s="12"/>
      <c r="AD29" s="1"/>
    </row>
    <row r="30" spans="1:30" x14ac:dyDescent="0.25">
      <c r="A30" s="13"/>
      <c r="B30" s="14" t="s">
        <v>22</v>
      </c>
      <c r="C30" s="23">
        <v>0.84148443529714434</v>
      </c>
      <c r="D30" s="23">
        <v>0.82109081553897612</v>
      </c>
      <c r="E30" s="23">
        <v>0.83325315153074342</v>
      </c>
      <c r="F30" s="23">
        <v>0.82764985850270134</v>
      </c>
      <c r="G30" s="23">
        <v>0.86166285052739899</v>
      </c>
      <c r="H30" s="23">
        <v>0.86213879598662202</v>
      </c>
      <c r="I30" s="23">
        <v>0.86708258296887064</v>
      </c>
      <c r="J30" s="23">
        <v>0.88827836377669145</v>
      </c>
      <c r="K30" s="23">
        <v>0.82302238229997415</v>
      </c>
      <c r="L30" s="23">
        <v>0.81207718034473897</v>
      </c>
      <c r="M30" s="23">
        <v>0.82437818368922045</v>
      </c>
      <c r="N30" s="23">
        <v>0.74984666838178549</v>
      </c>
      <c r="O30" s="23">
        <v>0.74223205556984817</v>
      </c>
      <c r="P30" s="23">
        <v>0.80838384358116788</v>
      </c>
      <c r="Q30" s="23">
        <v>0.82345845124774897</v>
      </c>
      <c r="R30" s="23">
        <v>0.83387908412657574</v>
      </c>
      <c r="S30" s="23">
        <v>0.81184409570362748</v>
      </c>
      <c r="T30" s="23">
        <v>0.58499819912528939</v>
      </c>
      <c r="U30" s="23">
        <v>0.54475688191407245</v>
      </c>
      <c r="V30" s="23">
        <v>0.58801260612297401</v>
      </c>
      <c r="W30" s="23">
        <v>0.73249292513506559</v>
      </c>
      <c r="X30" s="23" t="s">
        <v>20</v>
      </c>
      <c r="Y30" s="23" t="s">
        <v>20</v>
      </c>
      <c r="Z30" s="23" t="s">
        <v>20</v>
      </c>
      <c r="AA30" s="23">
        <v>0.73803001457850959</v>
      </c>
      <c r="AB30" s="23"/>
      <c r="AC30" s="12"/>
      <c r="AD30" s="1"/>
    </row>
    <row r="31" spans="1:30" x14ac:dyDescent="0.25">
      <c r="A31" s="13"/>
      <c r="B31" s="14"/>
      <c r="C31" s="22"/>
      <c r="D31" s="15"/>
      <c r="E31" s="15"/>
      <c r="F31" s="15"/>
      <c r="G31" s="15"/>
      <c r="H31" s="22"/>
      <c r="I31" s="15"/>
      <c r="J31" s="15"/>
      <c r="K31" s="15"/>
      <c r="L31" s="15"/>
      <c r="M31" s="15"/>
      <c r="N31" s="15"/>
      <c r="O31" s="22"/>
      <c r="P31" s="15"/>
      <c r="Q31" s="15"/>
      <c r="R31" s="15"/>
      <c r="S31" s="15"/>
      <c r="T31" s="22"/>
      <c r="U31" s="15"/>
      <c r="V31" s="15"/>
      <c r="W31" s="15"/>
      <c r="X31" s="15"/>
      <c r="Y31" s="15"/>
      <c r="Z31" s="15"/>
      <c r="AA31" s="15"/>
      <c r="AB31" s="15"/>
      <c r="AC31" s="21"/>
      <c r="AD31" s="1"/>
    </row>
    <row r="32" spans="1:30" x14ac:dyDescent="0.25">
      <c r="A32" s="8">
        <v>590510</v>
      </c>
      <c r="B32" s="9" t="s">
        <v>23</v>
      </c>
      <c r="C32" s="10">
        <v>260</v>
      </c>
      <c r="D32" s="10">
        <v>323</v>
      </c>
      <c r="E32" s="10">
        <v>266.5</v>
      </c>
      <c r="F32" s="10">
        <v>278.5</v>
      </c>
      <c r="G32" s="10">
        <v>328.5</v>
      </c>
      <c r="H32" s="10">
        <v>398</v>
      </c>
      <c r="I32" s="10">
        <v>323</v>
      </c>
      <c r="J32" s="10">
        <v>298</v>
      </c>
      <c r="K32" s="10">
        <v>316.5</v>
      </c>
      <c r="L32" s="10">
        <v>310</v>
      </c>
      <c r="M32" s="10">
        <v>285</v>
      </c>
      <c r="N32" s="10">
        <v>323</v>
      </c>
      <c r="O32" s="10">
        <v>214.5</v>
      </c>
      <c r="P32" s="10">
        <v>328.5</v>
      </c>
      <c r="Q32" s="10">
        <v>341.5</v>
      </c>
      <c r="R32" s="10">
        <v>329.5</v>
      </c>
      <c r="S32" s="10">
        <v>298</v>
      </c>
      <c r="T32" s="10">
        <v>298</v>
      </c>
      <c r="U32" s="10">
        <v>201.5</v>
      </c>
      <c r="V32" s="10">
        <v>245</v>
      </c>
      <c r="W32" s="10">
        <v>283</v>
      </c>
      <c r="X32" s="10">
        <v>0</v>
      </c>
      <c r="Y32" s="10">
        <v>0</v>
      </c>
      <c r="Z32" s="10">
        <v>0</v>
      </c>
      <c r="AA32" s="10">
        <v>3457.5</v>
      </c>
      <c r="AB32" s="11"/>
      <c r="AC32" s="12">
        <v>4.3701761534269438E-3</v>
      </c>
      <c r="AD32" s="1"/>
    </row>
    <row r="33" spans="1:30" x14ac:dyDescent="0.25">
      <c r="A33" s="8">
        <v>590512</v>
      </c>
      <c r="B33" s="9" t="s">
        <v>24</v>
      </c>
      <c r="C33" s="10">
        <v>191.6</v>
      </c>
      <c r="D33" s="10">
        <v>189.28</v>
      </c>
      <c r="E33" s="10">
        <v>191.88</v>
      </c>
      <c r="F33" s="10">
        <v>187.68</v>
      </c>
      <c r="G33" s="10">
        <v>178.59</v>
      </c>
      <c r="H33" s="10">
        <v>178.63</v>
      </c>
      <c r="I33" s="10">
        <v>187.49</v>
      </c>
      <c r="J33" s="10">
        <v>191.14</v>
      </c>
      <c r="K33" s="10">
        <v>182.76</v>
      </c>
      <c r="L33" s="10">
        <v>186.03</v>
      </c>
      <c r="M33" s="10">
        <v>189.08</v>
      </c>
      <c r="N33" s="10">
        <v>198.19</v>
      </c>
      <c r="O33" s="10">
        <v>173.83</v>
      </c>
      <c r="P33" s="10">
        <v>172.83</v>
      </c>
      <c r="Q33" s="10">
        <v>203.67</v>
      </c>
      <c r="R33" s="10">
        <v>197.43</v>
      </c>
      <c r="S33" s="10">
        <v>173.36</v>
      </c>
      <c r="T33" s="10">
        <v>173.33</v>
      </c>
      <c r="U33" s="10">
        <v>167.71</v>
      </c>
      <c r="V33" s="10">
        <v>158.61000000000001</v>
      </c>
      <c r="W33" s="10">
        <v>161.91</v>
      </c>
      <c r="X33" s="10">
        <v>0</v>
      </c>
      <c r="Y33" s="10">
        <v>0</v>
      </c>
      <c r="Z33" s="10">
        <v>0</v>
      </c>
      <c r="AA33" s="10">
        <v>2155.98</v>
      </c>
      <c r="AB33" s="11"/>
      <c r="AC33" s="12">
        <v>2.7250939647911559E-3</v>
      </c>
      <c r="AD33" s="1"/>
    </row>
    <row r="34" spans="1:30" x14ac:dyDescent="0.25">
      <c r="A34" s="8">
        <v>590513</v>
      </c>
      <c r="B34" s="9" t="s">
        <v>25</v>
      </c>
      <c r="C34" s="10">
        <v>580</v>
      </c>
      <c r="D34" s="10">
        <v>600.58000000000004</v>
      </c>
      <c r="E34" s="10">
        <v>594.5</v>
      </c>
      <c r="F34" s="10">
        <v>571.71</v>
      </c>
      <c r="G34" s="10">
        <v>538.37</v>
      </c>
      <c r="H34" s="10">
        <v>565.5</v>
      </c>
      <c r="I34" s="10">
        <v>593.55999999999995</v>
      </c>
      <c r="J34" s="10">
        <v>605.13</v>
      </c>
      <c r="K34" s="10">
        <v>578.6</v>
      </c>
      <c r="L34" s="10">
        <v>573.91999999999996</v>
      </c>
      <c r="M34" s="10">
        <v>644.6</v>
      </c>
      <c r="N34" s="10">
        <v>691.41</v>
      </c>
      <c r="O34" s="10">
        <v>561</v>
      </c>
      <c r="P34" s="10">
        <v>606.78</v>
      </c>
      <c r="Q34" s="10">
        <v>285.14999999999998</v>
      </c>
      <c r="R34" s="10">
        <v>285.26</v>
      </c>
      <c r="S34" s="10">
        <v>284.48</v>
      </c>
      <c r="T34" s="10">
        <v>284.43</v>
      </c>
      <c r="U34" s="10">
        <v>274.97000000000003</v>
      </c>
      <c r="V34" s="10">
        <v>260.32</v>
      </c>
      <c r="W34" s="10">
        <v>266.07</v>
      </c>
      <c r="X34" s="10">
        <v>0</v>
      </c>
      <c r="Y34" s="10">
        <v>0</v>
      </c>
      <c r="Z34" s="10">
        <v>0</v>
      </c>
      <c r="AA34" s="10">
        <v>5018.3899999999994</v>
      </c>
      <c r="AB34" s="11"/>
      <c r="AC34" s="12">
        <v>6.3430942318427296E-3</v>
      </c>
      <c r="AD34" s="1"/>
    </row>
    <row r="35" spans="1:30" x14ac:dyDescent="0.25">
      <c r="A35" s="8">
        <v>590514</v>
      </c>
      <c r="B35" s="9" t="s">
        <v>26</v>
      </c>
      <c r="C35" s="10">
        <v>618.82000000000005</v>
      </c>
      <c r="D35" s="10">
        <v>621.48</v>
      </c>
      <c r="E35" s="10">
        <v>584.76</v>
      </c>
      <c r="F35" s="10">
        <v>696.23</v>
      </c>
      <c r="G35" s="10">
        <v>657.73</v>
      </c>
      <c r="H35" s="10">
        <v>698.36</v>
      </c>
      <c r="I35" s="10">
        <v>658.4</v>
      </c>
      <c r="J35" s="10">
        <v>860.48</v>
      </c>
      <c r="K35" s="10">
        <v>788.74</v>
      </c>
      <c r="L35" s="10">
        <v>815.58</v>
      </c>
      <c r="M35" s="10">
        <v>770.33</v>
      </c>
      <c r="N35" s="10">
        <v>822.71</v>
      </c>
      <c r="O35" s="10">
        <v>818.34</v>
      </c>
      <c r="P35" s="10">
        <v>842.8</v>
      </c>
      <c r="Q35" s="10">
        <v>979.3</v>
      </c>
      <c r="R35" s="10">
        <v>1143.8599999999999</v>
      </c>
      <c r="S35" s="10">
        <v>1110.47</v>
      </c>
      <c r="T35" s="10">
        <v>1639.22</v>
      </c>
      <c r="U35" s="10">
        <v>1031.27</v>
      </c>
      <c r="V35" s="10">
        <v>709.01</v>
      </c>
      <c r="W35" s="10">
        <v>747.49</v>
      </c>
      <c r="X35" s="10">
        <v>0</v>
      </c>
      <c r="Y35" s="10">
        <v>0</v>
      </c>
      <c r="Z35" s="10">
        <v>0</v>
      </c>
      <c r="AA35" s="10">
        <v>11430.380000000001</v>
      </c>
      <c r="AB35" s="11"/>
      <c r="AC35" s="12">
        <v>1.4447657006683519E-2</v>
      </c>
      <c r="AD35" s="1"/>
    </row>
    <row r="36" spans="1:30" x14ac:dyDescent="0.25">
      <c r="A36" s="8"/>
      <c r="B36" s="14" t="s">
        <v>27</v>
      </c>
      <c r="C36" s="15">
        <v>1650.42</v>
      </c>
      <c r="D36" s="15">
        <v>1734.3400000000001</v>
      </c>
      <c r="E36" s="15">
        <v>1637.64</v>
      </c>
      <c r="F36" s="15">
        <v>1734.1200000000001</v>
      </c>
      <c r="G36" s="15">
        <v>1703.19</v>
      </c>
      <c r="H36" s="15">
        <v>1840.4900000000002</v>
      </c>
      <c r="I36" s="15">
        <v>1762.4499999999998</v>
      </c>
      <c r="J36" s="15">
        <v>1954.75</v>
      </c>
      <c r="K36" s="15">
        <v>1866.6000000000001</v>
      </c>
      <c r="L36" s="15">
        <v>1885.5299999999997</v>
      </c>
      <c r="M36" s="15">
        <v>1889.0100000000002</v>
      </c>
      <c r="N36" s="15">
        <v>2035.31</v>
      </c>
      <c r="O36" s="15">
        <v>1767.67</v>
      </c>
      <c r="P36" s="15">
        <v>1950.91</v>
      </c>
      <c r="Q36" s="15">
        <v>1809.62</v>
      </c>
      <c r="R36" s="15">
        <v>1956.05</v>
      </c>
      <c r="S36" s="15">
        <v>1866.31</v>
      </c>
      <c r="T36" s="15">
        <v>2394.98</v>
      </c>
      <c r="U36" s="15">
        <v>1675.45</v>
      </c>
      <c r="V36" s="15">
        <v>1372.94</v>
      </c>
      <c r="W36" s="15">
        <v>1458.47</v>
      </c>
      <c r="X36" s="15">
        <v>0</v>
      </c>
      <c r="Y36" s="15">
        <v>0</v>
      </c>
      <c r="Z36" s="15">
        <v>0</v>
      </c>
      <c r="AA36" s="16">
        <v>22062.25</v>
      </c>
      <c r="AB36" s="15">
        <v>501.41477272727275</v>
      </c>
      <c r="AC36" s="17">
        <v>2.7886021356744346E-2</v>
      </c>
      <c r="AD36" s="1"/>
    </row>
    <row r="37" spans="1:30" x14ac:dyDescent="0.25">
      <c r="A37" s="8"/>
      <c r="B37" s="9"/>
      <c r="C37" s="10"/>
      <c r="D37" s="10"/>
      <c r="E37" s="11"/>
      <c r="F37" s="10"/>
      <c r="G37" s="11"/>
      <c r="H37" s="10"/>
      <c r="I37" s="10"/>
      <c r="J37" s="11"/>
      <c r="K37" s="10"/>
      <c r="L37" s="11"/>
      <c r="M37" s="11"/>
      <c r="N37" s="10"/>
      <c r="O37" s="10"/>
      <c r="P37" s="10"/>
      <c r="Q37" s="11"/>
      <c r="R37" s="10"/>
      <c r="S37" s="11"/>
      <c r="T37" s="10"/>
      <c r="U37" s="10"/>
      <c r="V37" s="11"/>
      <c r="W37" s="10"/>
      <c r="X37" s="11"/>
      <c r="Y37" s="11"/>
      <c r="Z37" s="10"/>
      <c r="AA37" s="10"/>
      <c r="AB37" s="11"/>
      <c r="AC37" s="20"/>
      <c r="AD37" s="1"/>
    </row>
    <row r="38" spans="1:30" x14ac:dyDescent="0.25">
      <c r="A38" s="8">
        <v>590515</v>
      </c>
      <c r="B38" s="9" t="s">
        <v>28</v>
      </c>
      <c r="C38" s="10">
        <v>150</v>
      </c>
      <c r="D38" s="10">
        <v>150</v>
      </c>
      <c r="E38" s="10">
        <v>350</v>
      </c>
      <c r="F38" s="10">
        <v>350</v>
      </c>
      <c r="G38" s="10">
        <v>350</v>
      </c>
      <c r="H38" s="10">
        <v>200</v>
      </c>
      <c r="I38" s="10">
        <v>200</v>
      </c>
      <c r="J38" s="10">
        <v>200</v>
      </c>
      <c r="K38" s="10">
        <v>200</v>
      </c>
      <c r="L38" s="10">
        <v>200</v>
      </c>
      <c r="M38" s="10">
        <v>200</v>
      </c>
      <c r="N38" s="10">
        <v>200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600</v>
      </c>
      <c r="AB38" s="11"/>
      <c r="AC38" s="12">
        <v>7.5838197890272334E-4</v>
      </c>
      <c r="AD38" s="1"/>
    </row>
    <row r="39" spans="1:30" x14ac:dyDescent="0.25">
      <c r="A39" s="8">
        <v>590520</v>
      </c>
      <c r="B39" s="9" t="s">
        <v>29</v>
      </c>
      <c r="C39" s="10">
        <v>535.87</v>
      </c>
      <c r="D39" s="10">
        <v>528.03</v>
      </c>
      <c r="E39" s="10">
        <v>551.12</v>
      </c>
      <c r="F39" s="10">
        <v>500.45</v>
      </c>
      <c r="G39" s="10">
        <v>505.81</v>
      </c>
      <c r="H39" s="10">
        <v>567.66</v>
      </c>
      <c r="I39" s="10">
        <v>552.59</v>
      </c>
      <c r="J39" s="10">
        <v>574.38</v>
      </c>
      <c r="K39" s="10">
        <v>505.1</v>
      </c>
      <c r="L39" s="10">
        <v>503.1</v>
      </c>
      <c r="M39" s="10">
        <v>512.1</v>
      </c>
      <c r="N39" s="10">
        <v>483.03</v>
      </c>
      <c r="O39" s="10">
        <v>414.61</v>
      </c>
      <c r="P39" s="10">
        <v>455.82</v>
      </c>
      <c r="Q39" s="10">
        <v>502.54</v>
      </c>
      <c r="R39" s="10">
        <v>534.47</v>
      </c>
      <c r="S39" s="10">
        <v>546.26</v>
      </c>
      <c r="T39" s="10">
        <v>436.7</v>
      </c>
      <c r="U39" s="10">
        <v>426.55</v>
      </c>
      <c r="V39" s="10">
        <v>525.48</v>
      </c>
      <c r="W39" s="10">
        <v>593.41</v>
      </c>
      <c r="X39" s="10">
        <v>0</v>
      </c>
      <c r="Y39" s="10">
        <v>0</v>
      </c>
      <c r="Z39" s="10">
        <v>0</v>
      </c>
      <c r="AA39" s="10">
        <v>5934.07</v>
      </c>
      <c r="AB39" s="11"/>
      <c r="AC39" s="12">
        <v>7.5004862492454721E-3</v>
      </c>
      <c r="AD39" s="1"/>
    </row>
    <row r="40" spans="1:30" x14ac:dyDescent="0.25">
      <c r="A40" s="8">
        <v>590525</v>
      </c>
      <c r="B40" s="9" t="s">
        <v>30</v>
      </c>
      <c r="C40" s="10">
        <v>50</v>
      </c>
      <c r="D40" s="10">
        <v>50</v>
      </c>
      <c r="E40" s="10">
        <v>50</v>
      </c>
      <c r="F40" s="10">
        <v>50</v>
      </c>
      <c r="G40" s="10">
        <v>50</v>
      </c>
      <c r="H40" s="10">
        <v>50</v>
      </c>
      <c r="I40" s="10">
        <v>0</v>
      </c>
      <c r="J40" s="10">
        <v>0</v>
      </c>
      <c r="K40" s="10">
        <v>400.95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661.8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661.8</v>
      </c>
      <c r="AB40" s="11"/>
      <c r="AC40" s="12">
        <v>8.3649532272970378E-4</v>
      </c>
      <c r="AD40" s="1"/>
    </row>
    <row r="41" spans="1:30" x14ac:dyDescent="0.25">
      <c r="A41" s="8">
        <v>591002</v>
      </c>
      <c r="B41" s="9" t="s">
        <v>31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8.1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8.1</v>
      </c>
      <c r="AB41" s="11"/>
      <c r="AC41" s="12">
        <v>1.0238156715186764E-5</v>
      </c>
      <c r="AD41" s="1"/>
    </row>
    <row r="42" spans="1:30" x14ac:dyDescent="0.25">
      <c r="A42" s="8">
        <v>591210</v>
      </c>
      <c r="B42" s="9" t="s">
        <v>33</v>
      </c>
      <c r="C42" s="10">
        <v>101.61</v>
      </c>
      <c r="D42" s="10">
        <v>121.45</v>
      </c>
      <c r="E42" s="10">
        <v>132.30000000000001</v>
      </c>
      <c r="F42" s="10">
        <v>154</v>
      </c>
      <c r="G42" s="10">
        <v>148.30000000000001</v>
      </c>
      <c r="H42" s="10">
        <v>156.30000000000001</v>
      </c>
      <c r="I42" s="10">
        <v>156.30000000000001</v>
      </c>
      <c r="J42" s="10">
        <v>164.3</v>
      </c>
      <c r="K42" s="10">
        <v>161.44999999999999</v>
      </c>
      <c r="L42" s="10">
        <v>169.45</v>
      </c>
      <c r="M42" s="10">
        <v>166.6</v>
      </c>
      <c r="N42" s="10">
        <v>229.66</v>
      </c>
      <c r="O42" s="10">
        <v>192.3</v>
      </c>
      <c r="P42" s="10">
        <v>200.3</v>
      </c>
      <c r="Q42" s="10">
        <v>204.3</v>
      </c>
      <c r="R42" s="10">
        <v>208.3</v>
      </c>
      <c r="S42" s="10">
        <v>201.45</v>
      </c>
      <c r="T42" s="10">
        <v>170.66</v>
      </c>
      <c r="U42" s="10">
        <v>199.2</v>
      </c>
      <c r="V42" s="10">
        <v>244.3</v>
      </c>
      <c r="W42" s="10">
        <v>251.15</v>
      </c>
      <c r="X42" s="10">
        <v>0</v>
      </c>
      <c r="Y42" s="10">
        <v>0</v>
      </c>
      <c r="Z42" s="10">
        <v>0</v>
      </c>
      <c r="AA42" s="10">
        <v>2437.67</v>
      </c>
      <c r="AB42" s="11"/>
      <c r="AC42" s="12">
        <v>3.0811416641863361E-3</v>
      </c>
      <c r="AD42" s="1"/>
    </row>
    <row r="43" spans="1:30" x14ac:dyDescent="0.25">
      <c r="A43" s="8">
        <v>592001</v>
      </c>
      <c r="B43" s="9" t="s">
        <v>34</v>
      </c>
      <c r="C43" s="10">
        <v>1615</v>
      </c>
      <c r="D43" s="10">
        <v>1170</v>
      </c>
      <c r="E43" s="10">
        <v>1785</v>
      </c>
      <c r="F43" s="10">
        <v>610</v>
      </c>
      <c r="G43" s="10">
        <v>1365.05</v>
      </c>
      <c r="H43" s="10">
        <v>1012.39</v>
      </c>
      <c r="I43" s="10">
        <v>1415</v>
      </c>
      <c r="J43" s="10">
        <v>1575</v>
      </c>
      <c r="K43" s="10">
        <v>1920</v>
      </c>
      <c r="L43" s="10">
        <v>2005</v>
      </c>
      <c r="M43" s="10">
        <v>2625</v>
      </c>
      <c r="N43" s="10">
        <v>735</v>
      </c>
      <c r="O43" s="10">
        <v>-1125</v>
      </c>
      <c r="P43" s="10">
        <v>1160</v>
      </c>
      <c r="Q43" s="10">
        <v>960</v>
      </c>
      <c r="R43" s="10">
        <v>2225</v>
      </c>
      <c r="S43" s="10">
        <v>1885</v>
      </c>
      <c r="T43" s="10">
        <v>1560</v>
      </c>
      <c r="U43" s="10">
        <v>1640</v>
      </c>
      <c r="V43" s="10">
        <v>1735</v>
      </c>
      <c r="W43" s="10">
        <v>2115</v>
      </c>
      <c r="X43" s="10">
        <v>0</v>
      </c>
      <c r="Y43" s="10">
        <v>0</v>
      </c>
      <c r="Z43" s="10">
        <v>0</v>
      </c>
      <c r="AA43" s="10">
        <v>17520</v>
      </c>
      <c r="AB43" s="11"/>
      <c r="AC43" s="12">
        <v>2.2144753783959522E-2</v>
      </c>
      <c r="AD43" s="1"/>
    </row>
    <row r="44" spans="1:30" x14ac:dyDescent="0.25">
      <c r="A44" s="8">
        <v>592002</v>
      </c>
      <c r="B44" s="9" t="s">
        <v>35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100</v>
      </c>
      <c r="K44" s="10">
        <v>0</v>
      </c>
      <c r="L44" s="10">
        <v>0</v>
      </c>
      <c r="M44" s="10">
        <v>0</v>
      </c>
      <c r="N44" s="10">
        <v>-100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-100</v>
      </c>
      <c r="AB44" s="11"/>
      <c r="AC44" s="12">
        <v>-1.2639699648378722E-4</v>
      </c>
      <c r="AD44" s="1"/>
    </row>
    <row r="45" spans="1:30" x14ac:dyDescent="0.25">
      <c r="A45" s="8">
        <v>592006</v>
      </c>
      <c r="B45" s="9" t="s">
        <v>36</v>
      </c>
      <c r="C45" s="10">
        <v>0</v>
      </c>
      <c r="D45" s="10">
        <v>5</v>
      </c>
      <c r="E45" s="10">
        <v>10</v>
      </c>
      <c r="F45" s="10">
        <v>0</v>
      </c>
      <c r="G45" s="10">
        <v>10</v>
      </c>
      <c r="H45" s="10">
        <v>15</v>
      </c>
      <c r="I45" s="10">
        <v>5</v>
      </c>
      <c r="J45" s="10">
        <v>0</v>
      </c>
      <c r="K45" s="10">
        <v>0</v>
      </c>
      <c r="L45" s="10">
        <v>0</v>
      </c>
      <c r="M45" s="10">
        <v>0</v>
      </c>
      <c r="N45" s="10">
        <v>5</v>
      </c>
      <c r="O45" s="10">
        <v>5</v>
      </c>
      <c r="P45" s="10">
        <v>5</v>
      </c>
      <c r="Q45" s="10">
        <v>5</v>
      </c>
      <c r="R45" s="10">
        <v>0</v>
      </c>
      <c r="S45" s="10">
        <v>0</v>
      </c>
      <c r="T45" s="10">
        <v>5</v>
      </c>
      <c r="U45" s="10">
        <v>10</v>
      </c>
      <c r="V45" s="10">
        <v>25</v>
      </c>
      <c r="W45" s="10">
        <v>20</v>
      </c>
      <c r="X45" s="10">
        <v>0</v>
      </c>
      <c r="Y45" s="10">
        <v>0</v>
      </c>
      <c r="Z45" s="10">
        <v>0</v>
      </c>
      <c r="AA45" s="10">
        <v>80</v>
      </c>
      <c r="AB45" s="11"/>
      <c r="AC45" s="12">
        <v>1.0111759718702978E-4</v>
      </c>
      <c r="AD45" s="1"/>
    </row>
    <row r="46" spans="1:30" x14ac:dyDescent="0.25">
      <c r="A46" s="8">
        <v>592008</v>
      </c>
      <c r="B46" s="9" t="s">
        <v>37</v>
      </c>
      <c r="C46" s="10">
        <v>0</v>
      </c>
      <c r="D46" s="10">
        <v>184.6</v>
      </c>
      <c r="E46" s="10">
        <v>0</v>
      </c>
      <c r="F46" s="10">
        <v>0</v>
      </c>
      <c r="G46" s="10">
        <v>184.6</v>
      </c>
      <c r="H46" s="10">
        <v>0</v>
      </c>
      <c r="I46" s="10">
        <v>0</v>
      </c>
      <c r="J46" s="10">
        <v>198.9</v>
      </c>
      <c r="K46" s="10">
        <v>0</v>
      </c>
      <c r="L46" s="10">
        <v>0</v>
      </c>
      <c r="M46" s="10">
        <v>179.4</v>
      </c>
      <c r="N46" s="10">
        <v>0</v>
      </c>
      <c r="O46" s="10">
        <v>0</v>
      </c>
      <c r="P46" s="10">
        <v>0</v>
      </c>
      <c r="Q46" s="10">
        <v>171.6</v>
      </c>
      <c r="R46" s="10">
        <v>0</v>
      </c>
      <c r="S46" s="10">
        <v>0</v>
      </c>
      <c r="T46" s="10">
        <v>175.5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526.5</v>
      </c>
      <c r="AB46" s="11"/>
      <c r="AC46" s="12">
        <v>6.6548018648713973E-4</v>
      </c>
      <c r="AD46" s="1"/>
    </row>
    <row r="47" spans="1:30" x14ac:dyDescent="0.25">
      <c r="A47" s="8">
        <v>592010</v>
      </c>
      <c r="B47" s="9" t="s">
        <v>38</v>
      </c>
      <c r="C47" s="10">
        <v>0</v>
      </c>
      <c r="D47" s="10">
        <v>200</v>
      </c>
      <c r="E47" s="10">
        <v>661</v>
      </c>
      <c r="F47" s="10">
        <v>0</v>
      </c>
      <c r="G47" s="10">
        <v>885.45</v>
      </c>
      <c r="H47" s="10">
        <v>1078.48</v>
      </c>
      <c r="I47" s="10">
        <v>0</v>
      </c>
      <c r="J47" s="10">
        <v>0</v>
      </c>
      <c r="K47" s="10">
        <v>0</v>
      </c>
      <c r="L47" s="10">
        <v>60</v>
      </c>
      <c r="M47" s="10">
        <v>0</v>
      </c>
      <c r="N47" s="10">
        <v>0</v>
      </c>
      <c r="O47" s="10">
        <v>255</v>
      </c>
      <c r="P47" s="10">
        <v>200</v>
      </c>
      <c r="Q47" s="10">
        <v>100</v>
      </c>
      <c r="R47" s="10">
        <v>560.5</v>
      </c>
      <c r="S47" s="10">
        <v>0</v>
      </c>
      <c r="T47" s="10">
        <v>411.79</v>
      </c>
      <c r="U47" s="10">
        <v>800</v>
      </c>
      <c r="V47" s="10">
        <v>1600.39</v>
      </c>
      <c r="W47" s="10">
        <v>602.48</v>
      </c>
      <c r="X47" s="10">
        <v>0</v>
      </c>
      <c r="Y47" s="10">
        <v>0</v>
      </c>
      <c r="Z47" s="10">
        <v>0</v>
      </c>
      <c r="AA47" s="10">
        <v>4590.16</v>
      </c>
      <c r="AB47" s="11"/>
      <c r="AC47" s="12">
        <v>5.8018243738002075E-3</v>
      </c>
      <c r="AD47" s="1"/>
    </row>
    <row r="48" spans="1:30" x14ac:dyDescent="0.25">
      <c r="A48" s="8">
        <v>592014</v>
      </c>
      <c r="B48" s="9" t="s">
        <v>39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6</v>
      </c>
      <c r="R48" s="10">
        <v>0</v>
      </c>
      <c r="S48" s="10">
        <v>0</v>
      </c>
      <c r="T48" s="10">
        <v>9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15</v>
      </c>
      <c r="AB48" s="11"/>
      <c r="AC48" s="12">
        <v>1.8959549472568085E-5</v>
      </c>
      <c r="AD48" s="1"/>
    </row>
    <row r="49" spans="1:30" x14ac:dyDescent="0.25">
      <c r="A49" s="8">
        <v>592050</v>
      </c>
      <c r="B49" s="9" t="s">
        <v>40</v>
      </c>
      <c r="C49" s="10">
        <v>405</v>
      </c>
      <c r="D49" s="10">
        <v>385</v>
      </c>
      <c r="E49" s="10">
        <v>0</v>
      </c>
      <c r="F49" s="10">
        <v>440</v>
      </c>
      <c r="G49" s="10">
        <v>279.95</v>
      </c>
      <c r="H49" s="10">
        <v>503.43</v>
      </c>
      <c r="I49" s="10">
        <v>498.3</v>
      </c>
      <c r="J49" s="10">
        <v>55</v>
      </c>
      <c r="K49" s="10">
        <v>200</v>
      </c>
      <c r="L49" s="10">
        <v>300</v>
      </c>
      <c r="M49" s="10">
        <v>0</v>
      </c>
      <c r="N49" s="10">
        <v>-25</v>
      </c>
      <c r="O49" s="10">
        <v>225</v>
      </c>
      <c r="P49" s="10">
        <v>180</v>
      </c>
      <c r="Q49" s="10">
        <v>225</v>
      </c>
      <c r="R49" s="10">
        <v>140</v>
      </c>
      <c r="S49" s="10">
        <v>315</v>
      </c>
      <c r="T49" s="10">
        <v>200</v>
      </c>
      <c r="U49" s="10">
        <v>150</v>
      </c>
      <c r="V49" s="10">
        <v>150</v>
      </c>
      <c r="W49" s="10">
        <v>165</v>
      </c>
      <c r="X49" s="10">
        <v>0</v>
      </c>
      <c r="Y49" s="10">
        <v>0</v>
      </c>
      <c r="Z49" s="10">
        <v>0</v>
      </c>
      <c r="AA49" s="10">
        <v>2025</v>
      </c>
      <c r="AB49" s="11"/>
      <c r="AC49" s="12">
        <v>2.5595391787966914E-3</v>
      </c>
      <c r="AD49" s="1"/>
    </row>
    <row r="50" spans="1:30" x14ac:dyDescent="0.25">
      <c r="A50" s="8">
        <v>592100</v>
      </c>
      <c r="B50" s="9" t="s">
        <v>41</v>
      </c>
      <c r="C50" s="10">
        <v>1416</v>
      </c>
      <c r="D50" s="10">
        <v>1480.74</v>
      </c>
      <c r="E50" s="10">
        <v>1521.51</v>
      </c>
      <c r="F50" s="10">
        <v>1453.34</v>
      </c>
      <c r="G50" s="10">
        <v>1359.3</v>
      </c>
      <c r="H50" s="10">
        <v>1411.02</v>
      </c>
      <c r="I50" s="10">
        <v>1517.07</v>
      </c>
      <c r="J50" s="10">
        <v>1499.48</v>
      </c>
      <c r="K50" s="10">
        <v>1459.66</v>
      </c>
      <c r="L50" s="10">
        <v>1485.07</v>
      </c>
      <c r="M50" s="10">
        <v>1576.34</v>
      </c>
      <c r="N50" s="10">
        <v>1723.06</v>
      </c>
      <c r="O50" s="10">
        <v>1439.2</v>
      </c>
      <c r="P50" s="10">
        <v>1484.21</v>
      </c>
      <c r="Q50" s="10">
        <v>1572.26</v>
      </c>
      <c r="R50" s="10">
        <v>1612.46</v>
      </c>
      <c r="S50" s="10">
        <v>1611.23</v>
      </c>
      <c r="T50" s="10">
        <v>1600.5</v>
      </c>
      <c r="U50" s="10">
        <v>1164.3599999999999</v>
      </c>
      <c r="V50" s="10">
        <v>1087.8399999999999</v>
      </c>
      <c r="W50" s="10">
        <v>1164.81</v>
      </c>
      <c r="X50" s="10">
        <v>0</v>
      </c>
      <c r="Y50" s="10">
        <v>0</v>
      </c>
      <c r="Z50" s="10">
        <v>0</v>
      </c>
      <c r="AA50" s="10">
        <v>17521.34</v>
      </c>
      <c r="AB50" s="11"/>
      <c r="AC50" s="12">
        <v>2.2146447503712405E-2</v>
      </c>
      <c r="AD50" s="1"/>
    </row>
    <row r="51" spans="1:30" x14ac:dyDescent="0.25">
      <c r="A51" s="8">
        <v>593000</v>
      </c>
      <c r="B51" s="9" t="s">
        <v>42</v>
      </c>
      <c r="C51" s="10">
        <v>0</v>
      </c>
      <c r="D51" s="10">
        <v>0</v>
      </c>
      <c r="E51" s="10">
        <v>0</v>
      </c>
      <c r="F51" s="10">
        <v>311.73</v>
      </c>
      <c r="G51" s="10">
        <v>100</v>
      </c>
      <c r="H51" s="10">
        <v>0</v>
      </c>
      <c r="I51" s="10">
        <v>0</v>
      </c>
      <c r="J51" s="10">
        <v>75</v>
      </c>
      <c r="K51" s="10">
        <v>162.16</v>
      </c>
      <c r="L51" s="10">
        <v>0</v>
      </c>
      <c r="M51" s="10">
        <v>0</v>
      </c>
      <c r="N51" s="10">
        <v>387.37</v>
      </c>
      <c r="O51" s="10">
        <v>-113.96</v>
      </c>
      <c r="P51" s="10">
        <v>0</v>
      </c>
      <c r="Q51" s="10">
        <v>0</v>
      </c>
      <c r="R51" s="10">
        <v>0</v>
      </c>
      <c r="S51" s="10">
        <v>0</v>
      </c>
      <c r="T51" s="10">
        <v>798.84</v>
      </c>
      <c r="U51" s="10">
        <v>37.15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1109.4000000000001</v>
      </c>
      <c r="AB51" s="11"/>
      <c r="AC51" s="12">
        <v>1.4022482789911356E-3</v>
      </c>
      <c r="AD51" s="1"/>
    </row>
    <row r="52" spans="1:30" x14ac:dyDescent="0.25">
      <c r="A52" s="8">
        <v>594001</v>
      </c>
      <c r="B52" s="9" t="s">
        <v>43</v>
      </c>
      <c r="C52" s="10">
        <v>1.44</v>
      </c>
      <c r="D52" s="10">
        <v>2.2200000000000002</v>
      </c>
      <c r="E52" s="10">
        <v>2.21</v>
      </c>
      <c r="F52" s="10">
        <v>2.82</v>
      </c>
      <c r="G52" s="10">
        <v>2.08</v>
      </c>
      <c r="H52" s="10">
        <v>2.2400000000000002</v>
      </c>
      <c r="I52" s="10">
        <v>0</v>
      </c>
      <c r="J52" s="10">
        <v>4</v>
      </c>
      <c r="K52" s="10">
        <v>24.83</v>
      </c>
      <c r="L52" s="10">
        <v>47.41</v>
      </c>
      <c r="M52" s="10">
        <v>47.29</v>
      </c>
      <c r="N52" s="10">
        <v>47.71</v>
      </c>
      <c r="O52" s="10">
        <v>28.01</v>
      </c>
      <c r="P52" s="10">
        <v>28.51</v>
      </c>
      <c r="Q52" s="10">
        <v>22.84</v>
      </c>
      <c r="R52" s="10">
        <v>26.79</v>
      </c>
      <c r="S52" s="10">
        <v>27.32</v>
      </c>
      <c r="T52" s="10">
        <v>29.46</v>
      </c>
      <c r="U52" s="10">
        <v>30.33</v>
      </c>
      <c r="V52" s="10">
        <v>34.380000000000003</v>
      </c>
      <c r="W52" s="10">
        <v>36.700000000000003</v>
      </c>
      <c r="X52" s="10">
        <v>29.99</v>
      </c>
      <c r="Y52" s="10">
        <v>0</v>
      </c>
      <c r="Z52" s="10">
        <v>0</v>
      </c>
      <c r="AA52" s="10">
        <v>406.74999999999994</v>
      </c>
      <c r="AB52" s="11"/>
      <c r="AC52" s="12">
        <v>5.1411978319780452E-4</v>
      </c>
      <c r="AD52" s="1"/>
    </row>
    <row r="53" spans="1:30" x14ac:dyDescent="0.25">
      <c r="A53" s="8">
        <v>599003</v>
      </c>
      <c r="B53" s="9" t="s">
        <v>44</v>
      </c>
      <c r="C53" s="10">
        <v>0</v>
      </c>
      <c r="D53" s="10">
        <v>350</v>
      </c>
      <c r="E53" s="10">
        <v>200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350</v>
      </c>
      <c r="X53" s="10">
        <v>0</v>
      </c>
      <c r="Y53" s="10">
        <v>0</v>
      </c>
      <c r="Z53" s="10">
        <v>0</v>
      </c>
      <c r="AA53" s="10">
        <v>350</v>
      </c>
      <c r="AB53" s="11"/>
      <c r="AC53" s="12">
        <v>4.4238948769325531E-4</v>
      </c>
      <c r="AD53" s="1"/>
    </row>
    <row r="54" spans="1:30" x14ac:dyDescent="0.25">
      <c r="A54" s="8">
        <v>599005</v>
      </c>
      <c r="B54" s="9" t="s">
        <v>45</v>
      </c>
      <c r="C54" s="10">
        <v>100</v>
      </c>
      <c r="D54" s="10">
        <v>200</v>
      </c>
      <c r="E54" s="10">
        <v>515</v>
      </c>
      <c r="F54" s="10">
        <v>240.2</v>
      </c>
      <c r="G54" s="10">
        <v>480</v>
      </c>
      <c r="H54" s="10">
        <v>667.24</v>
      </c>
      <c r="I54" s="10">
        <v>303.24</v>
      </c>
      <c r="J54" s="10">
        <v>369.41</v>
      </c>
      <c r="K54" s="10">
        <v>301.08</v>
      </c>
      <c r="L54" s="10">
        <v>180</v>
      </c>
      <c r="M54" s="10">
        <v>61.08</v>
      </c>
      <c r="N54" s="10">
        <v>366.48</v>
      </c>
      <c r="O54" s="10">
        <v>360.44</v>
      </c>
      <c r="P54" s="10">
        <v>127.58</v>
      </c>
      <c r="Q54" s="10">
        <v>0</v>
      </c>
      <c r="R54" s="10">
        <v>0</v>
      </c>
      <c r="S54" s="10">
        <v>0</v>
      </c>
      <c r="T54" s="10">
        <v>366.48</v>
      </c>
      <c r="U54" s="10">
        <v>671.88</v>
      </c>
      <c r="V54" s="10">
        <v>732.96</v>
      </c>
      <c r="W54" s="10">
        <v>244.32</v>
      </c>
      <c r="X54" s="10">
        <v>0</v>
      </c>
      <c r="Y54" s="10">
        <v>0</v>
      </c>
      <c r="Z54" s="10">
        <v>0</v>
      </c>
      <c r="AA54" s="10">
        <v>3111.2200000000003</v>
      </c>
      <c r="AB54" s="11"/>
      <c r="AC54" s="12">
        <v>3.9324886340028854E-3</v>
      </c>
      <c r="AD54" s="1"/>
    </row>
    <row r="55" spans="1:30" x14ac:dyDescent="0.25">
      <c r="A55" s="8">
        <v>599006</v>
      </c>
      <c r="B55" s="9" t="s">
        <v>46</v>
      </c>
      <c r="C55" s="10">
        <v>2000</v>
      </c>
      <c r="D55" s="10">
        <v>1970</v>
      </c>
      <c r="E55" s="10">
        <v>2045</v>
      </c>
      <c r="F55" s="10">
        <v>1850</v>
      </c>
      <c r="G55" s="10">
        <v>1986.67</v>
      </c>
      <c r="H55" s="10">
        <v>2036.67</v>
      </c>
      <c r="I55" s="10">
        <v>2078</v>
      </c>
      <c r="J55" s="10">
        <v>2132</v>
      </c>
      <c r="K55" s="10">
        <v>1953</v>
      </c>
      <c r="L55" s="10">
        <v>1965</v>
      </c>
      <c r="M55" s="10">
        <v>2000</v>
      </c>
      <c r="N55" s="10">
        <v>1897</v>
      </c>
      <c r="O55" s="10">
        <v>1433</v>
      </c>
      <c r="P55" s="10">
        <v>1690</v>
      </c>
      <c r="Q55" s="10">
        <v>1840</v>
      </c>
      <c r="R55" s="10">
        <v>1800</v>
      </c>
      <c r="S55" s="10">
        <v>1937</v>
      </c>
      <c r="T55" s="10">
        <v>1519</v>
      </c>
      <c r="U55" s="10">
        <v>1495</v>
      </c>
      <c r="V55" s="10">
        <v>1825</v>
      </c>
      <c r="W55" s="10">
        <v>2055</v>
      </c>
      <c r="X55" s="10">
        <v>0</v>
      </c>
      <c r="Y55" s="10">
        <v>0</v>
      </c>
      <c r="Z55" s="10">
        <v>0</v>
      </c>
      <c r="AA55" s="10">
        <v>21456</v>
      </c>
      <c r="AB55" s="11"/>
      <c r="AC55" s="12">
        <v>2.7119739565561386E-2</v>
      </c>
      <c r="AD55" s="1"/>
    </row>
    <row r="56" spans="1:30" x14ac:dyDescent="0.25">
      <c r="A56" s="8">
        <v>599013</v>
      </c>
      <c r="B56" s="9" t="s">
        <v>47</v>
      </c>
      <c r="C56" s="10">
        <v>290</v>
      </c>
      <c r="D56" s="10">
        <v>308.36</v>
      </c>
      <c r="E56" s="10">
        <v>300.89999999999998</v>
      </c>
      <c r="F56" s="10">
        <v>290.89999999999998</v>
      </c>
      <c r="G56" s="10">
        <v>290.89999999999998</v>
      </c>
      <c r="H56" s="10">
        <v>290.89999999999998</v>
      </c>
      <c r="I56" s="10">
        <v>290.89999999999998</v>
      </c>
      <c r="J56" s="10">
        <v>290.89999999999998</v>
      </c>
      <c r="K56" s="10">
        <v>195</v>
      </c>
      <c r="L56" s="10">
        <v>195</v>
      </c>
      <c r="M56" s="10">
        <v>195</v>
      </c>
      <c r="N56" s="10">
        <v>195</v>
      </c>
      <c r="O56" s="10">
        <v>195</v>
      </c>
      <c r="P56" s="10">
        <v>145</v>
      </c>
      <c r="Q56" s="10">
        <v>195</v>
      </c>
      <c r="R56" s="10">
        <v>195</v>
      </c>
      <c r="S56" s="10">
        <v>195</v>
      </c>
      <c r="T56" s="10">
        <v>195</v>
      </c>
      <c r="U56" s="10">
        <v>160</v>
      </c>
      <c r="V56" s="10">
        <v>145</v>
      </c>
      <c r="W56" s="10">
        <v>160</v>
      </c>
      <c r="X56" s="10">
        <v>0</v>
      </c>
      <c r="Y56" s="10">
        <v>0</v>
      </c>
      <c r="Z56" s="10">
        <v>0</v>
      </c>
      <c r="AA56" s="10">
        <v>2170</v>
      </c>
      <c r="AB56" s="11"/>
      <c r="AC56" s="12">
        <v>2.7428148236981827E-3</v>
      </c>
      <c r="AD56" s="1"/>
    </row>
    <row r="57" spans="1:30" x14ac:dyDescent="0.25">
      <c r="A57" s="13"/>
      <c r="B57" s="14" t="s">
        <v>48</v>
      </c>
      <c r="C57" s="15">
        <v>6664.9199999999992</v>
      </c>
      <c r="D57" s="15">
        <v>7105.4</v>
      </c>
      <c r="E57" s="15">
        <v>8124.04</v>
      </c>
      <c r="F57" s="15">
        <v>6253.44</v>
      </c>
      <c r="G57" s="15">
        <v>8365.73</v>
      </c>
      <c r="H57" s="15">
        <v>7991.329999999999</v>
      </c>
      <c r="I57" s="15">
        <v>7016.4</v>
      </c>
      <c r="J57" s="15">
        <v>7238.37</v>
      </c>
      <c r="K57" s="15">
        <v>7483.23</v>
      </c>
      <c r="L57" s="15">
        <v>7110.03</v>
      </c>
      <c r="M57" s="15">
        <v>7562.8099999999995</v>
      </c>
      <c r="N57" s="15">
        <v>6144.3099999999995</v>
      </c>
      <c r="O57" s="15">
        <v>3308.6000000000004</v>
      </c>
      <c r="P57" s="15">
        <v>5676.42</v>
      </c>
      <c r="Q57" s="15">
        <v>5804.54</v>
      </c>
      <c r="R57" s="15">
        <v>7302.5199999999995</v>
      </c>
      <c r="S57" s="15">
        <v>6718.26</v>
      </c>
      <c r="T57" s="15">
        <v>8139.73</v>
      </c>
      <c r="U57" s="15">
        <v>6792.57</v>
      </c>
      <c r="V57" s="15">
        <v>8105.35</v>
      </c>
      <c r="W57" s="15">
        <v>7757.87</v>
      </c>
      <c r="X57" s="15">
        <v>29.99</v>
      </c>
      <c r="Y57" s="15">
        <v>0</v>
      </c>
      <c r="Z57" s="15">
        <v>0</v>
      </c>
      <c r="AA57" s="16">
        <v>80423.009999999995</v>
      </c>
      <c r="AB57" s="15">
        <v>1827.7956818181817</v>
      </c>
      <c r="AC57" s="17">
        <v>0.10165226912185585</v>
      </c>
      <c r="AD57" s="1"/>
    </row>
    <row r="58" spans="1:30" x14ac:dyDescent="0.25">
      <c r="A58" s="19"/>
      <c r="B58" s="9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20"/>
      <c r="AD58" s="1"/>
    </row>
    <row r="59" spans="1:30" x14ac:dyDescent="0.25">
      <c r="A59" s="13"/>
      <c r="B59" s="14" t="s">
        <v>49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6">
        <v>0</v>
      </c>
      <c r="AB59" s="15">
        <v>0</v>
      </c>
      <c r="AC59" s="17">
        <v>0</v>
      </c>
      <c r="AD59" s="1"/>
    </row>
    <row r="60" spans="1:30" x14ac:dyDescent="0.25">
      <c r="A60" s="19"/>
      <c r="B60" s="9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20"/>
      <c r="AD60" s="1"/>
    </row>
    <row r="61" spans="1:30" x14ac:dyDescent="0.25">
      <c r="A61" s="13"/>
      <c r="B61" s="14" t="s">
        <v>50</v>
      </c>
      <c r="C61" s="15">
        <v>8315.34</v>
      </c>
      <c r="D61" s="15">
        <v>8839.74</v>
      </c>
      <c r="E61" s="15">
        <v>9761.68</v>
      </c>
      <c r="F61" s="15">
        <v>7987.5599999999995</v>
      </c>
      <c r="G61" s="15">
        <v>10068.92</v>
      </c>
      <c r="H61" s="15">
        <v>9831.82</v>
      </c>
      <c r="I61" s="15">
        <v>8778.8499999999985</v>
      </c>
      <c r="J61" s="15">
        <v>9193.119999999999</v>
      </c>
      <c r="K61" s="15">
        <v>9349.83</v>
      </c>
      <c r="L61" s="15">
        <v>8995.56</v>
      </c>
      <c r="M61" s="15">
        <v>9451.82</v>
      </c>
      <c r="N61" s="15">
        <v>8179.619999999999</v>
      </c>
      <c r="O61" s="15">
        <v>5076.2700000000004</v>
      </c>
      <c r="P61" s="15">
        <v>7627.33</v>
      </c>
      <c r="Q61" s="15">
        <v>7614.16</v>
      </c>
      <c r="R61" s="15">
        <v>9258.57</v>
      </c>
      <c r="S61" s="15">
        <v>8584.57</v>
      </c>
      <c r="T61" s="15">
        <v>10534.71</v>
      </c>
      <c r="U61" s="15">
        <v>8468.02</v>
      </c>
      <c r="V61" s="15">
        <v>9478.2900000000009</v>
      </c>
      <c r="W61" s="15">
        <v>9216.34</v>
      </c>
      <c r="X61" s="15">
        <v>29.99</v>
      </c>
      <c r="Y61" s="15">
        <v>0</v>
      </c>
      <c r="Z61" s="15">
        <v>0</v>
      </c>
      <c r="AA61" s="16">
        <v>102485.25999999998</v>
      </c>
      <c r="AB61" s="15">
        <v>2329.210454545454</v>
      </c>
      <c r="AC61" s="17">
        <v>0.12953829047860016</v>
      </c>
      <c r="AD61" s="1"/>
    </row>
    <row r="62" spans="1:30" x14ac:dyDescent="0.25">
      <c r="A62" s="19"/>
      <c r="B62" s="9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20"/>
      <c r="AD62" s="1"/>
    </row>
    <row r="63" spans="1:30" x14ac:dyDescent="0.25">
      <c r="A63" s="8">
        <v>599900</v>
      </c>
      <c r="B63" s="9" t="s">
        <v>51</v>
      </c>
      <c r="C63" s="10">
        <v>831.26</v>
      </c>
      <c r="D63" s="10">
        <v>780.86</v>
      </c>
      <c r="E63" s="10">
        <v>2826.2</v>
      </c>
      <c r="F63" s="10">
        <v>1677.92</v>
      </c>
      <c r="G63" s="10">
        <v>897.82</v>
      </c>
      <c r="H63" s="10">
        <v>199.09</v>
      </c>
      <c r="I63" s="10">
        <v>150.05000000000001</v>
      </c>
      <c r="J63" s="10">
        <v>1488.77</v>
      </c>
      <c r="K63" s="10">
        <v>1644.16</v>
      </c>
      <c r="L63" s="10">
        <v>-7639.35</v>
      </c>
      <c r="M63" s="10">
        <v>25983.01</v>
      </c>
      <c r="N63" s="10">
        <v>-2232.5700000000002</v>
      </c>
      <c r="O63" s="10">
        <v>-2998.06</v>
      </c>
      <c r="P63" s="10">
        <v>3420.6</v>
      </c>
      <c r="Q63" s="10">
        <v>-866.51</v>
      </c>
      <c r="R63" s="10">
        <v>1573.76</v>
      </c>
      <c r="S63" s="10">
        <v>-313.33</v>
      </c>
      <c r="T63" s="10">
        <v>6661.68</v>
      </c>
      <c r="U63" s="10">
        <v>2377.8000000000002</v>
      </c>
      <c r="V63" s="10">
        <v>377.61</v>
      </c>
      <c r="W63" s="10">
        <v>-129.38</v>
      </c>
      <c r="X63" s="10">
        <v>0</v>
      </c>
      <c r="Y63" s="10">
        <v>0</v>
      </c>
      <c r="Z63" s="10">
        <v>0</v>
      </c>
      <c r="AA63" s="10">
        <v>26215.259999999995</v>
      </c>
      <c r="AB63" s="11"/>
      <c r="AC63" s="12">
        <v>3.3135301260415674E-2</v>
      </c>
      <c r="AD63" s="1"/>
    </row>
    <row r="64" spans="1:30" x14ac:dyDescent="0.25">
      <c r="A64" s="8">
        <v>599901</v>
      </c>
      <c r="B64" s="9" t="s">
        <v>52</v>
      </c>
      <c r="C64" s="10">
        <v>0</v>
      </c>
      <c r="D64" s="10">
        <v>0</v>
      </c>
      <c r="E64" s="10">
        <v>0</v>
      </c>
      <c r="F64" s="10">
        <v>-173.18</v>
      </c>
      <c r="G64" s="10">
        <v>-659.11</v>
      </c>
      <c r="H64" s="10">
        <v>-1349.67</v>
      </c>
      <c r="I64" s="10">
        <v>-273.98</v>
      </c>
      <c r="J64" s="10">
        <v>-1283.93</v>
      </c>
      <c r="K64" s="10">
        <v>0</v>
      </c>
      <c r="L64" s="10">
        <v>0</v>
      </c>
      <c r="M64" s="10">
        <v>-283.7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-1575</v>
      </c>
      <c r="T64" s="10">
        <v>-1809.32</v>
      </c>
      <c r="U64" s="10">
        <v>-1178.8699999999999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-4846.8899999999994</v>
      </c>
      <c r="AB64" s="11"/>
      <c r="AC64" s="12">
        <v>-6.126323382873034E-3</v>
      </c>
      <c r="AD64" s="1"/>
    </row>
    <row r="65" spans="1:30" x14ac:dyDescent="0.25">
      <c r="A65" s="13"/>
      <c r="B65" s="14" t="s">
        <v>53</v>
      </c>
      <c r="C65" s="15">
        <v>831.26</v>
      </c>
      <c r="D65" s="15">
        <v>780.86</v>
      </c>
      <c r="E65" s="15">
        <v>2826.2</v>
      </c>
      <c r="F65" s="15">
        <v>1504.74</v>
      </c>
      <c r="G65" s="15">
        <v>2.0600000000000307</v>
      </c>
      <c r="H65" s="15">
        <v>-1387.2300000000002</v>
      </c>
      <c r="I65" s="15">
        <v>-123.93</v>
      </c>
      <c r="J65" s="15">
        <v>204.83999999999992</v>
      </c>
      <c r="K65" s="15">
        <v>1644.16</v>
      </c>
      <c r="L65" s="15">
        <v>-7639.35</v>
      </c>
      <c r="M65" s="15">
        <v>25699.309999999998</v>
      </c>
      <c r="N65" s="15">
        <v>-2232.5700000000002</v>
      </c>
      <c r="O65" s="15">
        <v>-2998.06</v>
      </c>
      <c r="P65" s="15">
        <v>3420.6</v>
      </c>
      <c r="Q65" s="15">
        <v>-866.51</v>
      </c>
      <c r="R65" s="15">
        <v>1573.76</v>
      </c>
      <c r="S65" s="15">
        <v>-1888.33</v>
      </c>
      <c r="T65" s="15">
        <v>4852.3600000000006</v>
      </c>
      <c r="U65" s="15">
        <v>1198.9300000000003</v>
      </c>
      <c r="V65" s="15">
        <v>377.61</v>
      </c>
      <c r="W65" s="15">
        <v>-129.38</v>
      </c>
      <c r="X65" s="15">
        <v>0</v>
      </c>
      <c r="Y65" s="15">
        <v>0</v>
      </c>
      <c r="Z65" s="15">
        <v>0</v>
      </c>
      <c r="AA65" s="16">
        <v>21368.37</v>
      </c>
      <c r="AB65" s="15">
        <v>485.64477272727271</v>
      </c>
      <c r="AC65" s="17">
        <v>2.7008977877542643E-2</v>
      </c>
      <c r="AD65" s="1"/>
    </row>
    <row r="66" spans="1:30" x14ac:dyDescent="0.25">
      <c r="A66" s="13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21"/>
      <c r="AD66" s="1"/>
    </row>
    <row r="67" spans="1:30" x14ac:dyDescent="0.25">
      <c r="A67" s="13"/>
      <c r="B67" s="14" t="s">
        <v>54</v>
      </c>
      <c r="C67" s="15">
        <v>72901.08</v>
      </c>
      <c r="D67" s="15">
        <v>71890.48000000001</v>
      </c>
      <c r="E67" s="15">
        <v>71712.58</v>
      </c>
      <c r="F67" s="15">
        <v>70824.319999999992</v>
      </c>
      <c r="G67" s="15">
        <v>77052.53</v>
      </c>
      <c r="H67" s="15">
        <v>78241.719999999987</v>
      </c>
      <c r="I67" s="15">
        <v>76309.78</v>
      </c>
      <c r="J67" s="15">
        <v>78043.039999999994</v>
      </c>
      <c r="K67" s="15">
        <v>71687.429999999993</v>
      </c>
      <c r="L67" s="15">
        <v>79765.790000000008</v>
      </c>
      <c r="M67" s="15">
        <v>47839.67</v>
      </c>
      <c r="N67" s="15">
        <v>68705.27</v>
      </c>
      <c r="O67" s="15">
        <v>65775.45</v>
      </c>
      <c r="P67" s="15">
        <v>67050.489999999991</v>
      </c>
      <c r="Q67" s="15">
        <v>72496.33</v>
      </c>
      <c r="R67" s="15">
        <v>72510.570000000007</v>
      </c>
      <c r="S67" s="15">
        <v>73585.66</v>
      </c>
      <c r="T67" s="15">
        <v>51160.109999999993</v>
      </c>
      <c r="U67" s="15">
        <v>49618.49</v>
      </c>
      <c r="V67" s="15">
        <v>54812.78</v>
      </c>
      <c r="W67" s="15">
        <v>66289.72</v>
      </c>
      <c r="X67" s="15">
        <v>29.99</v>
      </c>
      <c r="Y67" s="15">
        <v>0</v>
      </c>
      <c r="Z67" s="15">
        <v>0</v>
      </c>
      <c r="AA67" s="16">
        <v>769610.33</v>
      </c>
      <c r="AB67" s="15">
        <v>17491.143863636364</v>
      </c>
      <c r="AC67" s="17">
        <v>0.9727643417489632</v>
      </c>
      <c r="AD67" s="1"/>
    </row>
    <row r="68" spans="1:30" x14ac:dyDescent="0.25">
      <c r="A68" s="19"/>
      <c r="B68" s="25" t="s">
        <v>55</v>
      </c>
      <c r="C68" s="26">
        <v>2.7466396931293748E-2</v>
      </c>
      <c r="D68" s="26">
        <v>3.8431931460187765E-2</v>
      </c>
      <c r="E68" s="26">
        <v>7.7370943842767895E-2</v>
      </c>
      <c r="F68" s="26">
        <v>6.0862285723322161E-2</v>
      </c>
      <c r="G68" s="26">
        <v>9.6403194028800862E-2</v>
      </c>
      <c r="H68" s="26">
        <v>2.0657649141659976E-2</v>
      </c>
      <c r="I68" s="26">
        <v>5.8662598686564156E-2</v>
      </c>
      <c r="J68" s="26">
        <v>0.15706448646797974</v>
      </c>
      <c r="K68" s="26">
        <v>9.5305690272339247E-2</v>
      </c>
      <c r="L68" s="26">
        <v>0.21517871257841237</v>
      </c>
      <c r="M68" s="26">
        <v>0.57773287315736088</v>
      </c>
      <c r="N68" s="26">
        <v>0.31080716224534155</v>
      </c>
      <c r="O68" s="26">
        <v>4.3880505568566999E-2</v>
      </c>
      <c r="P68" s="26">
        <v>0.11916363325607315</v>
      </c>
      <c r="Q68" s="26">
        <v>6.4981496304709493E-2</v>
      </c>
      <c r="R68" s="26">
        <v>0.17811954863959831</v>
      </c>
      <c r="S68" s="26">
        <v>5.0131098912478321E-2</v>
      </c>
      <c r="T68" s="26">
        <v>8.4922804114377401E-2</v>
      </c>
      <c r="U68" s="26">
        <v>5.6256447949141544E-2</v>
      </c>
      <c r="V68" s="26">
        <v>0.10748223315803358</v>
      </c>
      <c r="W68" s="26">
        <v>5.6996620290446241E-2</v>
      </c>
      <c r="X68" s="26">
        <v>125.98499499833278</v>
      </c>
      <c r="Y68" s="26" t="s">
        <v>56</v>
      </c>
      <c r="Z68" s="26" t="s">
        <v>56</v>
      </c>
      <c r="AA68" s="11"/>
      <c r="AB68" s="11"/>
      <c r="AC68" s="20"/>
      <c r="AD68" s="1"/>
    </row>
    <row r="69" spans="1:30" x14ac:dyDescent="0.25">
      <c r="A69" s="19"/>
      <c r="B69" s="9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20"/>
      <c r="AD69" s="1"/>
    </row>
    <row r="70" spans="1:30" x14ac:dyDescent="0.25">
      <c r="A70" s="8">
        <v>610001</v>
      </c>
      <c r="B70" s="9" t="s">
        <v>57</v>
      </c>
      <c r="C70" s="10">
        <v>296.24</v>
      </c>
      <c r="D70" s="10">
        <v>211.12</v>
      </c>
      <c r="E70" s="10">
        <v>133.9</v>
      </c>
      <c r="F70" s="10">
        <v>133.9</v>
      </c>
      <c r="G70" s="10">
        <v>86.36</v>
      </c>
      <c r="H70" s="10">
        <v>229.85</v>
      </c>
      <c r="I70" s="10">
        <v>198.46</v>
      </c>
      <c r="J70" s="10">
        <v>354.29</v>
      </c>
      <c r="K70" s="10">
        <v>0</v>
      </c>
      <c r="L70" s="10">
        <v>351.28</v>
      </c>
      <c r="M70" s="10">
        <v>649.62</v>
      </c>
      <c r="N70" s="10">
        <v>446.89</v>
      </c>
      <c r="O70" s="10">
        <v>441.09</v>
      </c>
      <c r="P70" s="10">
        <v>253.13</v>
      </c>
      <c r="Q70" s="10">
        <v>293.73</v>
      </c>
      <c r="R70" s="10">
        <v>7.1</v>
      </c>
      <c r="S70" s="10">
        <v>-327.89</v>
      </c>
      <c r="T70" s="10">
        <v>355.26</v>
      </c>
      <c r="U70" s="10">
        <v>1781.8</v>
      </c>
      <c r="V70" s="10">
        <v>1757.25</v>
      </c>
      <c r="W70" s="10">
        <v>204.57</v>
      </c>
      <c r="X70" s="10">
        <v>-386.81</v>
      </c>
      <c r="Y70" s="10">
        <v>0</v>
      </c>
      <c r="Z70" s="10">
        <v>0</v>
      </c>
      <c r="AA70" s="10">
        <v>6213.83</v>
      </c>
      <c r="AB70" s="11"/>
      <c r="AC70" s="12">
        <v>7.8540944866085163E-3</v>
      </c>
      <c r="AD70" s="1"/>
    </row>
    <row r="71" spans="1:30" x14ac:dyDescent="0.25">
      <c r="A71" s="8">
        <v>610003</v>
      </c>
      <c r="B71" s="9" t="s">
        <v>58</v>
      </c>
      <c r="C71" s="10">
        <v>422.02</v>
      </c>
      <c r="D71" s="10">
        <v>74.97</v>
      </c>
      <c r="E71" s="10">
        <v>446.8</v>
      </c>
      <c r="F71" s="10">
        <v>709.07</v>
      </c>
      <c r="G71" s="10">
        <v>176.97</v>
      </c>
      <c r="H71" s="10">
        <v>655.39</v>
      </c>
      <c r="I71" s="10">
        <v>0</v>
      </c>
      <c r="J71" s="10">
        <v>1899.68</v>
      </c>
      <c r="K71" s="10">
        <v>769.09</v>
      </c>
      <c r="L71" s="10">
        <v>61.19</v>
      </c>
      <c r="M71" s="10">
        <v>112.42</v>
      </c>
      <c r="N71" s="10">
        <v>634.38</v>
      </c>
      <c r="O71" s="10">
        <v>36.19</v>
      </c>
      <c r="P71" s="10">
        <v>295.49</v>
      </c>
      <c r="Q71" s="10">
        <v>327.74</v>
      </c>
      <c r="R71" s="10">
        <v>316.12</v>
      </c>
      <c r="S71" s="10">
        <v>412.5</v>
      </c>
      <c r="T71" s="10">
        <v>745.81</v>
      </c>
      <c r="U71" s="10">
        <v>545.11</v>
      </c>
      <c r="V71" s="10">
        <v>1781.8</v>
      </c>
      <c r="W71" s="10">
        <v>1595.36</v>
      </c>
      <c r="X71" s="10">
        <v>0</v>
      </c>
      <c r="Y71" s="10">
        <v>0</v>
      </c>
      <c r="Z71" s="10">
        <v>0</v>
      </c>
      <c r="AA71" s="10">
        <v>6864.11</v>
      </c>
      <c r="AB71" s="11"/>
      <c r="AC71" s="12">
        <v>8.6760288753432863E-3</v>
      </c>
      <c r="AD71" s="1"/>
    </row>
    <row r="72" spans="1:30" x14ac:dyDescent="0.25">
      <c r="A72" s="8">
        <v>610100</v>
      </c>
      <c r="B72" s="9" t="s">
        <v>59</v>
      </c>
      <c r="C72" s="10">
        <v>571.34</v>
      </c>
      <c r="D72" s="10">
        <v>506.64</v>
      </c>
      <c r="E72" s="10">
        <v>1034.03</v>
      </c>
      <c r="F72" s="10">
        <v>679.18</v>
      </c>
      <c r="G72" s="10">
        <v>642.66</v>
      </c>
      <c r="H72" s="10">
        <v>770.81</v>
      </c>
      <c r="I72" s="10">
        <v>718.74</v>
      </c>
      <c r="J72" s="10">
        <v>1548.54</v>
      </c>
      <c r="K72" s="10">
        <v>2184.23</v>
      </c>
      <c r="L72" s="10">
        <v>522.76</v>
      </c>
      <c r="M72" s="10">
        <v>1106.6099999999999</v>
      </c>
      <c r="N72" s="10">
        <v>811.33</v>
      </c>
      <c r="O72" s="10">
        <v>1134.54</v>
      </c>
      <c r="P72" s="10">
        <v>987.34</v>
      </c>
      <c r="Q72" s="10">
        <v>2201.06</v>
      </c>
      <c r="R72" s="10">
        <v>1030.32</v>
      </c>
      <c r="S72" s="10">
        <v>32.24</v>
      </c>
      <c r="T72" s="10">
        <v>910.03</v>
      </c>
      <c r="U72" s="10">
        <v>-857.2</v>
      </c>
      <c r="V72" s="10">
        <v>1828.1</v>
      </c>
      <c r="W72" s="10">
        <v>878.72</v>
      </c>
      <c r="X72" s="10">
        <v>0</v>
      </c>
      <c r="Y72" s="10">
        <v>0</v>
      </c>
      <c r="Z72" s="10">
        <v>0</v>
      </c>
      <c r="AA72" s="10">
        <v>10585.849999999999</v>
      </c>
      <c r="AB72" s="11"/>
      <c r="AC72" s="12">
        <v>1.3380196452278989E-2</v>
      </c>
      <c r="AD72" s="1"/>
    </row>
    <row r="73" spans="1:30" x14ac:dyDescent="0.25">
      <c r="A73" s="8">
        <v>610203</v>
      </c>
      <c r="B73" s="9" t="s">
        <v>60</v>
      </c>
      <c r="C73" s="10">
        <v>0</v>
      </c>
      <c r="D73" s="10">
        <v>106.78</v>
      </c>
      <c r="E73" s="10">
        <v>36.29</v>
      </c>
      <c r="F73" s="10">
        <v>44.6</v>
      </c>
      <c r="G73" s="10">
        <v>40.46</v>
      </c>
      <c r="H73" s="10">
        <v>42.82</v>
      </c>
      <c r="I73" s="10">
        <v>57.66</v>
      </c>
      <c r="J73" s="10">
        <v>50.32</v>
      </c>
      <c r="K73" s="10">
        <v>94.71</v>
      </c>
      <c r="L73" s="10">
        <v>96.29</v>
      </c>
      <c r="M73" s="10">
        <v>45.25</v>
      </c>
      <c r="N73" s="10">
        <v>102.32</v>
      </c>
      <c r="O73" s="10">
        <v>0</v>
      </c>
      <c r="P73" s="10">
        <v>0</v>
      </c>
      <c r="Q73" s="10">
        <v>0</v>
      </c>
      <c r="R73" s="10">
        <v>18.190000000000001</v>
      </c>
      <c r="S73" s="10">
        <v>42.86</v>
      </c>
      <c r="T73" s="10">
        <v>45.49</v>
      </c>
      <c r="U73" s="10">
        <v>47.63</v>
      </c>
      <c r="V73" s="10">
        <v>0</v>
      </c>
      <c r="W73" s="10">
        <v>107.88</v>
      </c>
      <c r="X73" s="10">
        <v>0</v>
      </c>
      <c r="Y73" s="10">
        <v>0</v>
      </c>
      <c r="Z73" s="10">
        <v>0</v>
      </c>
      <c r="AA73" s="10">
        <v>505.91</v>
      </c>
      <c r="AB73" s="11"/>
      <c r="AC73" s="12">
        <v>6.3945504491112802E-4</v>
      </c>
      <c r="AD73" s="1"/>
    </row>
    <row r="74" spans="1:30" x14ac:dyDescent="0.25">
      <c r="A74" s="8">
        <v>610300</v>
      </c>
      <c r="B74" s="9" t="s">
        <v>61</v>
      </c>
      <c r="C74" s="10">
        <v>167.3</v>
      </c>
      <c r="D74" s="10">
        <v>98.04</v>
      </c>
      <c r="E74" s="10">
        <v>624.9</v>
      </c>
      <c r="F74" s="10">
        <v>164.68</v>
      </c>
      <c r="G74" s="10">
        <v>168.04</v>
      </c>
      <c r="H74" s="10">
        <v>168.04</v>
      </c>
      <c r="I74" s="10">
        <v>96.74</v>
      </c>
      <c r="J74" s="10">
        <v>264.77999999999997</v>
      </c>
      <c r="K74" s="10">
        <v>290.22000000000003</v>
      </c>
      <c r="L74" s="10">
        <v>155.58000000000001</v>
      </c>
      <c r="M74" s="10">
        <v>115.95</v>
      </c>
      <c r="N74" s="10">
        <v>105.23</v>
      </c>
      <c r="O74" s="10">
        <v>184.86</v>
      </c>
      <c r="P74" s="10">
        <v>180.5</v>
      </c>
      <c r="Q74" s="10">
        <v>398.97</v>
      </c>
      <c r="R74" s="10">
        <v>302.58</v>
      </c>
      <c r="S74" s="10">
        <v>32.25</v>
      </c>
      <c r="T74" s="10">
        <v>102.75</v>
      </c>
      <c r="U74" s="10">
        <v>31.36</v>
      </c>
      <c r="V74" s="10">
        <v>585.02</v>
      </c>
      <c r="W74" s="10">
        <v>160.18</v>
      </c>
      <c r="X74" s="10">
        <v>0</v>
      </c>
      <c r="Y74" s="10">
        <v>0</v>
      </c>
      <c r="Z74" s="10">
        <v>0</v>
      </c>
      <c r="AA74" s="10">
        <v>2355.23</v>
      </c>
      <c r="AB74" s="11"/>
      <c r="AC74" s="12">
        <v>2.9769399802851019E-3</v>
      </c>
      <c r="AD74" s="1"/>
    </row>
    <row r="75" spans="1:30" x14ac:dyDescent="0.25">
      <c r="A75" s="8">
        <v>610301</v>
      </c>
      <c r="B75" s="9" t="s">
        <v>62</v>
      </c>
      <c r="C75" s="10">
        <v>160</v>
      </c>
      <c r="D75" s="10">
        <v>178</v>
      </c>
      <c r="E75" s="10">
        <v>164</v>
      </c>
      <c r="F75" s="10">
        <v>169</v>
      </c>
      <c r="G75" s="10">
        <v>178</v>
      </c>
      <c r="H75" s="10">
        <v>202</v>
      </c>
      <c r="I75" s="10">
        <v>178</v>
      </c>
      <c r="J75" s="10">
        <v>179</v>
      </c>
      <c r="K75" s="10">
        <v>181</v>
      </c>
      <c r="L75" s="10">
        <v>183</v>
      </c>
      <c r="M75" s="10">
        <v>181</v>
      </c>
      <c r="N75" s="10">
        <v>178</v>
      </c>
      <c r="O75" s="10">
        <v>166</v>
      </c>
      <c r="P75" s="10">
        <v>179</v>
      </c>
      <c r="Q75" s="10">
        <v>182</v>
      </c>
      <c r="R75" s="10">
        <v>182</v>
      </c>
      <c r="S75" s="10">
        <v>177</v>
      </c>
      <c r="T75" s="10">
        <v>177</v>
      </c>
      <c r="U75" s="10">
        <v>132</v>
      </c>
      <c r="V75" s="10">
        <v>165</v>
      </c>
      <c r="W75" s="10">
        <v>156</v>
      </c>
      <c r="X75" s="10">
        <v>0</v>
      </c>
      <c r="Y75" s="10">
        <v>0</v>
      </c>
      <c r="Z75" s="10">
        <v>0</v>
      </c>
      <c r="AA75" s="10">
        <v>2058</v>
      </c>
      <c r="AB75" s="11"/>
      <c r="AC75" s="12">
        <v>2.6012501876363412E-3</v>
      </c>
      <c r="AD75" s="1"/>
    </row>
    <row r="76" spans="1:30" x14ac:dyDescent="0.25">
      <c r="A76" s="13"/>
      <c r="B76" s="14" t="s">
        <v>63</v>
      </c>
      <c r="C76" s="15">
        <v>1616.8999999999999</v>
      </c>
      <c r="D76" s="15">
        <v>1175.55</v>
      </c>
      <c r="E76" s="15">
        <v>2439.92</v>
      </c>
      <c r="F76" s="15">
        <v>1900.43</v>
      </c>
      <c r="G76" s="15">
        <v>1292.49</v>
      </c>
      <c r="H76" s="15">
        <v>2068.91</v>
      </c>
      <c r="I76" s="15">
        <v>1249.5999999999999</v>
      </c>
      <c r="J76" s="15">
        <v>4296.6100000000006</v>
      </c>
      <c r="K76" s="15">
        <v>3519.25</v>
      </c>
      <c r="L76" s="15">
        <v>1370.1</v>
      </c>
      <c r="M76" s="15">
        <v>2210.85</v>
      </c>
      <c r="N76" s="15">
        <v>2278.1499999999996</v>
      </c>
      <c r="O76" s="15">
        <v>1962.6799999999998</v>
      </c>
      <c r="P76" s="15">
        <v>1895.46</v>
      </c>
      <c r="Q76" s="15">
        <v>3403.5</v>
      </c>
      <c r="R76" s="15">
        <v>1856.31</v>
      </c>
      <c r="S76" s="15">
        <v>368.96000000000004</v>
      </c>
      <c r="T76" s="15">
        <v>2336.3399999999997</v>
      </c>
      <c r="U76" s="15">
        <v>1680.6999999999998</v>
      </c>
      <c r="V76" s="15">
        <v>6117.17</v>
      </c>
      <c r="W76" s="15">
        <v>3102.7099999999996</v>
      </c>
      <c r="X76" s="15">
        <v>-386.81</v>
      </c>
      <c r="Y76" s="15">
        <v>0</v>
      </c>
      <c r="Z76" s="15">
        <v>0</v>
      </c>
      <c r="AA76" s="16">
        <v>28582.93</v>
      </c>
      <c r="AB76" s="15">
        <v>649.61204545454541</v>
      </c>
      <c r="AC76" s="17">
        <v>3.6127965027063363E-2</v>
      </c>
      <c r="AD76" s="1"/>
    </row>
    <row r="77" spans="1:30" x14ac:dyDescent="0.25">
      <c r="A77" s="19"/>
      <c r="B77" s="9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20"/>
      <c r="AD77" s="1"/>
    </row>
    <row r="78" spans="1:30" x14ac:dyDescent="0.25">
      <c r="A78" s="8">
        <v>620003</v>
      </c>
      <c r="B78" s="9" t="s">
        <v>64</v>
      </c>
      <c r="C78" s="10">
        <v>0</v>
      </c>
      <c r="D78" s="10">
        <v>165.5</v>
      </c>
      <c r="E78" s="10">
        <v>502.5</v>
      </c>
      <c r="F78" s="10">
        <v>189</v>
      </c>
      <c r="G78" s="10">
        <v>189</v>
      </c>
      <c r="H78" s="10">
        <v>412</v>
      </c>
      <c r="I78" s="10">
        <v>1340.5</v>
      </c>
      <c r="J78" s="10">
        <v>270.5</v>
      </c>
      <c r="K78" s="10">
        <v>865.5</v>
      </c>
      <c r="L78" s="10">
        <v>418</v>
      </c>
      <c r="M78" s="10">
        <v>137</v>
      </c>
      <c r="N78" s="10">
        <v>0</v>
      </c>
      <c r="O78" s="10">
        <v>419</v>
      </c>
      <c r="P78" s="10">
        <v>0</v>
      </c>
      <c r="Q78" s="10">
        <v>0</v>
      </c>
      <c r="R78" s="10">
        <v>0</v>
      </c>
      <c r="S78" s="10">
        <v>189</v>
      </c>
      <c r="T78" s="10">
        <v>0</v>
      </c>
      <c r="U78" s="10">
        <v>250.95</v>
      </c>
      <c r="V78" s="10">
        <v>120</v>
      </c>
      <c r="W78" s="10">
        <v>189</v>
      </c>
      <c r="X78" s="10">
        <v>0</v>
      </c>
      <c r="Y78" s="10">
        <v>0</v>
      </c>
      <c r="Z78" s="10">
        <v>0</v>
      </c>
      <c r="AA78" s="10">
        <v>1722.95</v>
      </c>
      <c r="AB78" s="11"/>
      <c r="AC78" s="12">
        <v>2.177757050917412E-3</v>
      </c>
      <c r="AD78" s="1"/>
    </row>
    <row r="79" spans="1:30" x14ac:dyDescent="0.25">
      <c r="A79" s="8">
        <v>620025</v>
      </c>
      <c r="B79" s="9" t="s">
        <v>65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149</v>
      </c>
      <c r="Q79" s="10">
        <v>392</v>
      </c>
      <c r="R79" s="10">
        <v>149</v>
      </c>
      <c r="S79" s="10">
        <v>0</v>
      </c>
      <c r="T79" s="10">
        <v>0</v>
      </c>
      <c r="U79" s="10">
        <v>0</v>
      </c>
      <c r="V79" s="10">
        <v>125</v>
      </c>
      <c r="W79" s="10">
        <v>0</v>
      </c>
      <c r="X79" s="10">
        <v>0</v>
      </c>
      <c r="Y79" s="10">
        <v>0</v>
      </c>
      <c r="Z79" s="10">
        <v>0</v>
      </c>
      <c r="AA79" s="10">
        <v>815</v>
      </c>
      <c r="AB79" s="11"/>
      <c r="AC79" s="12">
        <v>1.030135521342866E-3</v>
      </c>
      <c r="AD79" s="1"/>
    </row>
    <row r="80" spans="1:30" x14ac:dyDescent="0.25">
      <c r="A80" s="8">
        <v>620200</v>
      </c>
      <c r="B80" s="9" t="s">
        <v>66</v>
      </c>
      <c r="C80" s="10">
        <v>0</v>
      </c>
      <c r="D80" s="10">
        <v>0</v>
      </c>
      <c r="E80" s="10">
        <v>0</v>
      </c>
      <c r="F80" s="10">
        <v>0</v>
      </c>
      <c r="G80" s="10">
        <v>671.56</v>
      </c>
      <c r="H80" s="10">
        <v>0</v>
      </c>
      <c r="I80" s="10">
        <v>0</v>
      </c>
      <c r="J80" s="10">
        <v>250</v>
      </c>
      <c r="K80" s="10">
        <v>0</v>
      </c>
      <c r="L80" s="10">
        <v>0</v>
      </c>
      <c r="M80" s="10">
        <v>0</v>
      </c>
      <c r="N80" s="10">
        <v>125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125</v>
      </c>
      <c r="AB80" s="11"/>
      <c r="AC80" s="12">
        <v>1.5799624560473404E-4</v>
      </c>
      <c r="AD80" s="1"/>
    </row>
    <row r="81" spans="1:30" x14ac:dyDescent="0.25">
      <c r="A81" s="8">
        <v>620500</v>
      </c>
      <c r="B81" s="9" t="s">
        <v>67</v>
      </c>
      <c r="C81" s="10">
        <v>278.89</v>
      </c>
      <c r="D81" s="10">
        <v>278.89</v>
      </c>
      <c r="E81" s="10">
        <v>783.48</v>
      </c>
      <c r="F81" s="10">
        <v>278.89</v>
      </c>
      <c r="G81" s="10">
        <v>278.89</v>
      </c>
      <c r="H81" s="10">
        <v>431.9</v>
      </c>
      <c r="I81" s="10">
        <v>278.89</v>
      </c>
      <c r="J81" s="10">
        <v>557.78</v>
      </c>
      <c r="K81" s="10">
        <v>1086.67</v>
      </c>
      <c r="L81" s="10">
        <v>161.99</v>
      </c>
      <c r="M81" s="10">
        <v>323.95999999999998</v>
      </c>
      <c r="N81" s="10">
        <v>500.87</v>
      </c>
      <c r="O81" s="10">
        <v>300.33</v>
      </c>
      <c r="P81" s="10">
        <v>979.31</v>
      </c>
      <c r="Q81" s="10">
        <v>729.94</v>
      </c>
      <c r="R81" s="10">
        <v>657.52</v>
      </c>
      <c r="S81" s="10">
        <v>265.33</v>
      </c>
      <c r="T81" s="10">
        <v>492.83</v>
      </c>
      <c r="U81" s="10">
        <v>643.87</v>
      </c>
      <c r="V81" s="10">
        <v>325.83999999999997</v>
      </c>
      <c r="W81" s="10">
        <v>462.83</v>
      </c>
      <c r="X81" s="10">
        <v>0</v>
      </c>
      <c r="Y81" s="10">
        <v>0</v>
      </c>
      <c r="Z81" s="10">
        <v>0</v>
      </c>
      <c r="AA81" s="10">
        <v>5844.62</v>
      </c>
      <c r="AB81" s="11"/>
      <c r="AC81" s="12">
        <v>7.387424135890725E-3</v>
      </c>
      <c r="AD81" s="1"/>
    </row>
    <row r="82" spans="1:30" x14ac:dyDescent="0.25">
      <c r="A82" s="8">
        <v>620700</v>
      </c>
      <c r="B82" s="9" t="s">
        <v>68</v>
      </c>
      <c r="C82" s="10">
        <v>1050</v>
      </c>
      <c r="D82" s="10">
        <v>550</v>
      </c>
      <c r="E82" s="10">
        <v>550</v>
      </c>
      <c r="F82" s="10">
        <v>550</v>
      </c>
      <c r="G82" s="10">
        <v>550</v>
      </c>
      <c r="H82" s="10">
        <v>550</v>
      </c>
      <c r="I82" s="10">
        <v>550</v>
      </c>
      <c r="J82" s="10">
        <v>550</v>
      </c>
      <c r="K82" s="10">
        <v>550</v>
      </c>
      <c r="L82" s="10">
        <v>550</v>
      </c>
      <c r="M82" s="10">
        <v>550</v>
      </c>
      <c r="N82" s="10">
        <v>550</v>
      </c>
      <c r="O82" s="10">
        <v>550</v>
      </c>
      <c r="P82" s="10">
        <v>550</v>
      </c>
      <c r="Q82" s="10">
        <v>550</v>
      </c>
      <c r="R82" s="10">
        <v>550</v>
      </c>
      <c r="S82" s="10">
        <v>550</v>
      </c>
      <c r="T82" s="10">
        <v>550</v>
      </c>
      <c r="U82" s="10">
        <v>550</v>
      </c>
      <c r="V82" s="10">
        <v>550</v>
      </c>
      <c r="W82" s="10">
        <v>550</v>
      </c>
      <c r="X82" s="10">
        <v>0</v>
      </c>
      <c r="Y82" s="10">
        <v>0</v>
      </c>
      <c r="Z82" s="10">
        <v>0</v>
      </c>
      <c r="AA82" s="10">
        <v>6600</v>
      </c>
      <c r="AB82" s="11"/>
      <c r="AC82" s="12">
        <v>8.3422017679299562E-3</v>
      </c>
      <c r="AD82" s="1"/>
    </row>
    <row r="83" spans="1:30" x14ac:dyDescent="0.25">
      <c r="A83" s="8">
        <v>620701</v>
      </c>
      <c r="B83" s="9" t="s">
        <v>69</v>
      </c>
      <c r="C83" s="10">
        <v>0</v>
      </c>
      <c r="D83" s="10">
        <v>0</v>
      </c>
      <c r="E83" s="10">
        <v>0</v>
      </c>
      <c r="F83" s="10">
        <v>150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270</v>
      </c>
      <c r="M83" s="10">
        <v>310</v>
      </c>
      <c r="N83" s="10">
        <v>400</v>
      </c>
      <c r="O83" s="10">
        <v>600</v>
      </c>
      <c r="P83" s="10">
        <v>490</v>
      </c>
      <c r="Q83" s="10">
        <v>200</v>
      </c>
      <c r="R83" s="10">
        <v>100</v>
      </c>
      <c r="S83" s="10">
        <v>0</v>
      </c>
      <c r="T83" s="10">
        <v>0</v>
      </c>
      <c r="U83" s="10">
        <v>100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2470</v>
      </c>
      <c r="AB83" s="11"/>
      <c r="AC83" s="12">
        <v>3.1220058131495444E-3</v>
      </c>
      <c r="AD83" s="1"/>
    </row>
    <row r="84" spans="1:30" x14ac:dyDescent="0.25">
      <c r="A84" s="8">
        <v>620900</v>
      </c>
      <c r="B84" s="9" t="s">
        <v>70</v>
      </c>
      <c r="C84" s="10">
        <v>99</v>
      </c>
      <c r="D84" s="10">
        <v>99</v>
      </c>
      <c r="E84" s="10">
        <v>0</v>
      </c>
      <c r="F84" s="10">
        <v>99</v>
      </c>
      <c r="G84" s="10">
        <v>198</v>
      </c>
      <c r="H84" s="10">
        <v>0</v>
      </c>
      <c r="I84" s="10">
        <v>99</v>
      </c>
      <c r="J84" s="10">
        <v>99</v>
      </c>
      <c r="K84" s="10">
        <v>99</v>
      </c>
      <c r="L84" s="10">
        <v>99</v>
      </c>
      <c r="M84" s="10">
        <v>99</v>
      </c>
      <c r="N84" s="10">
        <v>99</v>
      </c>
      <c r="O84" s="10">
        <v>99</v>
      </c>
      <c r="P84" s="10">
        <v>99</v>
      </c>
      <c r="Q84" s="10">
        <v>99</v>
      </c>
      <c r="R84" s="10">
        <v>99</v>
      </c>
      <c r="S84" s="10">
        <v>99</v>
      </c>
      <c r="T84" s="10">
        <v>99</v>
      </c>
      <c r="U84" s="10">
        <v>99</v>
      </c>
      <c r="V84" s="10">
        <v>99</v>
      </c>
      <c r="W84" s="10">
        <v>99</v>
      </c>
      <c r="X84" s="10">
        <v>0</v>
      </c>
      <c r="Y84" s="10">
        <v>0</v>
      </c>
      <c r="Z84" s="10">
        <v>0</v>
      </c>
      <c r="AA84" s="10">
        <v>1188</v>
      </c>
      <c r="AB84" s="11"/>
      <c r="AC84" s="12">
        <v>1.5015963182273924E-3</v>
      </c>
      <c r="AD84" s="1"/>
    </row>
    <row r="85" spans="1:30" x14ac:dyDescent="0.25">
      <c r="A85" s="8">
        <v>620901</v>
      </c>
      <c r="B85" s="9" t="s">
        <v>71</v>
      </c>
      <c r="C85" s="10">
        <v>0</v>
      </c>
      <c r="D85" s="10">
        <v>0</v>
      </c>
      <c r="E85" s="10">
        <v>0</v>
      </c>
      <c r="F85" s="10">
        <v>0</v>
      </c>
      <c r="G85" s="10">
        <v>134</v>
      </c>
      <c r="H85" s="10">
        <v>331.44</v>
      </c>
      <c r="I85" s="10">
        <v>30</v>
      </c>
      <c r="J85" s="10">
        <v>0</v>
      </c>
      <c r="K85" s="10">
        <v>0</v>
      </c>
      <c r="L85" s="10">
        <v>0</v>
      </c>
      <c r="M85" s="10">
        <v>0</v>
      </c>
      <c r="N85" s="10">
        <v>9</v>
      </c>
      <c r="O85" s="10">
        <v>9</v>
      </c>
      <c r="P85" s="10">
        <v>381</v>
      </c>
      <c r="Q85" s="10">
        <v>207</v>
      </c>
      <c r="R85" s="10">
        <v>0</v>
      </c>
      <c r="S85" s="10">
        <v>491</v>
      </c>
      <c r="T85" s="10">
        <v>0</v>
      </c>
      <c r="U85" s="10">
        <v>22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1119</v>
      </c>
      <c r="AB85" s="11"/>
      <c r="AC85" s="12">
        <v>1.414382390653579E-3</v>
      </c>
      <c r="AD85" s="1"/>
    </row>
    <row r="86" spans="1:30" x14ac:dyDescent="0.25">
      <c r="A86" s="13"/>
      <c r="B86" s="14" t="s">
        <v>72</v>
      </c>
      <c r="C86" s="15">
        <v>1427.8899999999999</v>
      </c>
      <c r="D86" s="15">
        <v>1193.3899999999999</v>
      </c>
      <c r="E86" s="15">
        <v>1835.98</v>
      </c>
      <c r="F86" s="15">
        <v>1266.8899999999999</v>
      </c>
      <c r="G86" s="15">
        <v>2021.4499999999998</v>
      </c>
      <c r="H86" s="15">
        <v>1725.3400000000001</v>
      </c>
      <c r="I86" s="15">
        <v>2298.39</v>
      </c>
      <c r="J86" s="15">
        <v>1727.28</v>
      </c>
      <c r="K86" s="15">
        <v>2601.17</v>
      </c>
      <c r="L86" s="15">
        <v>1498.99</v>
      </c>
      <c r="M86" s="15">
        <v>1419.96</v>
      </c>
      <c r="N86" s="15">
        <v>1683.87</v>
      </c>
      <c r="O86" s="15">
        <v>1977.33</v>
      </c>
      <c r="P86" s="15">
        <v>2648.31</v>
      </c>
      <c r="Q86" s="15">
        <v>2177.94</v>
      </c>
      <c r="R86" s="15">
        <v>1555.52</v>
      </c>
      <c r="S86" s="15">
        <v>1594.33</v>
      </c>
      <c r="T86" s="15">
        <v>1141.83</v>
      </c>
      <c r="U86" s="15">
        <v>1665.82</v>
      </c>
      <c r="V86" s="15">
        <v>1219.8399999999999</v>
      </c>
      <c r="W86" s="15">
        <v>1300.83</v>
      </c>
      <c r="X86" s="15">
        <v>0</v>
      </c>
      <c r="Y86" s="15">
        <v>0</v>
      </c>
      <c r="Z86" s="15">
        <v>0</v>
      </c>
      <c r="AA86" s="16">
        <v>19884.57</v>
      </c>
      <c r="AB86" s="15">
        <v>451.92204545454547</v>
      </c>
      <c r="AC86" s="17">
        <v>2.5133499243716211E-2</v>
      </c>
      <c r="AD86" s="1"/>
    </row>
    <row r="87" spans="1:30" x14ac:dyDescent="0.25">
      <c r="A87" s="19"/>
      <c r="B87" s="9"/>
      <c r="C87" s="11"/>
      <c r="D87" s="11"/>
      <c r="E87" s="11"/>
      <c r="F87" s="10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20"/>
      <c r="AD87" s="1"/>
    </row>
    <row r="88" spans="1:30" x14ac:dyDescent="0.25">
      <c r="A88" s="8">
        <v>630001</v>
      </c>
      <c r="B88" s="9" t="s">
        <v>73</v>
      </c>
      <c r="C88" s="10">
        <v>131.16</v>
      </c>
      <c r="D88" s="10">
        <v>0</v>
      </c>
      <c r="E88" s="10">
        <v>0</v>
      </c>
      <c r="F88" s="10">
        <v>0</v>
      </c>
      <c r="G88" s="10">
        <v>92.98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95.35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94.4</v>
      </c>
      <c r="W88" s="10">
        <v>89.06</v>
      </c>
      <c r="X88" s="10">
        <v>0</v>
      </c>
      <c r="Y88" s="10">
        <v>0</v>
      </c>
      <c r="Z88" s="10">
        <v>0</v>
      </c>
      <c r="AA88" s="10">
        <v>278.81</v>
      </c>
      <c r="AB88" s="11"/>
      <c r="AC88" s="12">
        <v>3.5240746589644718E-4</v>
      </c>
      <c r="AD88" s="1"/>
    </row>
    <row r="89" spans="1:30" x14ac:dyDescent="0.25">
      <c r="A89" s="8">
        <v>630101</v>
      </c>
      <c r="B89" s="9" t="s">
        <v>74</v>
      </c>
      <c r="C89" s="10">
        <v>29.74</v>
      </c>
      <c r="D89" s="10">
        <v>100.35</v>
      </c>
      <c r="E89" s="10">
        <v>376.72</v>
      </c>
      <c r="F89" s="10">
        <v>120.85</v>
      </c>
      <c r="G89" s="10">
        <v>138.53</v>
      </c>
      <c r="H89" s="10">
        <v>231.01</v>
      </c>
      <c r="I89" s="10">
        <v>48.87</v>
      </c>
      <c r="J89" s="10">
        <v>270.35000000000002</v>
      </c>
      <c r="K89" s="10">
        <v>148.88999999999999</v>
      </c>
      <c r="L89" s="10">
        <v>359.46</v>
      </c>
      <c r="M89" s="10">
        <v>0</v>
      </c>
      <c r="N89" s="10">
        <v>0</v>
      </c>
      <c r="O89" s="10">
        <v>0</v>
      </c>
      <c r="P89" s="10">
        <v>39.25</v>
      </c>
      <c r="Q89" s="10">
        <v>78</v>
      </c>
      <c r="R89" s="10">
        <v>0</v>
      </c>
      <c r="S89" s="10">
        <v>99.56</v>
      </c>
      <c r="T89" s="10">
        <v>0</v>
      </c>
      <c r="U89" s="10">
        <v>25.81</v>
      </c>
      <c r="V89" s="10">
        <v>84.58</v>
      </c>
      <c r="W89" s="10">
        <v>68.77</v>
      </c>
      <c r="X89" s="10">
        <v>0</v>
      </c>
      <c r="Y89" s="10">
        <v>0</v>
      </c>
      <c r="Z89" s="10">
        <v>0</v>
      </c>
      <c r="AA89" s="10">
        <v>755.43</v>
      </c>
      <c r="AB89" s="11"/>
      <c r="AC89" s="12">
        <v>9.5484083053747374E-4</v>
      </c>
      <c r="AD89" s="1"/>
    </row>
    <row r="90" spans="1:30" x14ac:dyDescent="0.25">
      <c r="A90" s="8">
        <v>630102</v>
      </c>
      <c r="B90" s="9" t="s">
        <v>75</v>
      </c>
      <c r="C90" s="10">
        <v>114.85</v>
      </c>
      <c r="D90" s="10">
        <v>291.18</v>
      </c>
      <c r="E90" s="10">
        <v>374.66</v>
      </c>
      <c r="F90" s="10">
        <v>540.74</v>
      </c>
      <c r="G90" s="10">
        <v>419.01</v>
      </c>
      <c r="H90" s="10">
        <v>89.82</v>
      </c>
      <c r="I90" s="10">
        <v>62.31</v>
      </c>
      <c r="J90" s="10">
        <v>208.68</v>
      </c>
      <c r="K90" s="10">
        <v>570.44000000000005</v>
      </c>
      <c r="L90" s="10">
        <v>55.38</v>
      </c>
      <c r="M90" s="10">
        <v>0</v>
      </c>
      <c r="N90" s="10">
        <v>18.52</v>
      </c>
      <c r="O90" s="10">
        <v>172.67</v>
      </c>
      <c r="P90" s="10">
        <v>314.45</v>
      </c>
      <c r="Q90" s="10">
        <v>120</v>
      </c>
      <c r="R90" s="10">
        <v>104.95</v>
      </c>
      <c r="S90" s="10">
        <v>379.21</v>
      </c>
      <c r="T90" s="10">
        <v>12.14</v>
      </c>
      <c r="U90" s="10">
        <v>48.96</v>
      </c>
      <c r="V90" s="10">
        <v>120.93</v>
      </c>
      <c r="W90" s="10">
        <v>272.14999999999998</v>
      </c>
      <c r="X90" s="10">
        <v>0</v>
      </c>
      <c r="Y90" s="10">
        <v>0</v>
      </c>
      <c r="Z90" s="10">
        <v>0</v>
      </c>
      <c r="AA90" s="10">
        <v>1619.3600000000001</v>
      </c>
      <c r="AB90" s="11"/>
      <c r="AC90" s="12">
        <v>2.0468224022598572E-3</v>
      </c>
      <c r="AD90" s="1"/>
    </row>
    <row r="91" spans="1:30" x14ac:dyDescent="0.25">
      <c r="A91" s="8">
        <v>630103</v>
      </c>
      <c r="B91" s="9" t="s">
        <v>76</v>
      </c>
      <c r="C91" s="10">
        <v>0</v>
      </c>
      <c r="D91" s="10">
        <v>93.91</v>
      </c>
      <c r="E91" s="10">
        <v>29.13</v>
      </c>
      <c r="F91" s="10">
        <v>336.68</v>
      </c>
      <c r="G91" s="10">
        <v>131.41999999999999</v>
      </c>
      <c r="H91" s="10">
        <v>54.98</v>
      </c>
      <c r="I91" s="10">
        <v>53.29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40</v>
      </c>
      <c r="Q91" s="10">
        <v>0</v>
      </c>
      <c r="R91" s="10">
        <v>44.3</v>
      </c>
      <c r="S91" s="10">
        <v>0</v>
      </c>
      <c r="T91" s="10">
        <v>80.87</v>
      </c>
      <c r="U91" s="10">
        <v>187.27</v>
      </c>
      <c r="V91" s="10">
        <v>386.23</v>
      </c>
      <c r="W91" s="10">
        <v>15.83</v>
      </c>
      <c r="X91" s="10">
        <v>0</v>
      </c>
      <c r="Y91" s="10">
        <v>0</v>
      </c>
      <c r="Z91" s="10">
        <v>0</v>
      </c>
      <c r="AA91" s="10">
        <v>754.50000000000011</v>
      </c>
      <c r="AB91" s="11"/>
      <c r="AC91" s="12">
        <v>9.5366533847017476E-4</v>
      </c>
      <c r="AD91" s="1"/>
    </row>
    <row r="92" spans="1:30" x14ac:dyDescent="0.25">
      <c r="A92" s="8">
        <v>630105</v>
      </c>
      <c r="B92" s="9" t="s">
        <v>77</v>
      </c>
      <c r="C92" s="10">
        <v>0</v>
      </c>
      <c r="D92" s="10">
        <v>0</v>
      </c>
      <c r="E92" s="10">
        <v>0</v>
      </c>
      <c r="F92" s="10">
        <v>378</v>
      </c>
      <c r="G92" s="10">
        <v>1136</v>
      </c>
      <c r="H92" s="10">
        <v>0</v>
      </c>
      <c r="I92" s="10">
        <v>0</v>
      </c>
      <c r="J92" s="10">
        <v>379</v>
      </c>
      <c r="K92" s="10">
        <v>0</v>
      </c>
      <c r="L92" s="10">
        <v>0</v>
      </c>
      <c r="M92" s="10">
        <v>90.08</v>
      </c>
      <c r="N92" s="10">
        <v>885.24</v>
      </c>
      <c r="O92" s="10">
        <v>279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1254.3200000000002</v>
      </c>
      <c r="AB92" s="11"/>
      <c r="AC92" s="12">
        <v>1.5854228062954401E-3</v>
      </c>
      <c r="AD92" s="1"/>
    </row>
    <row r="93" spans="1:30" x14ac:dyDescent="0.25">
      <c r="A93" s="8">
        <v>630106</v>
      </c>
      <c r="B93" s="9" t="s">
        <v>78</v>
      </c>
      <c r="C93" s="10">
        <v>61.97</v>
      </c>
      <c r="D93" s="10">
        <v>0</v>
      </c>
      <c r="E93" s="10">
        <v>98.5</v>
      </c>
      <c r="F93" s="10">
        <v>199.61</v>
      </c>
      <c r="G93" s="10">
        <v>73.239999999999995</v>
      </c>
      <c r="H93" s="10">
        <v>105.54</v>
      </c>
      <c r="I93" s="10">
        <v>68.89</v>
      </c>
      <c r="J93" s="10">
        <v>136.21</v>
      </c>
      <c r="K93" s="10">
        <v>0</v>
      </c>
      <c r="L93" s="10">
        <v>0</v>
      </c>
      <c r="M93" s="10">
        <v>183</v>
      </c>
      <c r="N93" s="10">
        <v>75.64</v>
      </c>
      <c r="O93" s="10">
        <v>0</v>
      </c>
      <c r="P93" s="10">
        <v>138.1</v>
      </c>
      <c r="Q93" s="10">
        <v>40</v>
      </c>
      <c r="R93" s="10">
        <v>162.04</v>
      </c>
      <c r="S93" s="10">
        <v>109.07</v>
      </c>
      <c r="T93" s="10">
        <v>19.059999999999999</v>
      </c>
      <c r="U93" s="10">
        <v>215.63</v>
      </c>
      <c r="V93" s="10">
        <v>370.13</v>
      </c>
      <c r="W93" s="10">
        <v>232.76</v>
      </c>
      <c r="X93" s="10">
        <v>0</v>
      </c>
      <c r="Y93" s="10">
        <v>0</v>
      </c>
      <c r="Z93" s="10">
        <v>0</v>
      </c>
      <c r="AA93" s="10">
        <v>1545.4299999999998</v>
      </c>
      <c r="AB93" s="11"/>
      <c r="AC93" s="12">
        <v>1.9533771027593926E-3</v>
      </c>
      <c r="AD93" s="1"/>
    </row>
    <row r="94" spans="1:30" x14ac:dyDescent="0.25">
      <c r="A94" s="8">
        <v>630108</v>
      </c>
      <c r="B94" s="9" t="s">
        <v>79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65</v>
      </c>
      <c r="W94" s="10">
        <v>100</v>
      </c>
      <c r="X94" s="10">
        <v>0</v>
      </c>
      <c r="Y94" s="10">
        <v>0</v>
      </c>
      <c r="Z94" s="10">
        <v>0</v>
      </c>
      <c r="AA94" s="10">
        <v>165</v>
      </c>
      <c r="AB94" s="11"/>
      <c r="AC94" s="12">
        <v>2.0855504419824893E-4</v>
      </c>
      <c r="AD94" s="1"/>
    </row>
    <row r="95" spans="1:30" x14ac:dyDescent="0.25">
      <c r="A95" s="8">
        <v>630109</v>
      </c>
      <c r="B95" s="9" t="s">
        <v>80</v>
      </c>
      <c r="C95" s="10">
        <v>0</v>
      </c>
      <c r="D95" s="10">
        <v>368.41</v>
      </c>
      <c r="E95" s="10">
        <v>190.75</v>
      </c>
      <c r="F95" s="10">
        <v>83.91</v>
      </c>
      <c r="G95" s="10">
        <v>81.510000000000005</v>
      </c>
      <c r="H95" s="10">
        <v>25.19</v>
      </c>
      <c r="I95" s="10">
        <v>0</v>
      </c>
      <c r="J95" s="10">
        <v>89.05</v>
      </c>
      <c r="K95" s="10">
        <v>14.57</v>
      </c>
      <c r="L95" s="10">
        <v>52.75</v>
      </c>
      <c r="M95" s="10">
        <v>0</v>
      </c>
      <c r="N95" s="10">
        <v>0</v>
      </c>
      <c r="O95" s="10">
        <v>0</v>
      </c>
      <c r="P95" s="10">
        <v>0</v>
      </c>
      <c r="Q95" s="10">
        <v>63.01</v>
      </c>
      <c r="R95" s="10">
        <v>0</v>
      </c>
      <c r="S95" s="10">
        <v>22.8</v>
      </c>
      <c r="T95" s="10">
        <v>0</v>
      </c>
      <c r="U95" s="10">
        <v>50.33</v>
      </c>
      <c r="V95" s="10">
        <v>110.2</v>
      </c>
      <c r="W95" s="10">
        <v>150.69999999999999</v>
      </c>
      <c r="X95" s="10">
        <v>0</v>
      </c>
      <c r="Y95" s="10">
        <v>0</v>
      </c>
      <c r="Z95" s="10">
        <v>0</v>
      </c>
      <c r="AA95" s="10">
        <v>449.78999999999996</v>
      </c>
      <c r="AB95" s="11"/>
      <c r="AC95" s="12">
        <v>5.6852105048442654E-4</v>
      </c>
      <c r="AD95" s="1"/>
    </row>
    <row r="96" spans="1:30" x14ac:dyDescent="0.25">
      <c r="A96" s="8">
        <v>630111</v>
      </c>
      <c r="B96" s="9" t="s">
        <v>81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190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190</v>
      </c>
      <c r="AB96" s="11"/>
      <c r="AC96" s="12">
        <v>2.4015429331919575E-4</v>
      </c>
      <c r="AD96" s="1"/>
    </row>
    <row r="97" spans="1:30" x14ac:dyDescent="0.25">
      <c r="A97" s="8">
        <v>630197</v>
      </c>
      <c r="B97" s="9" t="s">
        <v>82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-155.75</v>
      </c>
      <c r="K97" s="10">
        <v>0</v>
      </c>
      <c r="L97" s="10">
        <v>0</v>
      </c>
      <c r="M97" s="10">
        <v>-51.85</v>
      </c>
      <c r="N97" s="10">
        <v>0</v>
      </c>
      <c r="O97" s="10">
        <v>0</v>
      </c>
      <c r="P97" s="10">
        <v>0</v>
      </c>
      <c r="Q97" s="10">
        <v>-25.03</v>
      </c>
      <c r="R97" s="10">
        <v>0</v>
      </c>
      <c r="S97" s="10">
        <v>0</v>
      </c>
      <c r="T97" s="10">
        <v>-74.150000000000006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-151.03</v>
      </c>
      <c r="AB97" s="11"/>
      <c r="AC97" s="12">
        <v>-1.9089738378946384E-4</v>
      </c>
      <c r="AD97" s="1"/>
    </row>
    <row r="98" spans="1:30" x14ac:dyDescent="0.25">
      <c r="A98" s="8">
        <v>630198</v>
      </c>
      <c r="B98" s="9" t="s">
        <v>83</v>
      </c>
      <c r="C98" s="10">
        <v>0</v>
      </c>
      <c r="D98" s="10">
        <v>0</v>
      </c>
      <c r="E98" s="10">
        <v>0</v>
      </c>
      <c r="F98" s="10">
        <v>-51.6</v>
      </c>
      <c r="G98" s="10">
        <v>0</v>
      </c>
      <c r="H98" s="10">
        <v>0</v>
      </c>
      <c r="I98" s="10">
        <v>-106.59</v>
      </c>
      <c r="J98" s="10">
        <v>0</v>
      </c>
      <c r="K98" s="10">
        <v>0</v>
      </c>
      <c r="L98" s="10">
        <v>-159.07</v>
      </c>
      <c r="M98" s="10">
        <v>0</v>
      </c>
      <c r="N98" s="10">
        <v>-67.08</v>
      </c>
      <c r="O98" s="10">
        <v>0</v>
      </c>
      <c r="P98" s="10">
        <v>0</v>
      </c>
      <c r="Q98" s="10">
        <v>0</v>
      </c>
      <c r="R98" s="10">
        <v>-36.6</v>
      </c>
      <c r="S98" s="10">
        <v>0</v>
      </c>
      <c r="T98" s="10">
        <v>-10.09</v>
      </c>
      <c r="U98" s="10">
        <v>-75.47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-348.30999999999995</v>
      </c>
      <c r="AB98" s="11"/>
      <c r="AC98" s="12">
        <v>-4.4025337845267923E-4</v>
      </c>
      <c r="AD98" s="1"/>
    </row>
    <row r="99" spans="1:30" x14ac:dyDescent="0.25">
      <c r="A99" s="8">
        <v>630303</v>
      </c>
      <c r="B99" s="9" t="s">
        <v>84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210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210</v>
      </c>
      <c r="AB99" s="11"/>
      <c r="AC99" s="12">
        <v>2.6543369261595317E-4</v>
      </c>
      <c r="AD99" s="1"/>
    </row>
    <row r="100" spans="1:30" x14ac:dyDescent="0.25">
      <c r="A100" s="8">
        <v>630310</v>
      </c>
      <c r="B100" s="9" t="s">
        <v>86</v>
      </c>
      <c r="C100" s="10">
        <v>0</v>
      </c>
      <c r="D100" s="10">
        <v>0</v>
      </c>
      <c r="E100" s="10">
        <v>0</v>
      </c>
      <c r="F100" s="10">
        <v>49.62</v>
      </c>
      <c r="G100" s="10">
        <v>0</v>
      </c>
      <c r="H100" s="10">
        <v>0</v>
      </c>
      <c r="I100" s="10">
        <v>157.47</v>
      </c>
      <c r="J100" s="10">
        <v>100.52</v>
      </c>
      <c r="K100" s="10">
        <v>25.47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186.85</v>
      </c>
      <c r="S100" s="10">
        <v>0</v>
      </c>
      <c r="T100" s="10">
        <v>0</v>
      </c>
      <c r="U100" s="10">
        <v>0</v>
      </c>
      <c r="V100" s="10">
        <v>78.510000000000005</v>
      </c>
      <c r="W100" s="10">
        <v>0</v>
      </c>
      <c r="X100" s="10">
        <v>0</v>
      </c>
      <c r="Y100" s="10">
        <v>0</v>
      </c>
      <c r="Z100" s="10">
        <v>0</v>
      </c>
      <c r="AA100" s="10">
        <v>265.36</v>
      </c>
      <c r="AB100" s="11"/>
      <c r="AC100" s="12">
        <v>3.3540706986937783E-4</v>
      </c>
      <c r="AD100" s="1"/>
    </row>
    <row r="101" spans="1:30" x14ac:dyDescent="0.25">
      <c r="A101" s="8">
        <v>630600</v>
      </c>
      <c r="B101" s="9" t="s">
        <v>87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52.01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49.61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49.61</v>
      </c>
      <c r="AB101" s="11"/>
      <c r="AC101" s="12">
        <v>6.2705549955606842E-5</v>
      </c>
      <c r="AD101" s="1"/>
    </row>
    <row r="102" spans="1:30" x14ac:dyDescent="0.25">
      <c r="A102" s="8">
        <v>630601</v>
      </c>
      <c r="B102" s="9" t="s">
        <v>88</v>
      </c>
      <c r="C102" s="10">
        <v>0</v>
      </c>
      <c r="D102" s="10">
        <v>0</v>
      </c>
      <c r="E102" s="10">
        <v>0</v>
      </c>
      <c r="F102" s="10">
        <v>0</v>
      </c>
      <c r="G102" s="10">
        <v>181.62</v>
      </c>
      <c r="H102" s="10">
        <v>210.17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68.88</v>
      </c>
      <c r="P102" s="10">
        <v>0</v>
      </c>
      <c r="Q102" s="10">
        <v>0</v>
      </c>
      <c r="R102" s="10">
        <v>0</v>
      </c>
      <c r="S102" s="10">
        <v>115.89</v>
      </c>
      <c r="T102" s="10">
        <v>0</v>
      </c>
      <c r="U102" s="10">
        <v>0</v>
      </c>
      <c r="V102" s="10">
        <v>138.99</v>
      </c>
      <c r="W102" s="10">
        <v>61.62</v>
      </c>
      <c r="X102" s="10">
        <v>0</v>
      </c>
      <c r="Y102" s="10">
        <v>0</v>
      </c>
      <c r="Z102" s="10">
        <v>0</v>
      </c>
      <c r="AA102" s="10">
        <v>385.38</v>
      </c>
      <c r="AB102" s="11"/>
      <c r="AC102" s="12">
        <v>4.8710874504921919E-4</v>
      </c>
      <c r="AD102" s="1"/>
    </row>
    <row r="103" spans="1:30" x14ac:dyDescent="0.25">
      <c r="A103" s="8">
        <v>630700</v>
      </c>
      <c r="B103" s="9" t="s">
        <v>89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150</v>
      </c>
      <c r="M103" s="10">
        <v>300</v>
      </c>
      <c r="N103" s="10">
        <v>300</v>
      </c>
      <c r="O103" s="10">
        <v>300</v>
      </c>
      <c r="P103" s="10">
        <v>240</v>
      </c>
      <c r="Q103" s="10">
        <v>343.14</v>
      </c>
      <c r="R103" s="10">
        <v>40</v>
      </c>
      <c r="S103" s="10">
        <v>320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1993.1399999999999</v>
      </c>
      <c r="AB103" s="11"/>
      <c r="AC103" s="12">
        <v>2.5192690957169567E-3</v>
      </c>
      <c r="AD103" s="1"/>
    </row>
    <row r="104" spans="1:30" x14ac:dyDescent="0.25">
      <c r="A104" s="8">
        <v>630701</v>
      </c>
      <c r="B104" s="9" t="s">
        <v>90</v>
      </c>
      <c r="C104" s="10">
        <v>241.57</v>
      </c>
      <c r="D104" s="10">
        <v>0</v>
      </c>
      <c r="E104" s="10">
        <v>229.84</v>
      </c>
      <c r="F104" s="10">
        <v>75.930000000000007</v>
      </c>
      <c r="G104" s="10">
        <v>162.44</v>
      </c>
      <c r="H104" s="10">
        <v>405.19</v>
      </c>
      <c r="I104" s="10">
        <v>886.83</v>
      </c>
      <c r="J104" s="10">
        <v>277.45</v>
      </c>
      <c r="K104" s="10">
        <v>303.7</v>
      </c>
      <c r="L104" s="10">
        <v>162.44</v>
      </c>
      <c r="M104" s="10">
        <v>75.03</v>
      </c>
      <c r="N104" s="10">
        <v>429.97</v>
      </c>
      <c r="O104" s="10">
        <v>185.71</v>
      </c>
      <c r="P104" s="10">
        <v>0</v>
      </c>
      <c r="Q104" s="10">
        <v>0</v>
      </c>
      <c r="R104" s="10">
        <v>0</v>
      </c>
      <c r="S104" s="10">
        <v>125.15</v>
      </c>
      <c r="T104" s="10">
        <v>194.57</v>
      </c>
      <c r="U104" s="10">
        <v>413.95</v>
      </c>
      <c r="V104" s="10">
        <v>0</v>
      </c>
      <c r="W104" s="10">
        <v>595.59</v>
      </c>
      <c r="X104" s="10">
        <v>0</v>
      </c>
      <c r="Y104" s="10">
        <v>0</v>
      </c>
      <c r="Z104" s="10">
        <v>0</v>
      </c>
      <c r="AA104" s="10">
        <v>2182.4100000000003</v>
      </c>
      <c r="AB104" s="11"/>
      <c r="AC104" s="12">
        <v>2.7585006909618213E-3</v>
      </c>
      <c r="AD104" s="1"/>
    </row>
    <row r="105" spans="1:30" x14ac:dyDescent="0.25">
      <c r="A105" s="13"/>
      <c r="B105" s="14" t="s">
        <v>91</v>
      </c>
      <c r="C105" s="15">
        <v>579.29</v>
      </c>
      <c r="D105" s="15">
        <v>853.84999999999991</v>
      </c>
      <c r="E105" s="15">
        <v>1299.6000000000001</v>
      </c>
      <c r="F105" s="15">
        <v>1733.7400000000002</v>
      </c>
      <c r="G105" s="15">
        <v>2416.75</v>
      </c>
      <c r="H105" s="15">
        <v>1464.0200000000002</v>
      </c>
      <c r="I105" s="15">
        <v>1227.1600000000001</v>
      </c>
      <c r="J105" s="15">
        <v>1357.52</v>
      </c>
      <c r="K105" s="15">
        <v>1063.0700000000002</v>
      </c>
      <c r="L105" s="15">
        <v>620.96</v>
      </c>
      <c r="M105" s="15">
        <v>786.26</v>
      </c>
      <c r="N105" s="15">
        <v>1737.64</v>
      </c>
      <c r="O105" s="15">
        <v>1006.26</v>
      </c>
      <c r="P105" s="15">
        <v>771.8</v>
      </c>
      <c r="Q105" s="15">
        <v>619.12</v>
      </c>
      <c r="R105" s="15">
        <v>501.53999999999996</v>
      </c>
      <c r="S105" s="15">
        <v>1381.6799999999998</v>
      </c>
      <c r="T105" s="15">
        <v>272.01</v>
      </c>
      <c r="U105" s="15">
        <v>866.48</v>
      </c>
      <c r="V105" s="15">
        <v>1448.97</v>
      </c>
      <c r="W105" s="15">
        <v>1586.48</v>
      </c>
      <c r="X105" s="15">
        <v>0</v>
      </c>
      <c r="Y105" s="15">
        <v>0</v>
      </c>
      <c r="Z105" s="15">
        <v>0</v>
      </c>
      <c r="AA105" s="16">
        <v>11599.199999999999</v>
      </c>
      <c r="AB105" s="15">
        <v>263.61818181818177</v>
      </c>
      <c r="AC105" s="17">
        <v>1.4661040416147447E-2</v>
      </c>
      <c r="AD105" s="1"/>
    </row>
    <row r="106" spans="1:30" x14ac:dyDescent="0.25">
      <c r="A106" s="19"/>
      <c r="B106" s="9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20"/>
      <c r="AD106" s="1"/>
    </row>
    <row r="107" spans="1:30" x14ac:dyDescent="0.25">
      <c r="A107" s="8">
        <v>640003</v>
      </c>
      <c r="B107" s="9" t="s">
        <v>92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500</v>
      </c>
      <c r="J107" s="10">
        <v>0</v>
      </c>
      <c r="K107" s="10">
        <v>0</v>
      </c>
      <c r="L107" s="10">
        <v>290</v>
      </c>
      <c r="M107" s="10">
        <v>685</v>
      </c>
      <c r="N107" s="10">
        <v>680</v>
      </c>
      <c r="O107" s="10">
        <v>1020</v>
      </c>
      <c r="P107" s="10">
        <v>620</v>
      </c>
      <c r="Q107" s="10">
        <v>0</v>
      </c>
      <c r="R107" s="10">
        <v>0</v>
      </c>
      <c r="S107" s="10">
        <v>620</v>
      </c>
      <c r="T107" s="10">
        <v>1500</v>
      </c>
      <c r="U107" s="10">
        <v>1000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6415</v>
      </c>
      <c r="AB107" s="11"/>
      <c r="AC107" s="12">
        <v>8.1083673244349511E-3</v>
      </c>
      <c r="AD107" s="1"/>
    </row>
    <row r="108" spans="1:30" x14ac:dyDescent="0.25">
      <c r="A108" s="8">
        <v>640102</v>
      </c>
      <c r="B108" s="9" t="s">
        <v>85</v>
      </c>
      <c r="C108" s="10">
        <v>74.989999999999995</v>
      </c>
      <c r="D108" s="10">
        <v>611.70000000000005</v>
      </c>
      <c r="E108" s="10">
        <v>0</v>
      </c>
      <c r="F108" s="10">
        <v>0</v>
      </c>
      <c r="G108" s="10">
        <v>361.85</v>
      </c>
      <c r="H108" s="10">
        <v>616.75</v>
      </c>
      <c r="I108" s="10">
        <v>0</v>
      </c>
      <c r="J108" s="10">
        <v>628.67999999999995</v>
      </c>
      <c r="K108" s="10">
        <v>100.55</v>
      </c>
      <c r="L108" s="10">
        <v>103.99</v>
      </c>
      <c r="M108" s="10">
        <v>213.93</v>
      </c>
      <c r="N108" s="10">
        <v>232.5</v>
      </c>
      <c r="O108" s="10">
        <v>231.74</v>
      </c>
      <c r="P108" s="10">
        <v>1254.8699999999999</v>
      </c>
      <c r="Q108" s="10">
        <v>34.57</v>
      </c>
      <c r="R108" s="10">
        <v>288.14</v>
      </c>
      <c r="S108" s="10">
        <v>0</v>
      </c>
      <c r="T108" s="10">
        <v>332.62</v>
      </c>
      <c r="U108" s="10">
        <v>2172.5500000000002</v>
      </c>
      <c r="V108" s="10">
        <v>878.77</v>
      </c>
      <c r="W108" s="10">
        <v>0</v>
      </c>
      <c r="X108" s="10">
        <v>0</v>
      </c>
      <c r="Y108" s="10">
        <v>0</v>
      </c>
      <c r="Z108" s="10">
        <v>0</v>
      </c>
      <c r="AA108" s="10">
        <v>5743.68</v>
      </c>
      <c r="AB108" s="11"/>
      <c r="AC108" s="12">
        <v>7.2598390076399908E-3</v>
      </c>
      <c r="AD108" s="1"/>
    </row>
    <row r="109" spans="1:30" x14ac:dyDescent="0.25">
      <c r="A109" s="8">
        <v>640305</v>
      </c>
      <c r="B109" s="9" t="s">
        <v>93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69.17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69.17</v>
      </c>
      <c r="AB109" s="11"/>
      <c r="AC109" s="12">
        <v>8.7428802467835634E-5</v>
      </c>
      <c r="AD109" s="1"/>
    </row>
    <row r="110" spans="1:30" x14ac:dyDescent="0.25">
      <c r="A110" s="8">
        <v>640306</v>
      </c>
      <c r="B110" s="9" t="s">
        <v>94</v>
      </c>
      <c r="C110" s="10">
        <v>0</v>
      </c>
      <c r="D110" s="10">
        <v>1267.75</v>
      </c>
      <c r="E110" s="10">
        <v>0</v>
      </c>
      <c r="F110" s="10">
        <v>298.92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599.34</v>
      </c>
      <c r="M110" s="10">
        <v>0</v>
      </c>
      <c r="N110" s="10">
        <v>75</v>
      </c>
      <c r="O110" s="10">
        <v>1865.12</v>
      </c>
      <c r="P110" s="10">
        <v>299.58</v>
      </c>
      <c r="Q110" s="10">
        <v>315.74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3154.7799999999997</v>
      </c>
      <c r="AB110" s="11"/>
      <c r="AC110" s="12">
        <v>3.9875471656712225E-3</v>
      </c>
      <c r="AD110" s="1"/>
    </row>
    <row r="111" spans="1:30" x14ac:dyDescent="0.25">
      <c r="A111" s="8">
        <v>640700</v>
      </c>
      <c r="B111" s="9" t="s">
        <v>95</v>
      </c>
      <c r="C111" s="10">
        <v>0</v>
      </c>
      <c r="D111" s="10">
        <v>110</v>
      </c>
      <c r="E111" s="10">
        <v>0</v>
      </c>
      <c r="F111" s="10">
        <v>1170</v>
      </c>
      <c r="G111" s="10">
        <v>980</v>
      </c>
      <c r="H111" s="10">
        <v>520</v>
      </c>
      <c r="I111" s="10">
        <v>140</v>
      </c>
      <c r="J111" s="10">
        <v>270</v>
      </c>
      <c r="K111" s="10">
        <v>670</v>
      </c>
      <c r="L111" s="10">
        <v>110</v>
      </c>
      <c r="M111" s="10">
        <v>265</v>
      </c>
      <c r="N111" s="10">
        <v>356</v>
      </c>
      <c r="O111" s="10">
        <v>140</v>
      </c>
      <c r="P111" s="10">
        <v>1420</v>
      </c>
      <c r="Q111" s="10">
        <v>0</v>
      </c>
      <c r="R111" s="10">
        <v>420</v>
      </c>
      <c r="S111" s="10">
        <v>0</v>
      </c>
      <c r="T111" s="10">
        <v>0</v>
      </c>
      <c r="U111" s="10">
        <v>2800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5511</v>
      </c>
      <c r="AB111" s="11"/>
      <c r="AC111" s="12">
        <v>6.9657384762215144E-3</v>
      </c>
      <c r="AD111" s="1"/>
    </row>
    <row r="112" spans="1:30" x14ac:dyDescent="0.25">
      <c r="A112" s="13"/>
      <c r="B112" s="14" t="s">
        <v>96</v>
      </c>
      <c r="C112" s="15">
        <v>74.989999999999995</v>
      </c>
      <c r="D112" s="15">
        <v>1989.45</v>
      </c>
      <c r="E112" s="15">
        <v>0</v>
      </c>
      <c r="F112" s="15">
        <v>1468.92</v>
      </c>
      <c r="G112" s="15">
        <v>1341.85</v>
      </c>
      <c r="H112" s="15">
        <v>1136.75</v>
      </c>
      <c r="I112" s="15">
        <v>640</v>
      </c>
      <c r="J112" s="15">
        <v>898.68</v>
      </c>
      <c r="K112" s="15">
        <v>770.55</v>
      </c>
      <c r="L112" s="15">
        <v>1103.33</v>
      </c>
      <c r="M112" s="15">
        <v>1163.93</v>
      </c>
      <c r="N112" s="15">
        <v>1343.5</v>
      </c>
      <c r="O112" s="15">
        <v>3256.8599999999997</v>
      </c>
      <c r="P112" s="15">
        <v>3594.45</v>
      </c>
      <c r="Q112" s="15">
        <v>350.31</v>
      </c>
      <c r="R112" s="15">
        <v>708.14</v>
      </c>
      <c r="S112" s="15">
        <v>689.17</v>
      </c>
      <c r="T112" s="15">
        <v>1832.62</v>
      </c>
      <c r="U112" s="15">
        <v>5972.55</v>
      </c>
      <c r="V112" s="15">
        <v>878.77</v>
      </c>
      <c r="W112" s="15">
        <v>0</v>
      </c>
      <c r="X112" s="15">
        <v>0</v>
      </c>
      <c r="Y112" s="15">
        <v>0</v>
      </c>
      <c r="Z112" s="15">
        <v>0</v>
      </c>
      <c r="AA112" s="16">
        <v>20893.629999999997</v>
      </c>
      <c r="AB112" s="15">
        <v>474.85522727272723</v>
      </c>
      <c r="AC112" s="17">
        <v>2.6408920776435509E-2</v>
      </c>
      <c r="AD112" s="1"/>
    </row>
    <row r="113" spans="1:30" x14ac:dyDescent="0.25">
      <c r="A113" s="19"/>
      <c r="B113" s="9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20"/>
      <c r="AD113" s="1"/>
    </row>
    <row r="114" spans="1:30" x14ac:dyDescent="0.25">
      <c r="A114" s="8">
        <v>641100</v>
      </c>
      <c r="B114" s="9" t="s">
        <v>97</v>
      </c>
      <c r="C114" s="10">
        <v>0</v>
      </c>
      <c r="D114" s="10">
        <v>37.270000000000003</v>
      </c>
      <c r="E114" s="10">
        <v>39.25</v>
      </c>
      <c r="F114" s="10">
        <v>1.08</v>
      </c>
      <c r="G114" s="10">
        <v>0</v>
      </c>
      <c r="H114" s="10">
        <v>11.89</v>
      </c>
      <c r="I114" s="10">
        <v>45.99</v>
      </c>
      <c r="J114" s="10">
        <v>0</v>
      </c>
      <c r="K114" s="10">
        <v>52.03</v>
      </c>
      <c r="L114" s="10">
        <v>0</v>
      </c>
      <c r="M114" s="10">
        <v>0</v>
      </c>
      <c r="N114" s="10">
        <v>90.87</v>
      </c>
      <c r="O114" s="10">
        <v>0</v>
      </c>
      <c r="P114" s="10">
        <v>51.67</v>
      </c>
      <c r="Q114" s="10">
        <v>0</v>
      </c>
      <c r="R114" s="10">
        <v>0</v>
      </c>
      <c r="S114" s="10">
        <v>47.51</v>
      </c>
      <c r="T114" s="10">
        <v>55.05</v>
      </c>
      <c r="U114" s="10">
        <v>45.99</v>
      </c>
      <c r="V114" s="10">
        <v>0</v>
      </c>
      <c r="W114" s="10">
        <v>98.42</v>
      </c>
      <c r="X114" s="10">
        <v>0</v>
      </c>
      <c r="Y114" s="10">
        <v>0</v>
      </c>
      <c r="Z114" s="10">
        <v>0</v>
      </c>
      <c r="AA114" s="10">
        <v>389.51000000000005</v>
      </c>
      <c r="AB114" s="11"/>
      <c r="AC114" s="12">
        <v>4.9232894100399965E-4</v>
      </c>
      <c r="AD114" s="1"/>
    </row>
    <row r="115" spans="1:30" x14ac:dyDescent="0.25">
      <c r="A115" s="8">
        <v>641102</v>
      </c>
      <c r="B115" s="9" t="s">
        <v>98</v>
      </c>
      <c r="C115" s="10">
        <v>111.76</v>
      </c>
      <c r="D115" s="10">
        <v>0</v>
      </c>
      <c r="E115" s="10">
        <v>15</v>
      </c>
      <c r="F115" s="10">
        <v>26.91</v>
      </c>
      <c r="G115" s="10">
        <v>15</v>
      </c>
      <c r="H115" s="10">
        <v>15</v>
      </c>
      <c r="I115" s="10">
        <v>0</v>
      </c>
      <c r="J115" s="10">
        <v>30</v>
      </c>
      <c r="K115" s="10">
        <v>114.78</v>
      </c>
      <c r="L115" s="10">
        <v>98.63</v>
      </c>
      <c r="M115" s="10">
        <v>162.78</v>
      </c>
      <c r="N115" s="10">
        <v>129.1</v>
      </c>
      <c r="O115" s="10">
        <v>112.59</v>
      </c>
      <c r="P115" s="10">
        <v>92.55</v>
      </c>
      <c r="Q115" s="10">
        <v>90.83</v>
      </c>
      <c r="R115" s="10">
        <v>83.12</v>
      </c>
      <c r="S115" s="10">
        <v>70.760000000000005</v>
      </c>
      <c r="T115" s="10">
        <v>80.19</v>
      </c>
      <c r="U115" s="10">
        <v>111</v>
      </c>
      <c r="V115" s="10">
        <v>0</v>
      </c>
      <c r="W115" s="10">
        <v>0</v>
      </c>
      <c r="X115" s="10">
        <v>49.39</v>
      </c>
      <c r="Y115" s="10">
        <v>0</v>
      </c>
      <c r="Z115" s="10">
        <v>0</v>
      </c>
      <c r="AA115" s="10">
        <v>1031.55</v>
      </c>
      <c r="AB115" s="11"/>
      <c r="AC115" s="12">
        <v>1.3038482172285071E-3</v>
      </c>
      <c r="AD115" s="1"/>
    </row>
    <row r="116" spans="1:30" x14ac:dyDescent="0.25">
      <c r="A116" s="8">
        <v>641104</v>
      </c>
      <c r="B116" s="9" t="s">
        <v>99</v>
      </c>
      <c r="C116" s="10">
        <v>0</v>
      </c>
      <c r="D116" s="10">
        <v>0</v>
      </c>
      <c r="E116" s="10">
        <v>0</v>
      </c>
      <c r="F116" s="10">
        <v>189.44</v>
      </c>
      <c r="G116" s="10">
        <v>0</v>
      </c>
      <c r="H116" s="10">
        <v>0</v>
      </c>
      <c r="I116" s="10">
        <v>592.66999999999996</v>
      </c>
      <c r="J116" s="10">
        <v>107.96</v>
      </c>
      <c r="K116" s="10">
        <v>42.55</v>
      </c>
      <c r="L116" s="10">
        <v>99.28</v>
      </c>
      <c r="M116" s="10">
        <v>14.18</v>
      </c>
      <c r="N116" s="10">
        <v>19.5</v>
      </c>
      <c r="O116" s="10">
        <v>133.5</v>
      </c>
      <c r="P116" s="10">
        <v>191.64</v>
      </c>
      <c r="Q116" s="10">
        <v>0</v>
      </c>
      <c r="R116" s="10">
        <v>26.75</v>
      </c>
      <c r="S116" s="10">
        <v>0</v>
      </c>
      <c r="T116" s="10">
        <v>0</v>
      </c>
      <c r="U116" s="10">
        <v>131.5</v>
      </c>
      <c r="V116" s="10">
        <v>271.5</v>
      </c>
      <c r="W116" s="10">
        <v>281.75</v>
      </c>
      <c r="X116" s="10">
        <v>0</v>
      </c>
      <c r="Y116" s="10">
        <v>0</v>
      </c>
      <c r="Z116" s="10">
        <v>0</v>
      </c>
      <c r="AA116" s="10">
        <v>1169.5999999999999</v>
      </c>
      <c r="AB116" s="11"/>
      <c r="AC116" s="12">
        <v>1.4783392708743754E-3</v>
      </c>
      <c r="AD116" s="1"/>
    </row>
    <row r="117" spans="1:30" x14ac:dyDescent="0.25">
      <c r="A117" s="8">
        <v>641106</v>
      </c>
      <c r="B117" s="9" t="s">
        <v>100</v>
      </c>
      <c r="C117" s="10">
        <v>0</v>
      </c>
      <c r="D117" s="10">
        <v>333</v>
      </c>
      <c r="E117" s="10">
        <v>-333</v>
      </c>
      <c r="F117" s="10">
        <v>0</v>
      </c>
      <c r="G117" s="10">
        <v>0</v>
      </c>
      <c r="H117" s="10">
        <v>0</v>
      </c>
      <c r="I117" s="10">
        <v>0</v>
      </c>
      <c r="J117" s="10">
        <v>100</v>
      </c>
      <c r="K117" s="10">
        <v>0</v>
      </c>
      <c r="L117" s="10">
        <v>0</v>
      </c>
      <c r="M117" s="10">
        <v>298</v>
      </c>
      <c r="N117" s="10">
        <v>0</v>
      </c>
      <c r="O117" s="10">
        <v>0</v>
      </c>
      <c r="P117" s="10">
        <v>0</v>
      </c>
      <c r="Q117" s="10">
        <v>0</v>
      </c>
      <c r="R117" s="10">
        <v>112.03</v>
      </c>
      <c r="S117" s="10">
        <v>0</v>
      </c>
      <c r="T117" s="10">
        <v>0</v>
      </c>
      <c r="U117" s="10">
        <v>0</v>
      </c>
      <c r="V117" s="10">
        <v>0</v>
      </c>
      <c r="W117" s="10">
        <v>125.98</v>
      </c>
      <c r="X117" s="10">
        <v>0</v>
      </c>
      <c r="Y117" s="10">
        <v>0</v>
      </c>
      <c r="Z117" s="10">
        <v>0</v>
      </c>
      <c r="AA117" s="10">
        <v>536.01</v>
      </c>
      <c r="AB117" s="11"/>
      <c r="AC117" s="12">
        <v>6.7750054085274794E-4</v>
      </c>
      <c r="AD117" s="1"/>
    </row>
    <row r="118" spans="1:30" x14ac:dyDescent="0.25">
      <c r="A118" s="8">
        <v>641107</v>
      </c>
      <c r="B118" s="9" t="s">
        <v>101</v>
      </c>
      <c r="C118" s="10">
        <v>8.64</v>
      </c>
      <c r="D118" s="10">
        <v>0</v>
      </c>
      <c r="E118" s="10">
        <v>67.13</v>
      </c>
      <c r="F118" s="10">
        <v>15.84</v>
      </c>
      <c r="G118" s="10">
        <v>0</v>
      </c>
      <c r="H118" s="10">
        <v>0</v>
      </c>
      <c r="I118" s="10">
        <v>0</v>
      </c>
      <c r="J118" s="10">
        <v>15.98</v>
      </c>
      <c r="K118" s="10">
        <v>0</v>
      </c>
      <c r="L118" s="10">
        <v>50.84</v>
      </c>
      <c r="M118" s="10">
        <v>0</v>
      </c>
      <c r="N118" s="10">
        <v>0</v>
      </c>
      <c r="O118" s="10">
        <v>121.16</v>
      </c>
      <c r="P118" s="10">
        <v>0</v>
      </c>
      <c r="Q118" s="10">
        <v>0</v>
      </c>
      <c r="R118" s="10">
        <v>142.27000000000001</v>
      </c>
      <c r="S118" s="10">
        <v>0</v>
      </c>
      <c r="T118" s="10">
        <v>15.24</v>
      </c>
      <c r="U118" s="10">
        <v>84.09</v>
      </c>
      <c r="V118" s="10">
        <v>14.6</v>
      </c>
      <c r="W118" s="10">
        <v>0</v>
      </c>
      <c r="X118" s="10">
        <v>0</v>
      </c>
      <c r="Y118" s="10">
        <v>0</v>
      </c>
      <c r="Z118" s="10">
        <v>0</v>
      </c>
      <c r="AA118" s="10">
        <v>428.20000000000005</v>
      </c>
      <c r="AB118" s="11"/>
      <c r="AC118" s="12">
        <v>5.4123193894357695E-4</v>
      </c>
      <c r="AD118" s="1"/>
    </row>
    <row r="119" spans="1:30" x14ac:dyDescent="0.25">
      <c r="A119" s="8">
        <v>644000</v>
      </c>
      <c r="B119" s="9" t="s">
        <v>102</v>
      </c>
      <c r="C119" s="10">
        <v>0</v>
      </c>
      <c r="D119" s="10">
        <v>910</v>
      </c>
      <c r="E119" s="10">
        <v>0</v>
      </c>
      <c r="F119" s="10">
        <v>185</v>
      </c>
      <c r="G119" s="10">
        <v>905</v>
      </c>
      <c r="H119" s="10">
        <v>0</v>
      </c>
      <c r="I119" s="10">
        <v>0</v>
      </c>
      <c r="J119" s="10">
        <v>0</v>
      </c>
      <c r="K119" s="10">
        <v>185</v>
      </c>
      <c r="L119" s="10">
        <v>-455</v>
      </c>
      <c r="M119" s="10">
        <v>0</v>
      </c>
      <c r="N119" s="10">
        <v>0</v>
      </c>
      <c r="O119" s="10">
        <v>0</v>
      </c>
      <c r="P119" s="10">
        <v>320</v>
      </c>
      <c r="Q119" s="10">
        <v>1737</v>
      </c>
      <c r="R119" s="10">
        <v>460</v>
      </c>
      <c r="S119" s="10">
        <v>185</v>
      </c>
      <c r="T119" s="10">
        <v>135</v>
      </c>
      <c r="U119" s="10">
        <v>505</v>
      </c>
      <c r="V119" s="10">
        <v>455</v>
      </c>
      <c r="W119" s="10">
        <v>135</v>
      </c>
      <c r="X119" s="10">
        <v>0</v>
      </c>
      <c r="Y119" s="10">
        <v>0</v>
      </c>
      <c r="Z119" s="10">
        <v>0</v>
      </c>
      <c r="AA119" s="10">
        <v>3477</v>
      </c>
      <c r="AB119" s="11"/>
      <c r="AC119" s="12">
        <v>4.3948235677412819E-3</v>
      </c>
      <c r="AD119" s="1"/>
    </row>
    <row r="120" spans="1:30" x14ac:dyDescent="0.25">
      <c r="A120" s="8">
        <v>646000</v>
      </c>
      <c r="B120" s="9" t="s">
        <v>103</v>
      </c>
      <c r="C120" s="10">
        <v>0</v>
      </c>
      <c r="D120" s="10">
        <v>32.729999999999997</v>
      </c>
      <c r="E120" s="10">
        <v>0</v>
      </c>
      <c r="F120" s="10">
        <v>0</v>
      </c>
      <c r="G120" s="10">
        <v>24</v>
      </c>
      <c r="H120" s="10">
        <v>32.729999999999997</v>
      </c>
      <c r="I120" s="10">
        <v>56.73</v>
      </c>
      <c r="J120" s="10">
        <v>32.729999999999997</v>
      </c>
      <c r="K120" s="10">
        <v>0</v>
      </c>
      <c r="L120" s="10">
        <v>65.459999999999994</v>
      </c>
      <c r="M120" s="10">
        <v>35</v>
      </c>
      <c r="N120" s="10">
        <v>0</v>
      </c>
      <c r="O120" s="10">
        <v>38.19</v>
      </c>
      <c r="P120" s="10">
        <v>38.19</v>
      </c>
      <c r="Q120" s="10">
        <v>0</v>
      </c>
      <c r="R120" s="10">
        <v>0</v>
      </c>
      <c r="S120" s="10">
        <v>0</v>
      </c>
      <c r="T120" s="10">
        <v>65.34</v>
      </c>
      <c r="U120" s="10">
        <v>43.64</v>
      </c>
      <c r="V120" s="10">
        <v>-43.68</v>
      </c>
      <c r="W120" s="10">
        <v>32.67</v>
      </c>
      <c r="X120" s="10">
        <v>0</v>
      </c>
      <c r="Y120" s="10">
        <v>0</v>
      </c>
      <c r="Z120" s="10">
        <v>0</v>
      </c>
      <c r="AA120" s="10">
        <v>274.81</v>
      </c>
      <c r="AB120" s="11"/>
      <c r="AC120" s="12">
        <v>3.4735158603709567E-4</v>
      </c>
      <c r="AD120" s="1"/>
    </row>
    <row r="121" spans="1:30" x14ac:dyDescent="0.25">
      <c r="A121" s="8">
        <v>646002</v>
      </c>
      <c r="B121" s="9" t="s">
        <v>104</v>
      </c>
      <c r="C121" s="10">
        <v>0</v>
      </c>
      <c r="D121" s="10">
        <v>44</v>
      </c>
      <c r="E121" s="10">
        <v>44</v>
      </c>
      <c r="F121" s="10">
        <v>22</v>
      </c>
      <c r="G121" s="10">
        <v>22</v>
      </c>
      <c r="H121" s="10">
        <v>22</v>
      </c>
      <c r="I121" s="10">
        <v>22</v>
      </c>
      <c r="J121" s="10">
        <v>22</v>
      </c>
      <c r="K121" s="10">
        <v>0</v>
      </c>
      <c r="L121" s="10">
        <v>44</v>
      </c>
      <c r="M121" s="10">
        <v>22</v>
      </c>
      <c r="N121" s="10">
        <v>22</v>
      </c>
      <c r="O121" s="10">
        <v>0</v>
      </c>
      <c r="P121" s="10">
        <v>22</v>
      </c>
      <c r="Q121" s="10">
        <v>44</v>
      </c>
      <c r="R121" s="10">
        <v>22</v>
      </c>
      <c r="S121" s="10">
        <v>22</v>
      </c>
      <c r="T121" s="10">
        <v>22</v>
      </c>
      <c r="U121" s="10">
        <v>22</v>
      </c>
      <c r="V121" s="10">
        <v>22</v>
      </c>
      <c r="W121" s="10">
        <v>44</v>
      </c>
      <c r="X121" s="10">
        <v>0</v>
      </c>
      <c r="Y121" s="10">
        <v>0</v>
      </c>
      <c r="Z121" s="10">
        <v>0</v>
      </c>
      <c r="AA121" s="10">
        <v>308</v>
      </c>
      <c r="AB121" s="11"/>
      <c r="AC121" s="12">
        <v>3.8930274917006464E-4</v>
      </c>
      <c r="AD121" s="1"/>
    </row>
    <row r="122" spans="1:30" x14ac:dyDescent="0.25">
      <c r="A122" s="8">
        <v>649004</v>
      </c>
      <c r="B122" s="9" t="s">
        <v>105</v>
      </c>
      <c r="C122" s="10">
        <v>0</v>
      </c>
      <c r="D122" s="10">
        <v>0</v>
      </c>
      <c r="E122" s="10">
        <v>0</v>
      </c>
      <c r="F122" s="10">
        <v>0</v>
      </c>
      <c r="G122" s="10">
        <v>39.950000000000003</v>
      </c>
      <c r="H122" s="10">
        <v>0</v>
      </c>
      <c r="I122" s="10">
        <v>22.38</v>
      </c>
      <c r="J122" s="10">
        <v>0</v>
      </c>
      <c r="K122" s="10">
        <v>0</v>
      </c>
      <c r="L122" s="10">
        <v>0</v>
      </c>
      <c r="M122" s="10">
        <v>151.07</v>
      </c>
      <c r="N122" s="10">
        <v>45</v>
      </c>
      <c r="O122" s="10">
        <v>0</v>
      </c>
      <c r="P122" s="10">
        <v>0</v>
      </c>
      <c r="Q122" s="10">
        <v>0</v>
      </c>
      <c r="R122" s="10">
        <v>0</v>
      </c>
      <c r="S122" s="10">
        <v>38.28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234.35</v>
      </c>
      <c r="AB122" s="11"/>
      <c r="AC122" s="12">
        <v>2.9621136125975535E-4</v>
      </c>
      <c r="AD122" s="1"/>
    </row>
    <row r="123" spans="1:30" x14ac:dyDescent="0.25">
      <c r="A123" s="8">
        <v>649007</v>
      </c>
      <c r="B123" s="9" t="s">
        <v>106</v>
      </c>
      <c r="C123" s="10">
        <v>57.79</v>
      </c>
      <c r="D123" s="10">
        <v>0</v>
      </c>
      <c r="E123" s="10">
        <v>0</v>
      </c>
      <c r="F123" s="10">
        <v>75</v>
      </c>
      <c r="G123" s="10">
        <v>0</v>
      </c>
      <c r="H123" s="10">
        <v>0</v>
      </c>
      <c r="I123" s="10">
        <v>0</v>
      </c>
      <c r="J123" s="10">
        <v>25</v>
      </c>
      <c r="K123" s="10">
        <v>0</v>
      </c>
      <c r="L123" s="10">
        <v>71.459999999999994</v>
      </c>
      <c r="M123" s="10">
        <v>0</v>
      </c>
      <c r="N123" s="10">
        <v>0</v>
      </c>
      <c r="O123" s="10">
        <v>48</v>
      </c>
      <c r="P123" s="10">
        <v>0</v>
      </c>
      <c r="Q123" s="10">
        <v>0</v>
      </c>
      <c r="R123" s="10">
        <v>67.69</v>
      </c>
      <c r="S123" s="10">
        <v>0</v>
      </c>
      <c r="T123" s="10">
        <v>0</v>
      </c>
      <c r="U123" s="10">
        <v>25</v>
      </c>
      <c r="V123" s="10">
        <v>25</v>
      </c>
      <c r="W123" s="10">
        <v>25</v>
      </c>
      <c r="X123" s="10">
        <v>0</v>
      </c>
      <c r="Y123" s="10">
        <v>0</v>
      </c>
      <c r="Z123" s="10">
        <v>0</v>
      </c>
      <c r="AA123" s="10">
        <v>262.14999999999998</v>
      </c>
      <c r="AB123" s="11"/>
      <c r="AC123" s="12">
        <v>3.313497262822482E-4</v>
      </c>
      <c r="AD123" s="1"/>
    </row>
    <row r="124" spans="1:30" x14ac:dyDescent="0.25">
      <c r="A124" s="8">
        <v>649020</v>
      </c>
      <c r="B124" s="9" t="s">
        <v>107</v>
      </c>
      <c r="C124" s="10">
        <v>0</v>
      </c>
      <c r="D124" s="10">
        <v>0</v>
      </c>
      <c r="E124" s="10">
        <v>0</v>
      </c>
      <c r="F124" s="10">
        <v>69.23</v>
      </c>
      <c r="G124" s="10">
        <v>37.5</v>
      </c>
      <c r="H124" s="10">
        <v>-37.5</v>
      </c>
      <c r="I124" s="10">
        <v>0</v>
      </c>
      <c r="J124" s="10">
        <v>0</v>
      </c>
      <c r="K124" s="10">
        <v>0</v>
      </c>
      <c r="L124" s="10">
        <v>70</v>
      </c>
      <c r="M124" s="10">
        <v>0</v>
      </c>
      <c r="N124" s="10">
        <v>0</v>
      </c>
      <c r="O124" s="10">
        <v>0</v>
      </c>
      <c r="P124" s="10">
        <v>53.77</v>
      </c>
      <c r="Q124" s="10">
        <v>66.37</v>
      </c>
      <c r="R124" s="10">
        <v>0</v>
      </c>
      <c r="S124" s="10">
        <v>55</v>
      </c>
      <c r="T124" s="10">
        <v>0</v>
      </c>
      <c r="U124" s="10">
        <v>0</v>
      </c>
      <c r="V124" s="10">
        <v>43.46</v>
      </c>
      <c r="W124" s="10">
        <v>0</v>
      </c>
      <c r="X124" s="10">
        <v>0</v>
      </c>
      <c r="Y124" s="10">
        <v>0</v>
      </c>
      <c r="Z124" s="10">
        <v>0</v>
      </c>
      <c r="AA124" s="10">
        <v>288.60000000000002</v>
      </c>
      <c r="AB124" s="11"/>
      <c r="AC124" s="12">
        <v>3.6478173185220997E-4</v>
      </c>
      <c r="AD124" s="1"/>
    </row>
    <row r="125" spans="1:30" x14ac:dyDescent="0.25">
      <c r="A125" s="8">
        <v>649021</v>
      </c>
      <c r="B125" s="9" t="s">
        <v>108</v>
      </c>
      <c r="C125" s="10">
        <v>0</v>
      </c>
      <c r="D125" s="10">
        <v>22</v>
      </c>
      <c r="E125" s="10">
        <v>0</v>
      </c>
      <c r="F125" s="10">
        <v>0</v>
      </c>
      <c r="G125" s="10">
        <v>22</v>
      </c>
      <c r="H125" s="10">
        <v>0</v>
      </c>
      <c r="I125" s="10">
        <v>0</v>
      </c>
      <c r="J125" s="10">
        <v>44</v>
      </c>
      <c r="K125" s="10">
        <v>0</v>
      </c>
      <c r="L125" s="10">
        <v>0</v>
      </c>
      <c r="M125" s="10">
        <v>44</v>
      </c>
      <c r="N125" s="10">
        <v>0</v>
      </c>
      <c r="O125" s="10">
        <v>0</v>
      </c>
      <c r="P125" s="10">
        <v>22</v>
      </c>
      <c r="Q125" s="10">
        <v>0</v>
      </c>
      <c r="R125" s="10">
        <v>0</v>
      </c>
      <c r="S125" s="10">
        <v>22</v>
      </c>
      <c r="T125" s="10">
        <v>0</v>
      </c>
      <c r="U125" s="10">
        <v>0</v>
      </c>
      <c r="V125" s="10">
        <v>22</v>
      </c>
      <c r="W125" s="10">
        <v>0</v>
      </c>
      <c r="X125" s="10">
        <v>0</v>
      </c>
      <c r="Y125" s="10">
        <v>0</v>
      </c>
      <c r="Z125" s="10">
        <v>0</v>
      </c>
      <c r="AA125" s="10">
        <v>110</v>
      </c>
      <c r="AB125" s="11"/>
      <c r="AC125" s="12">
        <v>1.3903669613216595E-4</v>
      </c>
      <c r="AD125" s="1"/>
    </row>
    <row r="126" spans="1:30" x14ac:dyDescent="0.25">
      <c r="A126" s="8">
        <v>649080</v>
      </c>
      <c r="B126" s="9" t="s">
        <v>109</v>
      </c>
      <c r="C126" s="10">
        <v>48.4</v>
      </c>
      <c r="D126" s="10">
        <v>0</v>
      </c>
      <c r="E126" s="10">
        <v>0</v>
      </c>
      <c r="F126" s="10">
        <v>48.4</v>
      </c>
      <c r="G126" s="10">
        <v>0</v>
      </c>
      <c r="H126" s="10">
        <v>0</v>
      </c>
      <c r="I126" s="10">
        <v>0</v>
      </c>
      <c r="J126" s="10">
        <v>48.4</v>
      </c>
      <c r="K126" s="10">
        <v>0</v>
      </c>
      <c r="L126" s="10">
        <v>0</v>
      </c>
      <c r="M126" s="10">
        <v>50.16</v>
      </c>
      <c r="N126" s="10">
        <v>0</v>
      </c>
      <c r="O126" s="10">
        <v>50.16</v>
      </c>
      <c r="P126" s="10">
        <v>0</v>
      </c>
      <c r="Q126" s="10">
        <v>0</v>
      </c>
      <c r="R126" s="10">
        <v>50.16</v>
      </c>
      <c r="S126" s="10">
        <v>0</v>
      </c>
      <c r="T126" s="10">
        <v>0</v>
      </c>
      <c r="U126" s="10">
        <v>50.16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200.64</v>
      </c>
      <c r="AB126" s="11"/>
      <c r="AC126" s="12">
        <v>2.536029337450707E-4</v>
      </c>
      <c r="AD126" s="1"/>
    </row>
    <row r="127" spans="1:30" x14ac:dyDescent="0.25">
      <c r="A127" s="13"/>
      <c r="B127" s="14" t="s">
        <v>110</v>
      </c>
      <c r="C127" s="15">
        <v>226.59</v>
      </c>
      <c r="D127" s="15">
        <v>1379</v>
      </c>
      <c r="E127" s="15">
        <v>-137.62</v>
      </c>
      <c r="F127" s="15">
        <v>632.9</v>
      </c>
      <c r="G127" s="15">
        <v>1065.45</v>
      </c>
      <c r="H127" s="15">
        <v>44.120000000000005</v>
      </c>
      <c r="I127" s="15">
        <v>739.77</v>
      </c>
      <c r="J127" s="15">
        <v>458.79999999999995</v>
      </c>
      <c r="K127" s="15">
        <v>394.36</v>
      </c>
      <c r="L127" s="15">
        <v>44.669999999999973</v>
      </c>
      <c r="M127" s="15">
        <v>777.18999999999994</v>
      </c>
      <c r="N127" s="15">
        <v>306.47000000000003</v>
      </c>
      <c r="O127" s="15">
        <v>503.6</v>
      </c>
      <c r="P127" s="15">
        <v>791.81999999999994</v>
      </c>
      <c r="Q127" s="15">
        <v>1938.1999999999998</v>
      </c>
      <c r="R127" s="15">
        <v>964.0200000000001</v>
      </c>
      <c r="S127" s="15">
        <v>440.54999999999995</v>
      </c>
      <c r="T127" s="15">
        <v>372.82000000000005</v>
      </c>
      <c r="U127" s="15">
        <v>1018.38</v>
      </c>
      <c r="V127" s="15">
        <v>809.88000000000011</v>
      </c>
      <c r="W127" s="15">
        <v>742.82</v>
      </c>
      <c r="X127" s="15">
        <v>49.39</v>
      </c>
      <c r="Y127" s="15">
        <v>0</v>
      </c>
      <c r="Z127" s="15">
        <v>0</v>
      </c>
      <c r="AA127" s="16">
        <v>8710.42</v>
      </c>
      <c r="AB127" s="15">
        <v>197.96409090909091</v>
      </c>
      <c r="AC127" s="17">
        <v>1.10097092611231E-2</v>
      </c>
      <c r="AD127" s="1"/>
    </row>
    <row r="128" spans="1:30" x14ac:dyDescent="0.25">
      <c r="A128" s="19"/>
      <c r="B128" s="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20"/>
      <c r="AD128" s="1"/>
    </row>
    <row r="129" spans="1:30" x14ac:dyDescent="0.25">
      <c r="A129" s="8">
        <v>650004</v>
      </c>
      <c r="B129" s="9" t="s">
        <v>32</v>
      </c>
      <c r="C129" s="27">
        <v>0</v>
      </c>
      <c r="D129" s="27">
        <v>122.49</v>
      </c>
      <c r="E129" s="27">
        <v>0</v>
      </c>
      <c r="F129" s="27">
        <v>0</v>
      </c>
      <c r="G129" s="27">
        <v>106.95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7.13</v>
      </c>
      <c r="U129" s="27">
        <v>0</v>
      </c>
      <c r="V129" s="27">
        <v>0</v>
      </c>
      <c r="W129" s="27">
        <v>-38.18</v>
      </c>
      <c r="X129" s="27">
        <v>0</v>
      </c>
      <c r="Y129" s="27">
        <v>0</v>
      </c>
      <c r="Z129" s="27">
        <v>0</v>
      </c>
      <c r="AA129" s="10">
        <v>-31.05</v>
      </c>
      <c r="AB129" s="15"/>
      <c r="AC129" s="12">
        <v>-3.9246267408215935E-5</v>
      </c>
      <c r="AD129" s="1"/>
    </row>
    <row r="130" spans="1:30" x14ac:dyDescent="0.25">
      <c r="A130" s="8">
        <v>650007</v>
      </c>
      <c r="B130" s="9" t="s">
        <v>111</v>
      </c>
      <c r="C130" s="27">
        <v>0</v>
      </c>
      <c r="D130" s="27">
        <v>0</v>
      </c>
      <c r="E130" s="27">
        <v>0</v>
      </c>
      <c r="F130" s="27">
        <v>0</v>
      </c>
      <c r="G130" s="27">
        <v>0</v>
      </c>
      <c r="H130" s="27">
        <v>775</v>
      </c>
      <c r="I130" s="27">
        <v>2218.5</v>
      </c>
      <c r="J130" s="27">
        <v>0</v>
      </c>
      <c r="K130" s="27">
        <v>0</v>
      </c>
      <c r="L130" s="27">
        <v>0</v>
      </c>
      <c r="M130" s="27">
        <v>1462</v>
      </c>
      <c r="N130" s="27">
        <v>0</v>
      </c>
      <c r="O130" s="27">
        <v>599.5</v>
      </c>
      <c r="P130" s="27">
        <v>1278.98</v>
      </c>
      <c r="Q130" s="27">
        <v>0</v>
      </c>
      <c r="R130" s="27">
        <v>649.5</v>
      </c>
      <c r="S130" s="27">
        <v>0</v>
      </c>
      <c r="T130" s="27">
        <v>719.5</v>
      </c>
      <c r="U130" s="27">
        <v>749.5</v>
      </c>
      <c r="V130" s="27">
        <v>2878</v>
      </c>
      <c r="W130" s="27">
        <v>3427</v>
      </c>
      <c r="X130" s="27">
        <v>0</v>
      </c>
      <c r="Y130" s="27">
        <v>0</v>
      </c>
      <c r="Z130" s="27">
        <v>0</v>
      </c>
      <c r="AA130" s="10">
        <v>11763.98</v>
      </c>
      <c r="AB130" s="15"/>
      <c r="AC130" s="12">
        <v>1.4869317386953433E-2</v>
      </c>
      <c r="AD130" s="1"/>
    </row>
    <row r="131" spans="1:30" x14ac:dyDescent="0.25">
      <c r="A131" s="8">
        <v>650010</v>
      </c>
      <c r="B131" s="9" t="s">
        <v>112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79</v>
      </c>
      <c r="W131" s="27">
        <v>0</v>
      </c>
      <c r="X131" s="27">
        <v>0</v>
      </c>
      <c r="Y131" s="27">
        <v>0</v>
      </c>
      <c r="Z131" s="27">
        <v>0</v>
      </c>
      <c r="AA131" s="10">
        <v>79</v>
      </c>
      <c r="AB131" s="15"/>
      <c r="AC131" s="12">
        <v>9.9853627222191917E-5</v>
      </c>
      <c r="AD131" s="1"/>
    </row>
    <row r="132" spans="1:30" x14ac:dyDescent="0.25">
      <c r="A132" s="8">
        <v>650012</v>
      </c>
      <c r="B132" s="9" t="s">
        <v>113</v>
      </c>
      <c r="C132" s="27">
        <v>30</v>
      </c>
      <c r="D132" s="27">
        <v>0</v>
      </c>
      <c r="E132" s="27">
        <v>92</v>
      </c>
      <c r="F132" s="27">
        <v>92</v>
      </c>
      <c r="G132" s="27">
        <v>92</v>
      </c>
      <c r="H132" s="27">
        <v>30</v>
      </c>
      <c r="I132" s="27">
        <v>0</v>
      </c>
      <c r="J132" s="27">
        <v>0</v>
      </c>
      <c r="K132" s="27">
        <v>0</v>
      </c>
      <c r="L132" s="27">
        <v>0</v>
      </c>
      <c r="M132" s="27">
        <v>184</v>
      </c>
      <c r="N132" s="27">
        <v>30</v>
      </c>
      <c r="O132" s="27">
        <v>0</v>
      </c>
      <c r="P132" s="27">
        <v>0</v>
      </c>
      <c r="Q132" s="27">
        <v>92</v>
      </c>
      <c r="R132" s="27">
        <v>0</v>
      </c>
      <c r="S132" s="27">
        <v>30</v>
      </c>
      <c r="T132" s="27">
        <v>0</v>
      </c>
      <c r="U132" s="27">
        <v>92</v>
      </c>
      <c r="V132" s="27">
        <v>0</v>
      </c>
      <c r="W132" s="27">
        <v>92</v>
      </c>
      <c r="X132" s="27">
        <v>0</v>
      </c>
      <c r="Y132" s="27">
        <v>0</v>
      </c>
      <c r="Z132" s="27">
        <v>0</v>
      </c>
      <c r="AA132" s="10">
        <v>520</v>
      </c>
      <c r="AB132" s="15"/>
      <c r="AC132" s="12">
        <v>6.5726438171569363E-4</v>
      </c>
      <c r="AD132" s="1"/>
    </row>
    <row r="133" spans="1:30" x14ac:dyDescent="0.25">
      <c r="A133" s="8">
        <v>650013</v>
      </c>
      <c r="B133" s="9" t="s">
        <v>114</v>
      </c>
      <c r="C133" s="27">
        <v>0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56.52</v>
      </c>
      <c r="U133" s="27">
        <v>0</v>
      </c>
      <c r="V133" s="27">
        <v>30.4</v>
      </c>
      <c r="W133" s="27">
        <v>46.3</v>
      </c>
      <c r="X133" s="27">
        <v>0</v>
      </c>
      <c r="Y133" s="27">
        <v>0</v>
      </c>
      <c r="Z133" s="27">
        <v>0</v>
      </c>
      <c r="AA133" s="10">
        <v>133.22</v>
      </c>
      <c r="AB133" s="15"/>
      <c r="AC133" s="12">
        <v>1.6838607871570135E-4</v>
      </c>
      <c r="AD133" s="1"/>
    </row>
    <row r="134" spans="1:30" x14ac:dyDescent="0.25">
      <c r="A134" s="8">
        <v>650020</v>
      </c>
      <c r="B134" s="9" t="s">
        <v>115</v>
      </c>
      <c r="C134" s="27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238.88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10">
        <v>238.88</v>
      </c>
      <c r="AB134" s="15"/>
      <c r="AC134" s="12">
        <v>3.019371452004709E-4</v>
      </c>
      <c r="AD134" s="1"/>
    </row>
    <row r="135" spans="1:30" x14ac:dyDescent="0.25">
      <c r="A135" s="8">
        <v>650114</v>
      </c>
      <c r="B135" s="9" t="s">
        <v>116</v>
      </c>
      <c r="C135" s="27">
        <v>192</v>
      </c>
      <c r="D135" s="27">
        <v>192</v>
      </c>
      <c r="E135" s="27">
        <v>192</v>
      </c>
      <c r="F135" s="27">
        <v>192</v>
      </c>
      <c r="G135" s="27">
        <v>192</v>
      </c>
      <c r="H135" s="27">
        <v>192</v>
      </c>
      <c r="I135" s="27">
        <v>192</v>
      </c>
      <c r="J135" s="27">
        <v>192</v>
      </c>
      <c r="K135" s="27">
        <v>192</v>
      </c>
      <c r="L135" s="27">
        <v>192</v>
      </c>
      <c r="M135" s="27">
        <v>176</v>
      </c>
      <c r="N135" s="27">
        <v>176</v>
      </c>
      <c r="O135" s="27">
        <v>192</v>
      </c>
      <c r="P135" s="27">
        <v>192</v>
      </c>
      <c r="Q135" s="27">
        <v>192</v>
      </c>
      <c r="R135" s="27">
        <v>192</v>
      </c>
      <c r="S135" s="27">
        <v>192</v>
      </c>
      <c r="T135" s="27">
        <v>192</v>
      </c>
      <c r="U135" s="27">
        <v>192</v>
      </c>
      <c r="V135" s="27">
        <v>192</v>
      </c>
      <c r="W135" s="27">
        <v>192</v>
      </c>
      <c r="X135" s="27">
        <v>0</v>
      </c>
      <c r="Y135" s="27">
        <v>0</v>
      </c>
      <c r="Z135" s="27">
        <v>0</v>
      </c>
      <c r="AA135" s="10">
        <v>2272</v>
      </c>
      <c r="AB135" s="15"/>
      <c r="AC135" s="12">
        <v>2.8717397601116458E-3</v>
      </c>
      <c r="AD135" s="1"/>
    </row>
    <row r="136" spans="1:30" x14ac:dyDescent="0.25">
      <c r="A136" s="8">
        <v>650119</v>
      </c>
      <c r="B136" s="9" t="s">
        <v>117</v>
      </c>
      <c r="C136" s="27">
        <v>250</v>
      </c>
      <c r="D136" s="27">
        <v>500</v>
      </c>
      <c r="E136" s="27">
        <v>250</v>
      </c>
      <c r="F136" s="27">
        <v>250</v>
      </c>
      <c r="G136" s="27">
        <v>250</v>
      </c>
      <c r="H136" s="27">
        <v>250</v>
      </c>
      <c r="I136" s="27">
        <v>250</v>
      </c>
      <c r="J136" s="27">
        <v>250</v>
      </c>
      <c r="K136" s="27">
        <v>250</v>
      </c>
      <c r="L136" s="27">
        <v>250</v>
      </c>
      <c r="M136" s="27">
        <v>250</v>
      </c>
      <c r="N136" s="27">
        <v>250</v>
      </c>
      <c r="O136" s="27">
        <v>250</v>
      </c>
      <c r="P136" s="27">
        <v>0</v>
      </c>
      <c r="Q136" s="27">
        <v>250</v>
      </c>
      <c r="R136" s="27">
        <v>250</v>
      </c>
      <c r="S136" s="27">
        <v>43.15</v>
      </c>
      <c r="T136" s="27">
        <v>250</v>
      </c>
      <c r="U136" s="27">
        <v>250</v>
      </c>
      <c r="V136" s="27">
        <v>250</v>
      </c>
      <c r="W136" s="27">
        <v>250</v>
      </c>
      <c r="X136" s="27">
        <v>0</v>
      </c>
      <c r="Y136" s="27">
        <v>0</v>
      </c>
      <c r="Z136" s="27">
        <v>0</v>
      </c>
      <c r="AA136" s="10">
        <v>2543.15</v>
      </c>
      <c r="AB136" s="15"/>
      <c r="AC136" s="12">
        <v>3.2144652160774351E-3</v>
      </c>
      <c r="AD136" s="1"/>
    </row>
    <row r="137" spans="1:30" x14ac:dyDescent="0.25">
      <c r="A137" s="8">
        <v>650125</v>
      </c>
      <c r="B137" s="9" t="s">
        <v>118</v>
      </c>
      <c r="C137" s="27">
        <v>84.95</v>
      </c>
      <c r="D137" s="27">
        <v>84.95</v>
      </c>
      <c r="E137" s="27">
        <v>84.95</v>
      </c>
      <c r="F137" s="27">
        <v>84.95</v>
      </c>
      <c r="G137" s="27">
        <v>169.9</v>
      </c>
      <c r="H137" s="27">
        <v>0</v>
      </c>
      <c r="I137" s="27">
        <v>84.95</v>
      </c>
      <c r="J137" s="27">
        <v>84.95</v>
      </c>
      <c r="K137" s="27">
        <v>84.97</v>
      </c>
      <c r="L137" s="27">
        <v>84.95</v>
      </c>
      <c r="M137" s="27">
        <v>84.95</v>
      </c>
      <c r="N137" s="27">
        <v>84.95</v>
      </c>
      <c r="O137" s="27">
        <v>85.95</v>
      </c>
      <c r="P137" s="27">
        <v>85.95</v>
      </c>
      <c r="Q137" s="27">
        <v>85.95</v>
      </c>
      <c r="R137" s="27">
        <v>85.95</v>
      </c>
      <c r="S137" s="27">
        <v>85.95</v>
      </c>
      <c r="T137" s="27">
        <v>85.95</v>
      </c>
      <c r="U137" s="27">
        <v>85.95</v>
      </c>
      <c r="V137" s="27">
        <v>85.95</v>
      </c>
      <c r="W137" s="27">
        <v>85.95</v>
      </c>
      <c r="X137" s="27">
        <v>0</v>
      </c>
      <c r="Y137" s="27">
        <v>0</v>
      </c>
      <c r="Z137" s="27">
        <v>0</v>
      </c>
      <c r="AA137" s="10">
        <v>1028.4000000000003</v>
      </c>
      <c r="AB137" s="15"/>
      <c r="AC137" s="12">
        <v>1.2998667118392683E-3</v>
      </c>
      <c r="AD137" s="1"/>
    </row>
    <row r="138" spans="1:30" x14ac:dyDescent="0.25">
      <c r="A138" s="8">
        <v>650180</v>
      </c>
      <c r="B138" s="9" t="s">
        <v>119</v>
      </c>
      <c r="C138" s="27">
        <v>0</v>
      </c>
      <c r="D138" s="27">
        <v>0</v>
      </c>
      <c r="E138" s="27">
        <v>0</v>
      </c>
      <c r="F138" s="27">
        <v>0</v>
      </c>
      <c r="G138" s="27">
        <v>359</v>
      </c>
      <c r="H138" s="27">
        <v>0</v>
      </c>
      <c r="I138" s="27">
        <v>0</v>
      </c>
      <c r="J138" s="27">
        <v>359</v>
      </c>
      <c r="K138" s="27">
        <v>0</v>
      </c>
      <c r="L138" s="27">
        <v>0</v>
      </c>
      <c r="M138" s="27">
        <v>359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10">
        <v>359</v>
      </c>
      <c r="AB138" s="15"/>
      <c r="AC138" s="12">
        <v>4.5376521737679616E-4</v>
      </c>
      <c r="AD138" s="1"/>
    </row>
    <row r="139" spans="1:30" x14ac:dyDescent="0.25">
      <c r="A139" s="13"/>
      <c r="B139" s="14" t="s">
        <v>120</v>
      </c>
      <c r="C139" s="15">
        <v>556.95000000000005</v>
      </c>
      <c r="D139" s="15">
        <v>899.44</v>
      </c>
      <c r="E139" s="15">
        <v>618.95000000000005</v>
      </c>
      <c r="F139" s="15">
        <v>682.12</v>
      </c>
      <c r="G139" s="15">
        <v>1169.8499999999999</v>
      </c>
      <c r="H139" s="15">
        <v>1247</v>
      </c>
      <c r="I139" s="15">
        <v>2745.45</v>
      </c>
      <c r="J139" s="15">
        <v>885.95</v>
      </c>
      <c r="K139" s="15">
        <v>526.97</v>
      </c>
      <c r="L139" s="15">
        <v>526.95000000000005</v>
      </c>
      <c r="M139" s="15">
        <v>2515.9499999999998</v>
      </c>
      <c r="N139" s="15">
        <v>540.95000000000005</v>
      </c>
      <c r="O139" s="15">
        <v>1127.45</v>
      </c>
      <c r="P139" s="15">
        <v>1556.93</v>
      </c>
      <c r="Q139" s="15">
        <v>619.95000000000005</v>
      </c>
      <c r="R139" s="15">
        <v>1416.3300000000002</v>
      </c>
      <c r="S139" s="15">
        <v>351.09999999999997</v>
      </c>
      <c r="T139" s="15">
        <v>1311.1000000000001</v>
      </c>
      <c r="U139" s="15">
        <v>1369.45</v>
      </c>
      <c r="V139" s="15">
        <v>3515.35</v>
      </c>
      <c r="W139" s="15">
        <v>4055.07</v>
      </c>
      <c r="X139" s="15">
        <v>0</v>
      </c>
      <c r="Y139" s="15">
        <v>0</v>
      </c>
      <c r="Z139" s="15">
        <v>0</v>
      </c>
      <c r="AA139" s="16">
        <v>18906.580000000002</v>
      </c>
      <c r="AB139" s="15">
        <v>429.69500000000005</v>
      </c>
      <c r="AC139" s="17">
        <v>2.3897349257804422E-2</v>
      </c>
      <c r="AD139" s="1"/>
    </row>
    <row r="140" spans="1:30" x14ac:dyDescent="0.25">
      <c r="A140" s="19"/>
      <c r="B140" s="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20"/>
      <c r="AD140" s="1"/>
    </row>
    <row r="141" spans="1:30" x14ac:dyDescent="0.25">
      <c r="A141" s="8">
        <v>661000</v>
      </c>
      <c r="B141" s="9" t="s">
        <v>121</v>
      </c>
      <c r="C141" s="27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0.5</v>
      </c>
      <c r="Q141" s="27">
        <v>22.35</v>
      </c>
      <c r="R141" s="27">
        <v>3.18</v>
      </c>
      <c r="S141" s="27">
        <v>1118.98</v>
      </c>
      <c r="T141" s="27">
        <v>0</v>
      </c>
      <c r="U141" s="27">
        <v>0</v>
      </c>
      <c r="V141" s="27">
        <v>0</v>
      </c>
      <c r="W141" s="27">
        <v>1.05</v>
      </c>
      <c r="X141" s="27">
        <v>0</v>
      </c>
      <c r="Y141" s="27">
        <v>0</v>
      </c>
      <c r="Z141" s="27">
        <v>0</v>
      </c>
      <c r="AA141" s="10">
        <v>1146.06</v>
      </c>
      <c r="AB141" s="15"/>
      <c r="AC141" s="12">
        <v>1.4485854179020919E-3</v>
      </c>
      <c r="AD141" s="1"/>
    </row>
    <row r="142" spans="1:30" x14ac:dyDescent="0.25">
      <c r="A142" s="8">
        <v>661700</v>
      </c>
      <c r="B142" s="9" t="s">
        <v>122</v>
      </c>
      <c r="C142" s="27">
        <v>130.24</v>
      </c>
      <c r="D142" s="27">
        <v>0</v>
      </c>
      <c r="E142" s="27">
        <v>60</v>
      </c>
      <c r="F142" s="27">
        <v>210</v>
      </c>
      <c r="G142" s="27">
        <v>369.64</v>
      </c>
      <c r="H142" s="27">
        <v>905.15</v>
      </c>
      <c r="I142" s="27">
        <v>294.93</v>
      </c>
      <c r="J142" s="27">
        <v>490.34</v>
      </c>
      <c r="K142" s="27">
        <v>492.42</v>
      </c>
      <c r="L142" s="27">
        <v>75</v>
      </c>
      <c r="M142" s="27">
        <v>125</v>
      </c>
      <c r="N142" s="27">
        <v>69.44</v>
      </c>
      <c r="O142" s="27">
        <v>200</v>
      </c>
      <c r="P142" s="27">
        <v>515</v>
      </c>
      <c r="Q142" s="27">
        <v>125</v>
      </c>
      <c r="R142" s="27">
        <v>215</v>
      </c>
      <c r="S142" s="27">
        <v>0</v>
      </c>
      <c r="T142" s="27">
        <v>52.91</v>
      </c>
      <c r="U142" s="27">
        <v>356.11</v>
      </c>
      <c r="V142" s="27">
        <v>176</v>
      </c>
      <c r="W142" s="27">
        <v>1292.42</v>
      </c>
      <c r="X142" s="27">
        <v>140</v>
      </c>
      <c r="Y142" s="27">
        <v>0</v>
      </c>
      <c r="Z142" s="27">
        <v>0</v>
      </c>
      <c r="AA142" s="10">
        <v>3201.88</v>
      </c>
      <c r="AB142" s="15"/>
      <c r="AC142" s="12">
        <v>4.0470801510150865E-3</v>
      </c>
      <c r="AD142" s="1"/>
    </row>
    <row r="143" spans="1:30" x14ac:dyDescent="0.25">
      <c r="A143" s="8">
        <v>663000</v>
      </c>
      <c r="B143" s="9" t="s">
        <v>123</v>
      </c>
      <c r="C143" s="27">
        <v>1960</v>
      </c>
      <c r="D143" s="27">
        <v>1920</v>
      </c>
      <c r="E143" s="27">
        <v>1920</v>
      </c>
      <c r="F143" s="27">
        <v>970.89</v>
      </c>
      <c r="G143" s="27">
        <v>1926.23</v>
      </c>
      <c r="H143" s="27">
        <v>1920</v>
      </c>
      <c r="I143" s="27">
        <v>1920</v>
      </c>
      <c r="J143" s="27">
        <v>1920</v>
      </c>
      <c r="K143" s="27">
        <v>2422</v>
      </c>
      <c r="L143" s="27">
        <v>4192.38</v>
      </c>
      <c r="M143" s="27">
        <v>2034.65</v>
      </c>
      <c r="N143" s="27">
        <v>2160</v>
      </c>
      <c r="O143" s="27">
        <v>1836</v>
      </c>
      <c r="P143" s="27">
        <v>1944</v>
      </c>
      <c r="Q143" s="27">
        <v>2160</v>
      </c>
      <c r="R143" s="27">
        <v>3240</v>
      </c>
      <c r="S143" s="27">
        <v>231.56</v>
      </c>
      <c r="T143" s="27">
        <v>1779.84</v>
      </c>
      <c r="U143" s="27">
        <v>1755.45</v>
      </c>
      <c r="V143" s="27">
        <v>1992.05</v>
      </c>
      <c r="W143" s="27">
        <v>1932.23</v>
      </c>
      <c r="X143" s="27">
        <v>1114.9000000000001</v>
      </c>
      <c r="Y143" s="27">
        <v>0</v>
      </c>
      <c r="Z143" s="27">
        <v>0</v>
      </c>
      <c r="AA143" s="10">
        <v>25258.16</v>
      </c>
      <c r="AB143" s="15"/>
      <c r="AC143" s="12">
        <v>3.1925555607069354E-2</v>
      </c>
      <c r="AD143" s="1"/>
    </row>
    <row r="144" spans="1:30" x14ac:dyDescent="0.25">
      <c r="A144" s="8">
        <v>664000</v>
      </c>
      <c r="B144" s="9" t="s">
        <v>124</v>
      </c>
      <c r="C144" s="27">
        <v>951.6</v>
      </c>
      <c r="D144" s="27">
        <v>1061.0999999999999</v>
      </c>
      <c r="E144" s="27">
        <v>1872.17</v>
      </c>
      <c r="F144" s="27">
        <v>2052.94</v>
      </c>
      <c r="G144" s="27">
        <v>3777.7</v>
      </c>
      <c r="H144" s="27">
        <v>1772.27</v>
      </c>
      <c r="I144" s="27">
        <v>1987.69</v>
      </c>
      <c r="J144" s="27">
        <v>1599.03</v>
      </c>
      <c r="K144" s="27">
        <v>2373.52</v>
      </c>
      <c r="L144" s="27">
        <v>1756.53</v>
      </c>
      <c r="M144" s="27">
        <v>0</v>
      </c>
      <c r="N144" s="27">
        <v>0</v>
      </c>
      <c r="O144" s="27">
        <v>0</v>
      </c>
      <c r="P144" s="27">
        <v>0</v>
      </c>
      <c r="Q144" s="27">
        <v>1171.93</v>
      </c>
      <c r="R144" s="27">
        <v>0</v>
      </c>
      <c r="S144" s="27">
        <v>573.6</v>
      </c>
      <c r="T144" s="27">
        <v>1526.04</v>
      </c>
      <c r="U144" s="27">
        <v>1493.08</v>
      </c>
      <c r="V144" s="27">
        <v>2256.44</v>
      </c>
      <c r="W144" s="27">
        <v>1705.88</v>
      </c>
      <c r="X144" s="27">
        <v>820.8</v>
      </c>
      <c r="Y144" s="27">
        <v>0</v>
      </c>
      <c r="Z144" s="27">
        <v>0</v>
      </c>
      <c r="AA144" s="10">
        <v>10483.5</v>
      </c>
      <c r="AB144" s="15"/>
      <c r="AC144" s="12">
        <v>1.3250829126377834E-2</v>
      </c>
      <c r="AD144" s="1"/>
    </row>
    <row r="145" spans="1:30" x14ac:dyDescent="0.25">
      <c r="A145" s="8">
        <v>664100</v>
      </c>
      <c r="B145" s="9" t="s">
        <v>125</v>
      </c>
      <c r="C145" s="27">
        <v>0</v>
      </c>
      <c r="D145" s="27">
        <v>0</v>
      </c>
      <c r="E145" s="27">
        <v>46.6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168</v>
      </c>
      <c r="O145" s="27">
        <v>661.5</v>
      </c>
      <c r="P145" s="27">
        <v>720.72</v>
      </c>
      <c r="Q145" s="27">
        <v>0</v>
      </c>
      <c r="R145" s="27">
        <v>1298.21</v>
      </c>
      <c r="S145" s="27">
        <v>680.9</v>
      </c>
      <c r="T145" s="27">
        <v>22</v>
      </c>
      <c r="U145" s="27">
        <v>0</v>
      </c>
      <c r="V145" s="27">
        <v>0</v>
      </c>
      <c r="W145" s="27">
        <v>22</v>
      </c>
      <c r="X145" s="27">
        <v>0</v>
      </c>
      <c r="Y145" s="27">
        <v>0</v>
      </c>
      <c r="Z145" s="27">
        <v>0</v>
      </c>
      <c r="AA145" s="10">
        <v>3573.3300000000004</v>
      </c>
      <c r="AB145" s="15"/>
      <c r="AC145" s="12">
        <v>4.5165817944541149E-3</v>
      </c>
      <c r="AD145" s="1"/>
    </row>
    <row r="146" spans="1:30" x14ac:dyDescent="0.25">
      <c r="A146" s="8">
        <v>669100</v>
      </c>
      <c r="B146" s="9" t="s">
        <v>126</v>
      </c>
      <c r="C146" s="27">
        <v>224.79</v>
      </c>
      <c r="D146" s="27">
        <v>220.3</v>
      </c>
      <c r="E146" s="27">
        <v>288.11</v>
      </c>
      <c r="F146" s="27">
        <v>238.98</v>
      </c>
      <c r="G146" s="27">
        <v>448.84</v>
      </c>
      <c r="H146" s="27">
        <v>339.75</v>
      </c>
      <c r="I146" s="27">
        <v>310.58</v>
      </c>
      <c r="J146" s="27">
        <v>296.29000000000002</v>
      </c>
      <c r="K146" s="27">
        <v>390.77</v>
      </c>
      <c r="L146" s="27">
        <v>445.17</v>
      </c>
      <c r="M146" s="27">
        <v>159.6</v>
      </c>
      <c r="N146" s="27">
        <v>177.17</v>
      </c>
      <c r="O146" s="27">
        <v>199.34</v>
      </c>
      <c r="P146" s="27">
        <v>235.02</v>
      </c>
      <c r="Q146" s="27">
        <v>257.12</v>
      </c>
      <c r="R146" s="27">
        <v>351.5</v>
      </c>
      <c r="S146" s="27">
        <v>183.64</v>
      </c>
      <c r="T146" s="27">
        <v>249.84</v>
      </c>
      <c r="U146" s="27">
        <v>282.04000000000002</v>
      </c>
      <c r="V146" s="27">
        <v>360.16</v>
      </c>
      <c r="W146" s="27">
        <v>403.22</v>
      </c>
      <c r="X146" s="27">
        <v>168.96</v>
      </c>
      <c r="Y146" s="27">
        <v>0</v>
      </c>
      <c r="Z146" s="27">
        <v>0</v>
      </c>
      <c r="AA146" s="10">
        <v>3303.8199999999997</v>
      </c>
      <c r="AB146" s="15"/>
      <c r="AC146" s="12">
        <v>4.1759292492306588E-3</v>
      </c>
      <c r="AD146" s="1"/>
    </row>
    <row r="147" spans="1:30" x14ac:dyDescent="0.25">
      <c r="A147" s="8">
        <v>669200</v>
      </c>
      <c r="B147" s="9" t="s">
        <v>127</v>
      </c>
      <c r="C147" s="27">
        <v>65.099999999999994</v>
      </c>
      <c r="D147" s="27">
        <v>63.8</v>
      </c>
      <c r="E147" s="27">
        <v>83.44</v>
      </c>
      <c r="F147" s="27">
        <v>69.209999999999994</v>
      </c>
      <c r="G147" s="27">
        <v>134.83000000000001</v>
      </c>
      <c r="H147" s="27">
        <v>102.06</v>
      </c>
      <c r="I147" s="27">
        <v>93.29</v>
      </c>
      <c r="J147" s="27">
        <v>89.01</v>
      </c>
      <c r="K147" s="27">
        <v>117.4</v>
      </c>
      <c r="L147" s="27">
        <v>133.72</v>
      </c>
      <c r="M147" s="27">
        <v>47.94</v>
      </c>
      <c r="N147" s="27">
        <v>53.22</v>
      </c>
      <c r="O147" s="27">
        <v>59.89</v>
      </c>
      <c r="P147" s="27">
        <v>70.599999999999994</v>
      </c>
      <c r="Q147" s="27">
        <v>77.239999999999995</v>
      </c>
      <c r="R147" s="27">
        <v>105.59</v>
      </c>
      <c r="S147" s="27">
        <v>55.17</v>
      </c>
      <c r="T147" s="27">
        <v>75.05</v>
      </c>
      <c r="U147" s="27">
        <v>96.29</v>
      </c>
      <c r="V147" s="27">
        <v>132.72999999999999</v>
      </c>
      <c r="W147" s="27">
        <v>148.61000000000001</v>
      </c>
      <c r="X147" s="27">
        <v>62.27</v>
      </c>
      <c r="Y147" s="27">
        <v>0</v>
      </c>
      <c r="Z147" s="27">
        <v>0</v>
      </c>
      <c r="AA147" s="10">
        <v>1056.05</v>
      </c>
      <c r="AB147" s="15"/>
      <c r="AC147" s="12">
        <v>1.334815481367035E-3</v>
      </c>
      <c r="AD147" s="1"/>
    </row>
    <row r="148" spans="1:30" x14ac:dyDescent="0.25">
      <c r="A148" s="13"/>
      <c r="B148" s="14" t="s">
        <v>128</v>
      </c>
      <c r="C148" s="15">
        <v>3331.7299999999996</v>
      </c>
      <c r="D148" s="15">
        <v>3265.2000000000003</v>
      </c>
      <c r="E148" s="15">
        <v>4270.32</v>
      </c>
      <c r="F148" s="15">
        <v>3542.02</v>
      </c>
      <c r="G148" s="15">
        <v>6657.24</v>
      </c>
      <c r="H148" s="15">
        <v>5039.2300000000005</v>
      </c>
      <c r="I148" s="15">
        <v>4606.49</v>
      </c>
      <c r="J148" s="15">
        <v>4394.67</v>
      </c>
      <c r="K148" s="15">
        <v>5796.1100000000006</v>
      </c>
      <c r="L148" s="15">
        <v>6602.8</v>
      </c>
      <c r="M148" s="15">
        <v>2367.19</v>
      </c>
      <c r="N148" s="15">
        <v>2627.83</v>
      </c>
      <c r="O148" s="15">
        <v>2956.73</v>
      </c>
      <c r="P148" s="15">
        <v>3485.84</v>
      </c>
      <c r="Q148" s="15">
        <v>3813.6399999999994</v>
      </c>
      <c r="R148" s="15">
        <v>5213.4799999999996</v>
      </c>
      <c r="S148" s="15">
        <v>2843.85</v>
      </c>
      <c r="T148" s="15">
        <v>3705.6800000000003</v>
      </c>
      <c r="U148" s="15">
        <v>3982.97</v>
      </c>
      <c r="V148" s="15">
        <v>4917.3799999999992</v>
      </c>
      <c r="W148" s="15">
        <v>5505.41</v>
      </c>
      <c r="X148" s="15">
        <v>2306.9299999999998</v>
      </c>
      <c r="Y148" s="15">
        <v>0</v>
      </c>
      <c r="Z148" s="15">
        <v>0</v>
      </c>
      <c r="AA148" s="16">
        <v>48022.799999999988</v>
      </c>
      <c r="AB148" s="15">
        <v>1091.4272727272726</v>
      </c>
      <c r="AC148" s="17">
        <v>6.0699376827416156E-2</v>
      </c>
      <c r="AD148" s="1"/>
    </row>
    <row r="149" spans="1:30" x14ac:dyDescent="0.25">
      <c r="A149" s="13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21"/>
      <c r="AD149" s="1"/>
    </row>
    <row r="150" spans="1:30" x14ac:dyDescent="0.25">
      <c r="A150" s="13"/>
      <c r="B150" s="14" t="s">
        <v>129</v>
      </c>
      <c r="C150" s="15">
        <v>7814.3399999999983</v>
      </c>
      <c r="D150" s="15">
        <v>10755.88</v>
      </c>
      <c r="E150" s="15">
        <v>10327.15</v>
      </c>
      <c r="F150" s="15">
        <v>11227.02</v>
      </c>
      <c r="G150" s="15">
        <v>15965.08</v>
      </c>
      <c r="H150" s="15">
        <v>12725.37</v>
      </c>
      <c r="I150" s="15">
        <v>13506.859999999999</v>
      </c>
      <c r="J150" s="15">
        <v>14019.510000000002</v>
      </c>
      <c r="K150" s="15">
        <v>14671.480000000001</v>
      </c>
      <c r="L150" s="15">
        <v>11767.8</v>
      </c>
      <c r="M150" s="15">
        <v>11241.33</v>
      </c>
      <c r="N150" s="15">
        <v>10518.41</v>
      </c>
      <c r="O150" s="15">
        <v>12790.91</v>
      </c>
      <c r="P150" s="15">
        <v>14744.61</v>
      </c>
      <c r="Q150" s="15">
        <v>12922.66</v>
      </c>
      <c r="R150" s="15">
        <v>12215.339999999998</v>
      </c>
      <c r="S150" s="15">
        <v>7669.64</v>
      </c>
      <c r="T150" s="15">
        <v>10972.400000000001</v>
      </c>
      <c r="U150" s="15">
        <v>16556.349999999999</v>
      </c>
      <c r="V150" s="15">
        <v>18907.36</v>
      </c>
      <c r="W150" s="15">
        <v>16293.319999999998</v>
      </c>
      <c r="X150" s="15">
        <v>1969.5099999999998</v>
      </c>
      <c r="Y150" s="15">
        <v>0</v>
      </c>
      <c r="Z150" s="15">
        <v>0</v>
      </c>
      <c r="AA150" s="16">
        <v>156600.13</v>
      </c>
      <c r="AB150" s="15">
        <v>3559.0938636363639</v>
      </c>
      <c r="AC150" s="17">
        <v>0.19793786080970624</v>
      </c>
      <c r="AD150" s="1"/>
    </row>
    <row r="151" spans="1:30" x14ac:dyDescent="0.25">
      <c r="A151" s="13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8"/>
      <c r="AD151" s="1"/>
    </row>
    <row r="152" spans="1:30" x14ac:dyDescent="0.25">
      <c r="A152" s="13"/>
      <c r="B152" s="14" t="s">
        <v>130</v>
      </c>
      <c r="C152" s="15">
        <v>65086.740000000005</v>
      </c>
      <c r="D152" s="15">
        <v>61134.600000000013</v>
      </c>
      <c r="E152" s="15">
        <v>61385.43</v>
      </c>
      <c r="F152" s="15">
        <v>59597.299999999988</v>
      </c>
      <c r="G152" s="15">
        <v>61087.45</v>
      </c>
      <c r="H152" s="15">
        <v>65516.349999999984</v>
      </c>
      <c r="I152" s="15">
        <v>62802.92</v>
      </c>
      <c r="J152" s="15">
        <v>64023.529999999992</v>
      </c>
      <c r="K152" s="15">
        <v>57015.94999999999</v>
      </c>
      <c r="L152" s="15">
        <v>67997.990000000005</v>
      </c>
      <c r="M152" s="15">
        <v>36598.339999999997</v>
      </c>
      <c r="N152" s="15">
        <v>58186.86</v>
      </c>
      <c r="O152" s="15">
        <v>52984.539999999994</v>
      </c>
      <c r="P152" s="15">
        <v>52305.87999999999</v>
      </c>
      <c r="Q152" s="15">
        <v>59573.67</v>
      </c>
      <c r="R152" s="15">
        <v>60295.23000000001</v>
      </c>
      <c r="S152" s="15">
        <v>65916.02</v>
      </c>
      <c r="T152" s="15">
        <v>40187.709999999992</v>
      </c>
      <c r="U152" s="15">
        <v>33062.14</v>
      </c>
      <c r="V152" s="15">
        <v>35905.42</v>
      </c>
      <c r="W152" s="15">
        <v>49996.4</v>
      </c>
      <c r="X152" s="15">
        <v>-1939.5199999999998</v>
      </c>
      <c r="Y152" s="15">
        <v>0</v>
      </c>
      <c r="Z152" s="15">
        <v>0</v>
      </c>
      <c r="AA152" s="16">
        <v>613010.20000000007</v>
      </c>
      <c r="AB152" s="15">
        <v>13932.050000000001</v>
      </c>
      <c r="AC152" s="17">
        <v>0.7748264809392571</v>
      </c>
      <c r="AD152" s="1"/>
    </row>
    <row r="153" spans="1:30" x14ac:dyDescent="0.25">
      <c r="A153" s="13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21"/>
      <c r="AD153" s="1"/>
    </row>
    <row r="154" spans="1:30" x14ac:dyDescent="0.25">
      <c r="A154" s="8">
        <v>671000</v>
      </c>
      <c r="B154" s="9" t="s">
        <v>131</v>
      </c>
      <c r="C154" s="27">
        <v>2149.11</v>
      </c>
      <c r="D154" s="27">
        <v>2187.0300000000002</v>
      </c>
      <c r="E154" s="27">
        <v>2156.71</v>
      </c>
      <c r="F154" s="27">
        <v>2151.38</v>
      </c>
      <c r="G154" s="27">
        <v>2124.73</v>
      </c>
      <c r="H154" s="27">
        <v>2311.58</v>
      </c>
      <c r="I154" s="27">
        <v>2347.25</v>
      </c>
      <c r="J154" s="27">
        <v>2289.29</v>
      </c>
      <c r="K154" s="27">
        <v>2341.29</v>
      </c>
      <c r="L154" s="27">
        <v>2150.62</v>
      </c>
      <c r="M154" s="27">
        <v>2392.9699999999998</v>
      </c>
      <c r="N154" s="27">
        <v>1435.19</v>
      </c>
      <c r="O154" s="27">
        <v>2061.16</v>
      </c>
      <c r="P154" s="27">
        <v>1973.26</v>
      </c>
      <c r="Q154" s="27">
        <v>2011.51</v>
      </c>
      <c r="R154" s="27">
        <v>2174.89</v>
      </c>
      <c r="S154" s="27">
        <v>2175.3200000000002</v>
      </c>
      <c r="T154" s="27">
        <v>2207.5700000000002</v>
      </c>
      <c r="U154" s="27">
        <v>1534.8</v>
      </c>
      <c r="V154" s="27">
        <v>1488.55</v>
      </c>
      <c r="W154" s="27">
        <v>1644.38</v>
      </c>
      <c r="X154" s="27">
        <v>0</v>
      </c>
      <c r="Y154" s="27">
        <v>0</v>
      </c>
      <c r="Z154" s="27">
        <v>0</v>
      </c>
      <c r="AA154" s="10">
        <v>23250.22</v>
      </c>
      <c r="AB154" s="27"/>
      <c r="AC154" s="12">
        <v>2.9387579755872795E-2</v>
      </c>
      <c r="AD154" s="1"/>
    </row>
    <row r="155" spans="1:30" x14ac:dyDescent="0.25">
      <c r="A155" s="13"/>
      <c r="B155" s="14" t="s">
        <v>132</v>
      </c>
      <c r="C155" s="15">
        <v>2149.11</v>
      </c>
      <c r="D155" s="15">
        <v>2187.0300000000002</v>
      </c>
      <c r="E155" s="15">
        <v>2156.71</v>
      </c>
      <c r="F155" s="15">
        <v>2151.38</v>
      </c>
      <c r="G155" s="15">
        <v>2124.73</v>
      </c>
      <c r="H155" s="15">
        <v>2311.58</v>
      </c>
      <c r="I155" s="15">
        <v>2347.25</v>
      </c>
      <c r="J155" s="15">
        <v>2289.29</v>
      </c>
      <c r="K155" s="15">
        <v>2341.29</v>
      </c>
      <c r="L155" s="15">
        <v>2150.62</v>
      </c>
      <c r="M155" s="15">
        <v>2392.9699999999998</v>
      </c>
      <c r="N155" s="15">
        <v>1435.19</v>
      </c>
      <c r="O155" s="15">
        <v>2061.16</v>
      </c>
      <c r="P155" s="15">
        <v>1973.26</v>
      </c>
      <c r="Q155" s="15">
        <v>2011.51</v>
      </c>
      <c r="R155" s="15">
        <v>2174.89</v>
      </c>
      <c r="S155" s="15">
        <v>2175.3200000000002</v>
      </c>
      <c r="T155" s="15">
        <v>2207.5700000000002</v>
      </c>
      <c r="U155" s="15">
        <v>1534.8</v>
      </c>
      <c r="V155" s="15">
        <v>1488.55</v>
      </c>
      <c r="W155" s="15">
        <v>1644.38</v>
      </c>
      <c r="X155" s="15">
        <v>0</v>
      </c>
      <c r="Y155" s="15">
        <v>0</v>
      </c>
      <c r="Z155" s="15">
        <v>0</v>
      </c>
      <c r="AA155" s="16">
        <v>23250.22</v>
      </c>
      <c r="AB155" s="15">
        <v>528.41409090909099</v>
      </c>
      <c r="AC155" s="17">
        <v>2.9387579755872795E-2</v>
      </c>
      <c r="AD155" s="1"/>
    </row>
    <row r="156" spans="1:30" x14ac:dyDescent="0.25">
      <c r="A156" s="19"/>
      <c r="B156" s="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20"/>
      <c r="AD156" s="1"/>
    </row>
    <row r="157" spans="1:30" x14ac:dyDescent="0.25">
      <c r="A157" s="28">
        <v>671001</v>
      </c>
      <c r="B157" s="9" t="s">
        <v>133</v>
      </c>
      <c r="C157" s="27">
        <v>1850.89</v>
      </c>
      <c r="D157" s="27">
        <v>1850.89</v>
      </c>
      <c r="E157" s="27">
        <v>1841.3</v>
      </c>
      <c r="F157" s="27">
        <v>1851.02</v>
      </c>
      <c r="G157" s="27">
        <v>1851.02</v>
      </c>
      <c r="H157" s="27">
        <v>1851.02</v>
      </c>
      <c r="I157" s="27">
        <v>1851.02</v>
      </c>
      <c r="J157" s="27">
        <v>1851.02</v>
      </c>
      <c r="K157" s="27">
        <v>1851.02</v>
      </c>
      <c r="L157" s="27">
        <v>2646.44</v>
      </c>
      <c r="M157" s="27">
        <v>1929.56</v>
      </c>
      <c r="N157" s="27">
        <v>1929.56</v>
      </c>
      <c r="O157" s="27">
        <v>1988.56</v>
      </c>
      <c r="P157" s="27">
        <v>1988.56</v>
      </c>
      <c r="Q157" s="27">
        <v>1988.56</v>
      </c>
      <c r="R157" s="27">
        <v>1988.56</v>
      </c>
      <c r="S157" s="27">
        <v>1988.56</v>
      </c>
      <c r="T157" s="27">
        <v>1988.56</v>
      </c>
      <c r="U157" s="27">
        <v>1988.56</v>
      </c>
      <c r="V157" s="27">
        <v>1988.56</v>
      </c>
      <c r="W157" s="27">
        <v>1988.56</v>
      </c>
      <c r="X157" s="27">
        <v>1988.56</v>
      </c>
      <c r="Y157" s="27">
        <v>0</v>
      </c>
      <c r="Z157" s="27">
        <v>0</v>
      </c>
      <c r="AA157" s="10">
        <v>24402.600000000002</v>
      </c>
      <c r="AB157" s="27"/>
      <c r="AC157" s="12">
        <v>3.0844153463952664E-2</v>
      </c>
      <c r="AD157" s="1"/>
    </row>
    <row r="158" spans="1:30" x14ac:dyDescent="0.25">
      <c r="A158" s="28">
        <v>672000</v>
      </c>
      <c r="B158" s="9" t="s">
        <v>135</v>
      </c>
      <c r="C158" s="27">
        <v>884</v>
      </c>
      <c r="D158" s="27">
        <v>884</v>
      </c>
      <c r="E158" s="27">
        <v>884</v>
      </c>
      <c r="F158" s="27">
        <v>884</v>
      </c>
      <c r="G158" s="27">
        <v>884</v>
      </c>
      <c r="H158" s="27">
        <v>884</v>
      </c>
      <c r="I158" s="27">
        <v>884</v>
      </c>
      <c r="J158" s="27">
        <v>884</v>
      </c>
      <c r="K158" s="27">
        <v>884</v>
      </c>
      <c r="L158" s="27">
        <v>884</v>
      </c>
      <c r="M158" s="27">
        <v>884</v>
      </c>
      <c r="N158" s="27">
        <v>1145.28</v>
      </c>
      <c r="O158" s="27">
        <v>1145.33</v>
      </c>
      <c r="P158" s="27">
        <v>1145.28</v>
      </c>
      <c r="Q158" s="27">
        <v>1145.28</v>
      </c>
      <c r="R158" s="27">
        <v>1145.28</v>
      </c>
      <c r="S158" s="27">
        <v>1529.87</v>
      </c>
      <c r="T158" s="27">
        <v>1145.53</v>
      </c>
      <c r="U158" s="27">
        <v>1145.33</v>
      </c>
      <c r="V158" s="27">
        <v>1145.33</v>
      </c>
      <c r="W158" s="27">
        <v>760.74</v>
      </c>
      <c r="X158" s="27">
        <v>1145.33</v>
      </c>
      <c r="Y158" s="27">
        <v>0</v>
      </c>
      <c r="Z158" s="27">
        <v>0</v>
      </c>
      <c r="AA158" s="10">
        <v>13221.25</v>
      </c>
      <c r="AB158" s="27"/>
      <c r="AC158" s="12">
        <v>1.6711262897612718E-2</v>
      </c>
      <c r="AD158" s="1"/>
    </row>
    <row r="159" spans="1:30" x14ac:dyDescent="0.25">
      <c r="A159" s="28">
        <v>671900</v>
      </c>
      <c r="B159" s="9" t="s">
        <v>136</v>
      </c>
      <c r="C159" s="27">
        <v>333</v>
      </c>
      <c r="D159" s="27">
        <v>-13</v>
      </c>
      <c r="E159" s="27">
        <v>333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1969</v>
      </c>
      <c r="M159" s="27">
        <v>50</v>
      </c>
      <c r="N159" s="27">
        <v>300</v>
      </c>
      <c r="O159" s="27">
        <v>-50</v>
      </c>
      <c r="P159" s="27">
        <v>70</v>
      </c>
      <c r="Q159" s="27">
        <v>320</v>
      </c>
      <c r="R159" s="27">
        <v>-320</v>
      </c>
      <c r="S159" s="27">
        <v>0</v>
      </c>
      <c r="T159" s="27">
        <v>0</v>
      </c>
      <c r="U159" s="27">
        <v>0</v>
      </c>
      <c r="V159" s="27">
        <v>200</v>
      </c>
      <c r="W159" s="27">
        <v>0</v>
      </c>
      <c r="X159" s="27">
        <v>0</v>
      </c>
      <c r="Y159" s="27">
        <v>0</v>
      </c>
      <c r="Z159" s="27">
        <v>0</v>
      </c>
      <c r="AA159" s="10">
        <v>2539</v>
      </c>
      <c r="AB159" s="27"/>
      <c r="AC159" s="12">
        <v>3.2092197407233578E-3</v>
      </c>
      <c r="AD159" s="1"/>
    </row>
    <row r="160" spans="1:30" x14ac:dyDescent="0.25">
      <c r="A160" s="29"/>
      <c r="B160" s="14" t="s">
        <v>137</v>
      </c>
      <c r="C160" s="15">
        <v>3067.8900000000003</v>
      </c>
      <c r="D160" s="15">
        <v>2721.8900000000003</v>
      </c>
      <c r="E160" s="15">
        <v>3058.3</v>
      </c>
      <c r="F160" s="15">
        <v>2735.02</v>
      </c>
      <c r="G160" s="15">
        <v>2735.02</v>
      </c>
      <c r="H160" s="15">
        <v>2735.02</v>
      </c>
      <c r="I160" s="15">
        <v>2735.02</v>
      </c>
      <c r="J160" s="15">
        <v>2735.02</v>
      </c>
      <c r="K160" s="15">
        <v>2735.02</v>
      </c>
      <c r="L160" s="15">
        <v>5499.4400000000005</v>
      </c>
      <c r="M160" s="15">
        <v>2863.56</v>
      </c>
      <c r="N160" s="15">
        <v>3374.84</v>
      </c>
      <c r="O160" s="15">
        <v>3083.89</v>
      </c>
      <c r="P160" s="15">
        <v>3203.84</v>
      </c>
      <c r="Q160" s="15">
        <v>3453.84</v>
      </c>
      <c r="R160" s="15">
        <v>2813.84</v>
      </c>
      <c r="S160" s="15">
        <v>3518.43</v>
      </c>
      <c r="T160" s="15">
        <v>3134.09</v>
      </c>
      <c r="U160" s="15">
        <v>3133.89</v>
      </c>
      <c r="V160" s="15">
        <v>3333.89</v>
      </c>
      <c r="W160" s="15">
        <v>2749.3</v>
      </c>
      <c r="X160" s="15">
        <v>3133.89</v>
      </c>
      <c r="Y160" s="15">
        <v>0</v>
      </c>
      <c r="Z160" s="15">
        <v>0</v>
      </c>
      <c r="AA160" s="16">
        <v>40162.850000000006</v>
      </c>
      <c r="AB160" s="15">
        <v>912.79204545454559</v>
      </c>
      <c r="AC160" s="17">
        <v>5.0764636102288749E-2</v>
      </c>
      <c r="AD160" s="1"/>
    </row>
    <row r="161" spans="1:30" x14ac:dyDescent="0.25">
      <c r="A161" s="13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21"/>
      <c r="AD161" s="1"/>
    </row>
    <row r="162" spans="1:30" x14ac:dyDescent="0.25">
      <c r="A162" s="13"/>
      <c r="B162" s="14" t="s">
        <v>138</v>
      </c>
      <c r="C162" s="15">
        <v>5217</v>
      </c>
      <c r="D162" s="15">
        <v>4908.92</v>
      </c>
      <c r="E162" s="15">
        <v>5215.01</v>
      </c>
      <c r="F162" s="15">
        <v>4886.3999999999996</v>
      </c>
      <c r="G162" s="15">
        <v>4859.75</v>
      </c>
      <c r="H162" s="15">
        <v>5046.6000000000004</v>
      </c>
      <c r="I162" s="15">
        <v>5082.2700000000004</v>
      </c>
      <c r="J162" s="15">
        <v>5024.3099999999995</v>
      </c>
      <c r="K162" s="15">
        <v>5076.3099999999995</v>
      </c>
      <c r="L162" s="15">
        <v>7650.06</v>
      </c>
      <c r="M162" s="15">
        <v>5256.53</v>
      </c>
      <c r="N162" s="15">
        <v>4810.0300000000007</v>
      </c>
      <c r="O162" s="15">
        <v>5145.0499999999993</v>
      </c>
      <c r="P162" s="15">
        <v>5177.1000000000004</v>
      </c>
      <c r="Q162" s="15">
        <v>5465.35</v>
      </c>
      <c r="R162" s="15">
        <v>4988.7299999999996</v>
      </c>
      <c r="S162" s="15">
        <v>5693.75</v>
      </c>
      <c r="T162" s="15">
        <v>5341.66</v>
      </c>
      <c r="U162" s="15">
        <v>4668.6899999999996</v>
      </c>
      <c r="V162" s="15">
        <v>4822.4399999999996</v>
      </c>
      <c r="W162" s="15">
        <v>4393.68</v>
      </c>
      <c r="X162" s="15">
        <v>3133.89</v>
      </c>
      <c r="Y162" s="15">
        <v>0</v>
      </c>
      <c r="Z162" s="15">
        <v>0</v>
      </c>
      <c r="AA162" s="16">
        <v>63413.070000000014</v>
      </c>
      <c r="AB162" s="15">
        <v>1441.2061363636367</v>
      </c>
      <c r="AC162" s="17">
        <v>8.0152215858161555E-2</v>
      </c>
      <c r="AD162" s="1"/>
    </row>
    <row r="163" spans="1:30" x14ac:dyDescent="0.25">
      <c r="A163" s="13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21"/>
      <c r="AD163" s="1"/>
    </row>
    <row r="164" spans="1:30" x14ac:dyDescent="0.25">
      <c r="A164" s="13"/>
      <c r="B164" s="14" t="s">
        <v>139</v>
      </c>
      <c r="C164" s="15">
        <v>13031.339999999998</v>
      </c>
      <c r="D164" s="15">
        <v>15664.8</v>
      </c>
      <c r="E164" s="15">
        <v>15542.16</v>
      </c>
      <c r="F164" s="15">
        <v>16113.42</v>
      </c>
      <c r="G164" s="15">
        <v>20824.830000000002</v>
      </c>
      <c r="H164" s="15">
        <v>17771.97</v>
      </c>
      <c r="I164" s="15">
        <v>18589.129999999997</v>
      </c>
      <c r="J164" s="15">
        <v>19043.82</v>
      </c>
      <c r="K164" s="15">
        <v>19747.79</v>
      </c>
      <c r="L164" s="15">
        <v>19417.86</v>
      </c>
      <c r="M164" s="15">
        <v>16497.86</v>
      </c>
      <c r="N164" s="15">
        <v>15328.44</v>
      </c>
      <c r="O164" s="15">
        <v>17935.96</v>
      </c>
      <c r="P164" s="15">
        <v>19921.71</v>
      </c>
      <c r="Q164" s="15">
        <v>18388.010000000002</v>
      </c>
      <c r="R164" s="15">
        <v>17204.07</v>
      </c>
      <c r="S164" s="15">
        <v>13363.39</v>
      </c>
      <c r="T164" s="15">
        <v>16314.060000000001</v>
      </c>
      <c r="U164" s="15">
        <v>21225.039999999997</v>
      </c>
      <c r="V164" s="15">
        <v>23729.8</v>
      </c>
      <c r="W164" s="15">
        <v>20687</v>
      </c>
      <c r="X164" s="15">
        <v>5103.3999999999996</v>
      </c>
      <c r="Y164" s="15">
        <v>0</v>
      </c>
      <c r="Z164" s="15">
        <v>0</v>
      </c>
      <c r="AA164" s="16">
        <v>220013.19999999998</v>
      </c>
      <c r="AB164" s="15">
        <v>5000.2999999999993</v>
      </c>
      <c r="AC164" s="17">
        <v>0.27809007666786772</v>
      </c>
      <c r="AD164" s="1"/>
    </row>
    <row r="165" spans="1:30" x14ac:dyDescent="0.25">
      <c r="A165" s="13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21"/>
      <c r="AD165" s="1"/>
    </row>
    <row r="166" spans="1:30" x14ac:dyDescent="0.25">
      <c r="A166" s="13"/>
      <c r="B166" s="14" t="s">
        <v>140</v>
      </c>
      <c r="C166" s="15">
        <v>59869.740000000005</v>
      </c>
      <c r="D166" s="15">
        <v>56225.680000000015</v>
      </c>
      <c r="E166" s="15">
        <v>56170.42</v>
      </c>
      <c r="F166" s="15">
        <v>54710.899999999987</v>
      </c>
      <c r="G166" s="15">
        <v>56227.7</v>
      </c>
      <c r="H166" s="15">
        <v>60469.749999999985</v>
      </c>
      <c r="I166" s="15">
        <v>57720.649999999994</v>
      </c>
      <c r="J166" s="15">
        <v>58999.219999999994</v>
      </c>
      <c r="K166" s="15">
        <v>51939.639999999992</v>
      </c>
      <c r="L166" s="15">
        <v>60347.930000000008</v>
      </c>
      <c r="M166" s="15">
        <v>31341.809999999998</v>
      </c>
      <c r="N166" s="15">
        <v>53376.83</v>
      </c>
      <c r="O166" s="15">
        <v>47839.489999999991</v>
      </c>
      <c r="P166" s="15">
        <v>47128.779999999992</v>
      </c>
      <c r="Q166" s="15">
        <v>54108.32</v>
      </c>
      <c r="R166" s="15">
        <v>55306.500000000015</v>
      </c>
      <c r="S166" s="15">
        <v>60222.270000000004</v>
      </c>
      <c r="T166" s="15">
        <v>34846.049999999988</v>
      </c>
      <c r="U166" s="15">
        <v>28393.45</v>
      </c>
      <c r="V166" s="15">
        <v>31082.98</v>
      </c>
      <c r="W166" s="15">
        <v>45602.720000000001</v>
      </c>
      <c r="X166" s="15">
        <v>-5073.41</v>
      </c>
      <c r="Y166" s="15">
        <v>0</v>
      </c>
      <c r="Z166" s="15">
        <v>0</v>
      </c>
      <c r="AA166" s="16">
        <v>549597.13</v>
      </c>
      <c r="AB166" s="15">
        <v>12490.843863636364</v>
      </c>
      <c r="AC166" s="17">
        <v>0.69467426508109553</v>
      </c>
      <c r="AD166" s="1"/>
    </row>
    <row r="167" spans="1:30" x14ac:dyDescent="0.25">
      <c r="A167" s="19"/>
      <c r="B167" s="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20"/>
      <c r="AD167" s="1"/>
    </row>
    <row r="168" spans="1:30" x14ac:dyDescent="0.25">
      <c r="A168" s="8">
        <v>673001</v>
      </c>
      <c r="B168" s="9" t="s">
        <v>141</v>
      </c>
      <c r="C168" s="27">
        <v>0</v>
      </c>
      <c r="D168" s="27">
        <v>605</v>
      </c>
      <c r="E168" s="27">
        <v>6200</v>
      </c>
      <c r="F168" s="27">
        <v>495</v>
      </c>
      <c r="G168" s="27">
        <v>495</v>
      </c>
      <c r="H168" s="27">
        <v>3876.62</v>
      </c>
      <c r="I168" s="27">
        <v>1027.43</v>
      </c>
      <c r="J168" s="27">
        <v>1549.09</v>
      </c>
      <c r="K168" s="27">
        <v>0</v>
      </c>
      <c r="L168" s="27">
        <v>7590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425</v>
      </c>
      <c r="T168" s="27">
        <v>795</v>
      </c>
      <c r="U168" s="27">
        <v>0</v>
      </c>
      <c r="V168" s="27">
        <v>0</v>
      </c>
      <c r="W168" s="27">
        <v>4320</v>
      </c>
      <c r="X168" s="27">
        <v>0</v>
      </c>
      <c r="Y168" s="27">
        <v>0</v>
      </c>
      <c r="Z168" s="27">
        <v>0</v>
      </c>
      <c r="AA168" s="10">
        <v>13130</v>
      </c>
      <c r="AB168" s="15"/>
      <c r="AC168" s="12">
        <v>1.6595925638321261E-2</v>
      </c>
      <c r="AD168" s="1"/>
    </row>
    <row r="169" spans="1:30" x14ac:dyDescent="0.25">
      <c r="A169" s="8">
        <v>673003</v>
      </c>
      <c r="B169" s="9" t="s">
        <v>142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2625.94</v>
      </c>
      <c r="Q169" s="27">
        <v>1312.98</v>
      </c>
      <c r="R169" s="27">
        <v>0</v>
      </c>
      <c r="S169" s="27">
        <v>0</v>
      </c>
      <c r="T169" s="27">
        <v>0</v>
      </c>
      <c r="U169" s="27">
        <v>0</v>
      </c>
      <c r="V169" s="27">
        <v>2668.77</v>
      </c>
      <c r="W169" s="27">
        <v>0</v>
      </c>
      <c r="X169" s="27">
        <v>0</v>
      </c>
      <c r="Y169" s="27">
        <v>0</v>
      </c>
      <c r="Z169" s="27">
        <v>0</v>
      </c>
      <c r="AA169" s="10">
        <v>6607.6900000000005</v>
      </c>
      <c r="AB169" s="15"/>
      <c r="AC169" s="12">
        <v>8.3519216969595612E-3</v>
      </c>
      <c r="AD169" s="1"/>
    </row>
    <row r="170" spans="1:30" x14ac:dyDescent="0.25">
      <c r="A170" s="8">
        <v>673006</v>
      </c>
      <c r="B170" s="9" t="s">
        <v>143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489.81</v>
      </c>
      <c r="W170" s="27">
        <v>0</v>
      </c>
      <c r="X170" s="27">
        <v>0</v>
      </c>
      <c r="Y170" s="27">
        <v>0</v>
      </c>
      <c r="Z170" s="27">
        <v>0</v>
      </c>
      <c r="AA170" s="10">
        <v>489.81</v>
      </c>
      <c r="AB170" s="15"/>
      <c r="AC170" s="12">
        <v>6.1910512847723818E-4</v>
      </c>
      <c r="AD170" s="1"/>
    </row>
    <row r="171" spans="1:30" x14ac:dyDescent="0.25">
      <c r="A171" s="8">
        <v>673007</v>
      </c>
      <c r="B171" s="9" t="s">
        <v>144</v>
      </c>
      <c r="C171" s="27">
        <v>0</v>
      </c>
      <c r="D171" s="27">
        <v>0</v>
      </c>
      <c r="E171" s="27">
        <v>0</v>
      </c>
      <c r="F171" s="27">
        <v>1970.63</v>
      </c>
      <c r="G171" s="27">
        <v>2194.86</v>
      </c>
      <c r="H171" s="27">
        <v>0</v>
      </c>
      <c r="I171" s="27">
        <v>0</v>
      </c>
      <c r="J171" s="27">
        <v>0</v>
      </c>
      <c r="K171" s="27">
        <v>505.86</v>
      </c>
      <c r="L171" s="27">
        <v>0</v>
      </c>
      <c r="M171" s="27">
        <v>0</v>
      </c>
      <c r="N171" s="27">
        <v>0</v>
      </c>
      <c r="O171" s="27">
        <v>0</v>
      </c>
      <c r="P171" s="27">
        <v>505.86</v>
      </c>
      <c r="Q171" s="27">
        <v>0</v>
      </c>
      <c r="R171" s="27">
        <v>652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10">
        <v>1157.8600000000001</v>
      </c>
      <c r="AB171" s="15"/>
      <c r="AC171" s="12">
        <v>1.4635002634871789E-3</v>
      </c>
      <c r="AD171" s="1"/>
    </row>
    <row r="172" spans="1:30" x14ac:dyDescent="0.25">
      <c r="A172" s="8">
        <v>673012</v>
      </c>
      <c r="B172" s="9" t="s">
        <v>146</v>
      </c>
      <c r="C172" s="27">
        <v>0</v>
      </c>
      <c r="D172" s="27">
        <v>0</v>
      </c>
      <c r="E172" s="27">
        <v>447.76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491.73</v>
      </c>
      <c r="L172" s="27">
        <v>0</v>
      </c>
      <c r="M172" s="27">
        <v>0</v>
      </c>
      <c r="N172" s="27">
        <v>0</v>
      </c>
      <c r="O172" s="27">
        <v>377.74</v>
      </c>
      <c r="P172" s="27">
        <v>380.8</v>
      </c>
      <c r="Q172" s="27">
        <v>0</v>
      </c>
      <c r="R172" s="27">
        <v>0</v>
      </c>
      <c r="S172" s="27">
        <v>0</v>
      </c>
      <c r="T172" s="27">
        <v>0</v>
      </c>
      <c r="U172" s="27">
        <v>755.49</v>
      </c>
      <c r="V172" s="27">
        <v>357.29</v>
      </c>
      <c r="W172" s="27">
        <v>1299.93</v>
      </c>
      <c r="X172" s="27">
        <v>0</v>
      </c>
      <c r="Y172" s="27">
        <v>0</v>
      </c>
      <c r="Z172" s="27">
        <v>0</v>
      </c>
      <c r="AA172" s="10">
        <v>3171.25</v>
      </c>
      <c r="AB172" s="15"/>
      <c r="AC172" s="12">
        <v>4.0083647509921022E-3</v>
      </c>
      <c r="AD172" s="1"/>
    </row>
    <row r="173" spans="1:30" x14ac:dyDescent="0.25">
      <c r="A173" s="8">
        <v>673019</v>
      </c>
      <c r="B173" s="9" t="s">
        <v>147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542</v>
      </c>
      <c r="X173" s="27">
        <v>0</v>
      </c>
      <c r="Y173" s="27">
        <v>0</v>
      </c>
      <c r="Z173" s="27">
        <v>0</v>
      </c>
      <c r="AA173" s="10">
        <v>542</v>
      </c>
      <c r="AB173" s="15"/>
      <c r="AC173" s="12">
        <v>6.8507172094212673E-4</v>
      </c>
      <c r="AD173" s="1"/>
    </row>
    <row r="174" spans="1:30" x14ac:dyDescent="0.25">
      <c r="A174" s="8">
        <v>673020</v>
      </c>
      <c r="B174" s="9" t="s">
        <v>148</v>
      </c>
      <c r="C174" s="27">
        <v>0</v>
      </c>
      <c r="D174" s="27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1296.69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867.74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10">
        <v>2164.4300000000003</v>
      </c>
      <c r="AB174" s="15"/>
      <c r="AC174" s="12">
        <v>2.7357745109940364E-3</v>
      </c>
      <c r="AD174" s="1"/>
    </row>
    <row r="175" spans="1:30" x14ac:dyDescent="0.25">
      <c r="A175" s="8">
        <v>673023</v>
      </c>
      <c r="B175" s="9" t="s">
        <v>149</v>
      </c>
      <c r="C175" s="27">
        <v>159.51</v>
      </c>
      <c r="D175" s="27">
        <v>119.93</v>
      </c>
      <c r="E175" s="27">
        <v>105.67</v>
      </c>
      <c r="F175" s="27">
        <v>288.06</v>
      </c>
      <c r="G175" s="27">
        <v>185.27</v>
      </c>
      <c r="H175" s="27">
        <v>0</v>
      </c>
      <c r="I175" s="27">
        <v>48.43</v>
      </c>
      <c r="J175" s="27">
        <v>265.26</v>
      </c>
      <c r="K175" s="27">
        <v>129.55000000000001</v>
      </c>
      <c r="L175" s="27">
        <v>110.2</v>
      </c>
      <c r="M175" s="27">
        <v>0</v>
      </c>
      <c r="N175" s="27">
        <v>0</v>
      </c>
      <c r="O175" s="27">
        <v>0</v>
      </c>
      <c r="P175" s="27">
        <v>1020.5</v>
      </c>
      <c r="Q175" s="27">
        <v>0</v>
      </c>
      <c r="R175" s="27">
        <v>37.74</v>
      </c>
      <c r="S175" s="27">
        <v>315.19</v>
      </c>
      <c r="T175" s="27">
        <v>0</v>
      </c>
      <c r="U175" s="27">
        <v>0</v>
      </c>
      <c r="V175" s="27">
        <v>514.16</v>
      </c>
      <c r="W175" s="27">
        <v>129.91</v>
      </c>
      <c r="X175" s="27">
        <v>0</v>
      </c>
      <c r="Y175" s="27">
        <v>0</v>
      </c>
      <c r="Z175" s="27">
        <v>0</v>
      </c>
      <c r="AA175" s="10">
        <v>2127.6999999999998</v>
      </c>
      <c r="AB175" s="15"/>
      <c r="AC175" s="12">
        <v>2.6893488941855405E-3</v>
      </c>
      <c r="AD175" s="1"/>
    </row>
    <row r="176" spans="1:30" x14ac:dyDescent="0.25">
      <c r="A176" s="8">
        <v>673025</v>
      </c>
      <c r="B176" s="9" t="s">
        <v>150</v>
      </c>
      <c r="C176" s="27">
        <v>0</v>
      </c>
      <c r="D176" s="27">
        <v>0</v>
      </c>
      <c r="E176" s="27">
        <v>0</v>
      </c>
      <c r="F176" s="27">
        <v>1745.44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601.41999999999996</v>
      </c>
      <c r="Q176" s="27">
        <v>0</v>
      </c>
      <c r="R176" s="27">
        <v>0</v>
      </c>
      <c r="S176" s="27">
        <v>0</v>
      </c>
      <c r="T176" s="27">
        <v>696.2</v>
      </c>
      <c r="U176" s="27">
        <v>0</v>
      </c>
      <c r="V176" s="27">
        <v>0</v>
      </c>
      <c r="W176" s="27">
        <v>643.30999999999995</v>
      </c>
      <c r="X176" s="27">
        <v>0</v>
      </c>
      <c r="Y176" s="27">
        <v>0</v>
      </c>
      <c r="Z176" s="27">
        <v>0</v>
      </c>
      <c r="AA176" s="10">
        <v>1940.9299999999998</v>
      </c>
      <c r="AB176" s="15"/>
      <c r="AC176" s="12">
        <v>2.4532772238527712E-3</v>
      </c>
      <c r="AD176" s="1"/>
    </row>
    <row r="177" spans="1:30" x14ac:dyDescent="0.25">
      <c r="A177" s="8">
        <v>673026</v>
      </c>
      <c r="B177" s="9" t="s">
        <v>151</v>
      </c>
      <c r="C177" s="27">
        <v>0</v>
      </c>
      <c r="D177" s="27">
        <v>0</v>
      </c>
      <c r="E177" s="27">
        <v>0</v>
      </c>
      <c r="F177" s="27">
        <v>0</v>
      </c>
      <c r="G177" s="27">
        <v>759.11</v>
      </c>
      <c r="H177" s="27">
        <v>0</v>
      </c>
      <c r="I177" s="27">
        <v>0</v>
      </c>
      <c r="J177" s="27">
        <v>0</v>
      </c>
      <c r="K177" s="27">
        <v>614.88</v>
      </c>
      <c r="L177" s="27">
        <v>738.03</v>
      </c>
      <c r="M177" s="27">
        <v>0</v>
      </c>
      <c r="N177" s="27">
        <v>738.03</v>
      </c>
      <c r="O177" s="27">
        <v>0</v>
      </c>
      <c r="P177" s="27">
        <v>0</v>
      </c>
      <c r="Q177" s="27">
        <v>362.01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555.5</v>
      </c>
      <c r="X177" s="27">
        <v>0</v>
      </c>
      <c r="Y177" s="27">
        <v>0</v>
      </c>
      <c r="Z177" s="27">
        <v>0</v>
      </c>
      <c r="AA177" s="10">
        <v>2393.5699999999997</v>
      </c>
      <c r="AB177" s="15"/>
      <c r="AC177" s="12">
        <v>3.0254005887369855E-3</v>
      </c>
      <c r="AD177" s="1"/>
    </row>
    <row r="178" spans="1:30" x14ac:dyDescent="0.25">
      <c r="A178" s="8">
        <v>673027</v>
      </c>
      <c r="B178" s="9" t="s">
        <v>152</v>
      </c>
      <c r="C178" s="27">
        <v>0</v>
      </c>
      <c r="D178" s="27">
        <v>0</v>
      </c>
      <c r="E178" s="27">
        <v>386.78</v>
      </c>
      <c r="F178" s="27">
        <v>0</v>
      </c>
      <c r="G178" s="27">
        <v>0</v>
      </c>
      <c r="H178" s="27">
        <v>0</v>
      </c>
      <c r="I178" s="27">
        <v>0</v>
      </c>
      <c r="J178" s="27">
        <v>274.93</v>
      </c>
      <c r="K178" s="27">
        <v>386.78</v>
      </c>
      <c r="L178" s="27">
        <v>257.74</v>
      </c>
      <c r="M178" s="27">
        <v>257.74</v>
      </c>
      <c r="N178" s="27">
        <v>0</v>
      </c>
      <c r="O178" s="27">
        <v>0</v>
      </c>
      <c r="P178" s="27">
        <v>305.57</v>
      </c>
      <c r="Q178" s="27">
        <v>0</v>
      </c>
      <c r="R178" s="27">
        <v>0</v>
      </c>
      <c r="S178" s="27">
        <v>0</v>
      </c>
      <c r="T178" s="27">
        <v>269.32</v>
      </c>
      <c r="U178" s="27">
        <v>0</v>
      </c>
      <c r="V178" s="27">
        <v>161.81</v>
      </c>
      <c r="W178" s="27">
        <v>185.5</v>
      </c>
      <c r="X178" s="27">
        <v>0</v>
      </c>
      <c r="Y178" s="27">
        <v>0</v>
      </c>
      <c r="Z178" s="27">
        <v>0</v>
      </c>
      <c r="AA178" s="10">
        <v>1437.6799999999998</v>
      </c>
      <c r="AB178" s="15"/>
      <c r="AC178" s="12">
        <v>1.817184339048112E-3</v>
      </c>
      <c r="AD178" s="1"/>
    </row>
    <row r="179" spans="1:30" x14ac:dyDescent="0.25">
      <c r="A179" s="8">
        <v>673028</v>
      </c>
      <c r="B179" s="9" t="s">
        <v>153</v>
      </c>
      <c r="C179" s="27">
        <v>0</v>
      </c>
      <c r="D179" s="27">
        <v>1403.14</v>
      </c>
      <c r="E179" s="27">
        <v>1366.88</v>
      </c>
      <c r="F179" s="27">
        <v>0</v>
      </c>
      <c r="G179" s="27">
        <v>1409.63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793.16</v>
      </c>
      <c r="R179" s="27">
        <v>278.06</v>
      </c>
      <c r="S179" s="27">
        <v>0</v>
      </c>
      <c r="T179" s="27">
        <v>1351.59</v>
      </c>
      <c r="U179" s="27">
        <v>0</v>
      </c>
      <c r="V179" s="27">
        <v>1119.82</v>
      </c>
      <c r="W179" s="27">
        <v>0</v>
      </c>
      <c r="X179" s="27">
        <v>0</v>
      </c>
      <c r="Y179" s="27">
        <v>0</v>
      </c>
      <c r="Z179" s="27">
        <v>0</v>
      </c>
      <c r="AA179" s="10">
        <v>3542.63</v>
      </c>
      <c r="AB179" s="15"/>
      <c r="AC179" s="12">
        <v>4.4777779165335917E-3</v>
      </c>
      <c r="AD179" s="1"/>
    </row>
    <row r="180" spans="1:30" x14ac:dyDescent="0.25">
      <c r="A180" s="8">
        <v>673029</v>
      </c>
      <c r="B180" s="9" t="s">
        <v>154</v>
      </c>
      <c r="C180" s="27">
        <v>0</v>
      </c>
      <c r="D180" s="27">
        <v>0</v>
      </c>
      <c r="E180" s="27">
        <v>0</v>
      </c>
      <c r="F180" s="27">
        <v>420</v>
      </c>
      <c r="G180" s="27">
        <v>0</v>
      </c>
      <c r="H180" s="27">
        <v>540</v>
      </c>
      <c r="I180" s="27">
        <v>0</v>
      </c>
      <c r="J180" s="27">
        <v>0</v>
      </c>
      <c r="K180" s="27">
        <v>210</v>
      </c>
      <c r="L180" s="27">
        <v>420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840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10">
        <v>1260</v>
      </c>
      <c r="AB180" s="15"/>
      <c r="AC180" s="12">
        <v>1.5926021556957192E-3</v>
      </c>
      <c r="AD180" s="1"/>
    </row>
    <row r="181" spans="1:30" x14ac:dyDescent="0.25">
      <c r="A181" s="8">
        <v>673037</v>
      </c>
      <c r="B181" s="9" t="s">
        <v>155</v>
      </c>
      <c r="C181" s="27">
        <v>0</v>
      </c>
      <c r="D181" s="27">
        <v>113.94</v>
      </c>
      <c r="E181" s="27">
        <v>113.94</v>
      </c>
      <c r="F181" s="27">
        <v>463.42</v>
      </c>
      <c r="G181" s="27">
        <v>522.08000000000004</v>
      </c>
      <c r="H181" s="27">
        <v>200.3</v>
      </c>
      <c r="I181" s="27">
        <v>200.3</v>
      </c>
      <c r="J181" s="27">
        <v>0</v>
      </c>
      <c r="K181" s="27">
        <v>262.16000000000003</v>
      </c>
      <c r="L181" s="27">
        <v>151.38999999999999</v>
      </c>
      <c r="M181" s="27">
        <v>0</v>
      </c>
      <c r="N181" s="27">
        <v>113.12</v>
      </c>
      <c r="O181" s="27">
        <v>55.99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145.15</v>
      </c>
      <c r="W181" s="27">
        <v>0</v>
      </c>
      <c r="X181" s="27">
        <v>0</v>
      </c>
      <c r="Y181" s="27">
        <v>0</v>
      </c>
      <c r="Z181" s="27">
        <v>0</v>
      </c>
      <c r="AA181" s="10">
        <v>465.65</v>
      </c>
      <c r="AB181" s="15"/>
      <c r="AC181" s="12">
        <v>5.8856761412675522E-4</v>
      </c>
      <c r="AD181" s="1"/>
    </row>
    <row r="182" spans="1:30" x14ac:dyDescent="0.25">
      <c r="A182" s="8">
        <v>673038</v>
      </c>
      <c r="B182" s="9" t="s">
        <v>156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41.58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10">
        <v>41.58</v>
      </c>
      <c r="AB182" s="15"/>
      <c r="AC182" s="12">
        <v>5.2555871137958726E-5</v>
      </c>
      <c r="AD182" s="1"/>
    </row>
    <row r="183" spans="1:30" x14ac:dyDescent="0.25">
      <c r="A183" s="8">
        <v>673049</v>
      </c>
      <c r="B183" s="9" t="s">
        <v>158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284.61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10">
        <v>284.61</v>
      </c>
      <c r="AB183" s="15"/>
      <c r="AC183" s="12">
        <v>3.5973849169250682E-4</v>
      </c>
      <c r="AD183" s="1"/>
    </row>
    <row r="184" spans="1:30" x14ac:dyDescent="0.25">
      <c r="A184" s="8">
        <v>673070</v>
      </c>
      <c r="B184" s="9" t="s">
        <v>159</v>
      </c>
      <c r="C184" s="27">
        <v>0</v>
      </c>
      <c r="D184" s="27">
        <v>0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5000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10">
        <v>5000</v>
      </c>
      <c r="AB184" s="15"/>
      <c r="AC184" s="12">
        <v>6.3198498241893615E-3</v>
      </c>
      <c r="AD184" s="1"/>
    </row>
    <row r="185" spans="1:30" x14ac:dyDescent="0.25">
      <c r="A185" s="8">
        <v>673084</v>
      </c>
      <c r="B185" s="9" t="s">
        <v>160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203.97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157.66999999999999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10">
        <v>157.66999999999999</v>
      </c>
      <c r="AB185" s="15"/>
      <c r="AC185" s="12">
        <v>1.9929014435598731E-4</v>
      </c>
      <c r="AD185" s="1"/>
    </row>
    <row r="186" spans="1:30" x14ac:dyDescent="0.25">
      <c r="A186" s="13"/>
      <c r="B186" s="14" t="s">
        <v>163</v>
      </c>
      <c r="C186" s="15">
        <v>159.51</v>
      </c>
      <c r="D186" s="15">
        <v>2392.0100000000002</v>
      </c>
      <c r="E186" s="15">
        <v>8621.0300000000007</v>
      </c>
      <c r="F186" s="15">
        <v>5382.55</v>
      </c>
      <c r="G186" s="15">
        <v>5565.9500000000007</v>
      </c>
      <c r="H186" s="15">
        <v>4616.92</v>
      </c>
      <c r="I186" s="15">
        <v>1276.1600000000001</v>
      </c>
      <c r="J186" s="15">
        <v>2635.3699999999994</v>
      </c>
      <c r="K186" s="15">
        <v>2600.96</v>
      </c>
      <c r="L186" s="15">
        <v>9267.3599999999988</v>
      </c>
      <c r="M186" s="15">
        <v>1554.43</v>
      </c>
      <c r="N186" s="15">
        <v>892.73</v>
      </c>
      <c r="O186" s="15">
        <v>433.73</v>
      </c>
      <c r="P186" s="15">
        <v>5440.09</v>
      </c>
      <c r="Q186" s="15">
        <v>2468.15</v>
      </c>
      <c r="R186" s="15">
        <v>967.8</v>
      </c>
      <c r="S186" s="15">
        <v>1182.4700000000003</v>
      </c>
      <c r="T186" s="15">
        <v>3979.8500000000004</v>
      </c>
      <c r="U186" s="15">
        <v>6595.49</v>
      </c>
      <c r="V186" s="15">
        <v>5456.8099999999995</v>
      </c>
      <c r="W186" s="15">
        <v>7676.15</v>
      </c>
      <c r="X186" s="15">
        <v>0</v>
      </c>
      <c r="Y186" s="15">
        <v>0</v>
      </c>
      <c r="Z186" s="15">
        <v>0</v>
      </c>
      <c r="AA186" s="16">
        <v>45915.06</v>
      </c>
      <c r="AB186" s="15">
        <v>1043.5240909090908</v>
      </c>
      <c r="AC186" s="17">
        <v>5.8035256773728797E-2</v>
      </c>
      <c r="AD186" s="1"/>
    </row>
    <row r="187" spans="1:30" x14ac:dyDescent="0.25">
      <c r="A187" s="13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21"/>
      <c r="AD187" s="1"/>
    </row>
    <row r="188" spans="1:30" x14ac:dyDescent="0.25">
      <c r="A188" s="8">
        <v>674000</v>
      </c>
      <c r="B188" s="9" t="s">
        <v>145</v>
      </c>
      <c r="C188" s="27">
        <v>500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1345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10">
        <v>1345</v>
      </c>
      <c r="AB188" s="15"/>
      <c r="AC188" s="12">
        <v>1.7000396027069382E-3</v>
      </c>
      <c r="AD188" s="1"/>
    </row>
    <row r="189" spans="1:30" x14ac:dyDescent="0.25">
      <c r="A189" s="8">
        <v>674008</v>
      </c>
      <c r="B189" s="9" t="s">
        <v>147</v>
      </c>
      <c r="C189" s="27">
        <v>0</v>
      </c>
      <c r="D189" s="27">
        <v>0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542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10">
        <v>542</v>
      </c>
      <c r="AB189" s="15"/>
      <c r="AC189" s="12">
        <v>6.8507172094212673E-4</v>
      </c>
      <c r="AD189" s="1"/>
    </row>
    <row r="190" spans="1:30" x14ac:dyDescent="0.25">
      <c r="A190" s="8">
        <v>674016</v>
      </c>
      <c r="B190" s="9" t="s">
        <v>157</v>
      </c>
      <c r="C190" s="27">
        <v>0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249.67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10">
        <v>249.67</v>
      </c>
      <c r="AB190" s="15"/>
      <c r="AC190" s="12">
        <v>3.1557538112107156E-4</v>
      </c>
      <c r="AD190" s="1"/>
    </row>
    <row r="191" spans="1:30" x14ac:dyDescent="0.25">
      <c r="A191" s="8">
        <v>674029</v>
      </c>
      <c r="B191" s="9" t="s">
        <v>164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1450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10">
        <v>1450</v>
      </c>
      <c r="AB191" s="15"/>
      <c r="AC191" s="12">
        <v>1.8327564490149147E-3</v>
      </c>
      <c r="AD191" s="1"/>
    </row>
    <row r="192" spans="1:30" x14ac:dyDescent="0.25">
      <c r="A192" s="8">
        <v>674048</v>
      </c>
      <c r="B192" s="9" t="s">
        <v>162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200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10">
        <v>200</v>
      </c>
      <c r="AB192" s="15"/>
      <c r="AC192" s="12">
        <v>2.5279399296757445E-4</v>
      </c>
      <c r="AD192" s="1"/>
    </row>
    <row r="193" spans="1:30" x14ac:dyDescent="0.25">
      <c r="A193" s="8">
        <v>674081</v>
      </c>
      <c r="B193" s="9" t="s">
        <v>161</v>
      </c>
      <c r="C193" s="27">
        <v>450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550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10">
        <v>550</v>
      </c>
      <c r="AB193" s="15"/>
      <c r="AC193" s="12">
        <v>6.9518348066082976E-4</v>
      </c>
      <c r="AD193" s="1"/>
    </row>
    <row r="194" spans="1:30" x14ac:dyDescent="0.25">
      <c r="A194" s="8">
        <v>674296</v>
      </c>
      <c r="B194" s="9" t="s">
        <v>165</v>
      </c>
      <c r="C194" s="27">
        <v>0</v>
      </c>
      <c r="D194" s="27">
        <v>550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395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10">
        <v>395</v>
      </c>
      <c r="AB194" s="15"/>
      <c r="AC194" s="12">
        <v>4.992681361109595E-4</v>
      </c>
      <c r="AD194" s="1"/>
    </row>
    <row r="195" spans="1:30" x14ac:dyDescent="0.25">
      <c r="A195" s="8">
        <v>674305</v>
      </c>
      <c r="B195" s="9" t="s">
        <v>166</v>
      </c>
      <c r="C195" s="27">
        <v>0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395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10">
        <v>395</v>
      </c>
      <c r="AB195" s="15"/>
      <c r="AC195" s="12">
        <v>4.992681361109595E-4</v>
      </c>
      <c r="AD195" s="1"/>
    </row>
    <row r="196" spans="1:30" x14ac:dyDescent="0.25">
      <c r="A196" s="13"/>
      <c r="B196" s="14" t="s">
        <v>167</v>
      </c>
      <c r="C196" s="15">
        <v>4101.42</v>
      </c>
      <c r="D196" s="15">
        <v>550</v>
      </c>
      <c r="E196" s="15">
        <v>3925.59</v>
      </c>
      <c r="F196" s="15">
        <v>3600</v>
      </c>
      <c r="G196" s="15">
        <v>3600</v>
      </c>
      <c r="H196" s="15">
        <v>0</v>
      </c>
      <c r="I196" s="15">
        <v>0</v>
      </c>
      <c r="J196" s="15">
        <v>2307.3200000000002</v>
      </c>
      <c r="K196" s="15">
        <v>1880</v>
      </c>
      <c r="L196" s="15">
        <v>0</v>
      </c>
      <c r="M196" s="15">
        <v>0</v>
      </c>
      <c r="N196" s="15">
        <v>1345</v>
      </c>
      <c r="O196" s="15">
        <v>0</v>
      </c>
      <c r="P196" s="15">
        <v>249.67</v>
      </c>
      <c r="Q196" s="15">
        <v>542</v>
      </c>
      <c r="R196" s="15">
        <v>550</v>
      </c>
      <c r="S196" s="15">
        <v>0</v>
      </c>
      <c r="T196" s="15">
        <v>595</v>
      </c>
      <c r="U196" s="15">
        <v>1845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6">
        <v>5126.67</v>
      </c>
      <c r="AB196" s="15">
        <v>116.51522727272727</v>
      </c>
      <c r="AC196" s="17">
        <v>6.4799568996353751E-3</v>
      </c>
      <c r="AD196" s="1"/>
    </row>
    <row r="197" spans="1:30" x14ac:dyDescent="0.25">
      <c r="A197" s="13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21"/>
      <c r="AD197" s="1"/>
    </row>
    <row r="198" spans="1:30" x14ac:dyDescent="0.25">
      <c r="A198" s="8">
        <v>675240</v>
      </c>
      <c r="B198" s="9" t="s">
        <v>168</v>
      </c>
      <c r="C198" s="27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650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10">
        <v>650</v>
      </c>
      <c r="AB198" s="15"/>
      <c r="AC198" s="12">
        <v>8.2158047714461703E-4</v>
      </c>
      <c r="AD198" s="1"/>
    </row>
    <row r="199" spans="1:30" x14ac:dyDescent="0.25">
      <c r="A199" s="13"/>
      <c r="B199" s="14" t="s">
        <v>169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650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6">
        <v>650</v>
      </c>
      <c r="AB199" s="15">
        <v>14.772727272727273</v>
      </c>
      <c r="AC199" s="17">
        <v>8.2158047714461703E-4</v>
      </c>
      <c r="AD199" s="1"/>
    </row>
    <row r="200" spans="1:30" x14ac:dyDescent="0.25">
      <c r="A200" s="13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21"/>
      <c r="AD200" s="1"/>
    </row>
    <row r="201" spans="1:30" x14ac:dyDescent="0.25">
      <c r="A201" s="8">
        <v>680001</v>
      </c>
      <c r="B201" s="9" t="s">
        <v>170</v>
      </c>
      <c r="C201" s="27">
        <v>21471.74</v>
      </c>
      <c r="D201" s="27">
        <v>21445.65</v>
      </c>
      <c r="E201" s="27">
        <v>19346.61</v>
      </c>
      <c r="F201" s="27">
        <v>21384.75</v>
      </c>
      <c r="G201" s="27">
        <v>20669.330000000002</v>
      </c>
      <c r="H201" s="27">
        <v>21328.97</v>
      </c>
      <c r="I201" s="27">
        <v>20615.13</v>
      </c>
      <c r="J201" s="27">
        <v>21272.74</v>
      </c>
      <c r="K201" s="27">
        <v>21245.85</v>
      </c>
      <c r="L201" s="27">
        <v>20534.36</v>
      </c>
      <c r="M201" s="27">
        <v>21188.95</v>
      </c>
      <c r="N201" s="27">
        <v>20479.080000000002</v>
      </c>
      <c r="O201" s="27">
        <v>21104.14</v>
      </c>
      <c r="P201" s="27">
        <v>21131.599999999999</v>
      </c>
      <c r="Q201" s="27">
        <v>19716.78</v>
      </c>
      <c r="R201" s="27">
        <v>21043.35</v>
      </c>
      <c r="S201" s="27">
        <v>20337.61</v>
      </c>
      <c r="T201" s="27">
        <v>20984.84</v>
      </c>
      <c r="U201" s="27">
        <v>20280.75</v>
      </c>
      <c r="V201" s="27">
        <v>20925.86</v>
      </c>
      <c r="W201" s="27">
        <v>20897.560000000001</v>
      </c>
      <c r="X201" s="27">
        <v>20195.939999999999</v>
      </c>
      <c r="Y201" s="27">
        <v>0</v>
      </c>
      <c r="Z201" s="27">
        <v>0</v>
      </c>
      <c r="AA201" s="10">
        <v>248624.88</v>
      </c>
      <c r="AB201" s="15"/>
      <c r="AC201" s="12">
        <v>0.31425438083142021</v>
      </c>
      <c r="AD201" s="1"/>
    </row>
    <row r="202" spans="1:30" x14ac:dyDescent="0.25">
      <c r="A202" s="13"/>
      <c r="B202" s="14" t="s">
        <v>171</v>
      </c>
      <c r="C202" s="15">
        <v>21471.74</v>
      </c>
      <c r="D202" s="15">
        <v>21445.65</v>
      </c>
      <c r="E202" s="15">
        <v>19346.61</v>
      </c>
      <c r="F202" s="15">
        <v>21384.75</v>
      </c>
      <c r="G202" s="15">
        <v>20669.330000000002</v>
      </c>
      <c r="H202" s="15">
        <v>21328.97</v>
      </c>
      <c r="I202" s="15">
        <v>20615.13</v>
      </c>
      <c r="J202" s="15">
        <v>21272.74</v>
      </c>
      <c r="K202" s="15">
        <v>21245.85</v>
      </c>
      <c r="L202" s="15">
        <v>20534.36</v>
      </c>
      <c r="M202" s="15">
        <v>21188.95</v>
      </c>
      <c r="N202" s="15">
        <v>20479.080000000002</v>
      </c>
      <c r="O202" s="15">
        <v>21104.14</v>
      </c>
      <c r="P202" s="15">
        <v>21131.599999999999</v>
      </c>
      <c r="Q202" s="15">
        <v>19716.78</v>
      </c>
      <c r="R202" s="15">
        <v>21043.35</v>
      </c>
      <c r="S202" s="15">
        <v>20337.61</v>
      </c>
      <c r="T202" s="15">
        <v>20984.84</v>
      </c>
      <c r="U202" s="15">
        <v>20280.75</v>
      </c>
      <c r="V202" s="15">
        <v>20925.86</v>
      </c>
      <c r="W202" s="15">
        <v>20897.560000000001</v>
      </c>
      <c r="X202" s="15">
        <v>20195.939999999999</v>
      </c>
      <c r="Y202" s="15">
        <v>0</v>
      </c>
      <c r="Z202" s="15">
        <v>0</v>
      </c>
      <c r="AA202" s="16">
        <v>248624.88</v>
      </c>
      <c r="AB202" s="15">
        <v>5650.5654545454545</v>
      </c>
      <c r="AC202" s="17">
        <v>0.31425438083142021</v>
      </c>
      <c r="AD202" s="1"/>
    </row>
    <row r="203" spans="1:30" x14ac:dyDescent="0.25">
      <c r="A203" s="13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8"/>
      <c r="AD203" s="1"/>
    </row>
    <row r="204" spans="1:30" x14ac:dyDescent="0.25">
      <c r="A204" s="8">
        <v>690535</v>
      </c>
      <c r="B204" s="9" t="s">
        <v>134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260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10">
        <v>260</v>
      </c>
      <c r="AB204" s="15"/>
      <c r="AC204" s="12">
        <v>3.2863219085784681E-4</v>
      </c>
      <c r="AD204" s="1"/>
    </row>
    <row r="205" spans="1:30" x14ac:dyDescent="0.25">
      <c r="A205" s="8"/>
      <c r="B205" s="14" t="s">
        <v>172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260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6">
        <v>260</v>
      </c>
      <c r="AB205" s="15">
        <v>5.9090909090909092</v>
      </c>
      <c r="AC205" s="17">
        <v>3.2863219085784681E-4</v>
      </c>
      <c r="AD205" s="1"/>
    </row>
    <row r="206" spans="1:30" x14ac:dyDescent="0.25">
      <c r="A206" s="8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7"/>
      <c r="AD206" s="1"/>
    </row>
    <row r="207" spans="1:30" x14ac:dyDescent="0.25">
      <c r="A207" s="8"/>
      <c r="B207" s="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20"/>
      <c r="AD207" s="1"/>
    </row>
    <row r="208" spans="1:30" x14ac:dyDescent="0.25">
      <c r="A208" s="30"/>
      <c r="B208" s="14" t="s">
        <v>173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6">
        <v>0</v>
      </c>
      <c r="AB208" s="15">
        <v>0</v>
      </c>
      <c r="AC208" s="17">
        <v>0</v>
      </c>
      <c r="AD208" s="1"/>
    </row>
    <row r="209" spans="1:30" x14ac:dyDescent="0.25">
      <c r="A209" s="8"/>
      <c r="B209" s="14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15"/>
      <c r="AC209" s="21"/>
      <c r="AD209" s="1"/>
    </row>
    <row r="210" spans="1:30" x14ac:dyDescent="0.25">
      <c r="A210" s="8"/>
      <c r="B210" s="14" t="s">
        <v>174</v>
      </c>
      <c r="C210" s="15">
        <v>25732.670000000002</v>
      </c>
      <c r="D210" s="15">
        <v>24387.660000000003</v>
      </c>
      <c r="E210" s="15">
        <v>31893.230000000003</v>
      </c>
      <c r="F210" s="15">
        <v>30367.3</v>
      </c>
      <c r="G210" s="15">
        <v>29835.280000000002</v>
      </c>
      <c r="H210" s="15">
        <v>25945.89</v>
      </c>
      <c r="I210" s="15">
        <v>21891.29</v>
      </c>
      <c r="J210" s="15">
        <v>26215.43</v>
      </c>
      <c r="K210" s="15">
        <v>25726.809999999998</v>
      </c>
      <c r="L210" s="15">
        <v>29801.72</v>
      </c>
      <c r="M210" s="15">
        <v>22743.38</v>
      </c>
      <c r="N210" s="15">
        <v>22716.81</v>
      </c>
      <c r="O210" s="15">
        <v>21537.87</v>
      </c>
      <c r="P210" s="15">
        <v>27471.359999999997</v>
      </c>
      <c r="Q210" s="15">
        <v>22726.93</v>
      </c>
      <c r="R210" s="15">
        <v>22561.149999999998</v>
      </c>
      <c r="S210" s="15">
        <v>21520.080000000002</v>
      </c>
      <c r="T210" s="15">
        <v>25819.690000000002</v>
      </c>
      <c r="U210" s="15">
        <v>28721.239999999998</v>
      </c>
      <c r="V210" s="15">
        <v>26382.67</v>
      </c>
      <c r="W210" s="15">
        <v>28573.71</v>
      </c>
      <c r="X210" s="15">
        <v>20195.939999999999</v>
      </c>
      <c r="Y210" s="15">
        <v>0</v>
      </c>
      <c r="Z210" s="15">
        <v>0</v>
      </c>
      <c r="AA210" s="16">
        <v>300576.61</v>
      </c>
      <c r="AB210" s="15">
        <v>6831.2865909090906</v>
      </c>
      <c r="AC210" s="17">
        <v>0.37991980717278684</v>
      </c>
      <c r="AD210" s="1"/>
    </row>
    <row r="211" spans="1:30" x14ac:dyDescent="0.25">
      <c r="A211" s="8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21"/>
      <c r="AD211" s="1"/>
    </row>
    <row r="212" spans="1:30" x14ac:dyDescent="0.25">
      <c r="A212" s="8"/>
      <c r="B212" s="14" t="s">
        <v>175</v>
      </c>
      <c r="C212" s="15">
        <v>34137.070000000007</v>
      </c>
      <c r="D212" s="15">
        <v>31838.020000000011</v>
      </c>
      <c r="E212" s="15">
        <v>24277.189999999995</v>
      </c>
      <c r="F212" s="15">
        <v>24343.599999999988</v>
      </c>
      <c r="G212" s="15">
        <v>26392.419999999995</v>
      </c>
      <c r="H212" s="15">
        <v>34523.859999999986</v>
      </c>
      <c r="I212" s="15">
        <v>35829.359999999993</v>
      </c>
      <c r="J212" s="15">
        <v>32783.789999999994</v>
      </c>
      <c r="K212" s="15">
        <v>26212.829999999994</v>
      </c>
      <c r="L212" s="15">
        <v>30546.210000000006</v>
      </c>
      <c r="M212" s="15">
        <v>8598.4299999999967</v>
      </c>
      <c r="N212" s="15">
        <v>30660.02</v>
      </c>
      <c r="O212" s="15">
        <v>26301.619999999992</v>
      </c>
      <c r="P212" s="15">
        <v>19657.419999999995</v>
      </c>
      <c r="Q212" s="15">
        <v>31381.39</v>
      </c>
      <c r="R212" s="15">
        <v>32745.350000000017</v>
      </c>
      <c r="S212" s="15">
        <v>38702.19</v>
      </c>
      <c r="T212" s="15">
        <v>9026.359999999986</v>
      </c>
      <c r="U212" s="15">
        <v>-327.78999999999724</v>
      </c>
      <c r="V212" s="15">
        <v>4700.3100000000013</v>
      </c>
      <c r="W212" s="15">
        <v>17029.010000000002</v>
      </c>
      <c r="X212" s="15">
        <v>-25269.35</v>
      </c>
      <c r="Y212" s="15">
        <v>0</v>
      </c>
      <c r="Z212" s="15">
        <v>0</v>
      </c>
      <c r="AA212" s="16">
        <v>249020.52</v>
      </c>
      <c r="AB212" s="15">
        <v>5659.5572727272729</v>
      </c>
      <c r="AC212" s="17">
        <v>0.31475445790830864</v>
      </c>
      <c r="AD212" s="1"/>
    </row>
    <row r="213" spans="1:30" x14ac:dyDescent="0.25">
      <c r="A213" s="31"/>
      <c r="B213" s="1"/>
      <c r="C213" s="32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2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1"/>
    </row>
  </sheetData>
  <mergeCells count="3">
    <mergeCell ref="A1:AC1"/>
    <mergeCell ref="A2:AC2"/>
    <mergeCell ref="A3:AC3"/>
  </mergeCells>
  <conditionalFormatting sqref="A68">
    <cfRule type="duplicateValues" dxfId="2" priority="144"/>
    <cfRule type="duplicateValues" dxfId="1" priority="145"/>
  </conditionalFormatting>
  <conditionalFormatting sqref="A69:A213 A1:A67">
    <cfRule type="duplicateValues" dxfId="0" priority="25017"/>
  </conditionalFormatting>
  <pageMargins left="0.5" right="0.5" top="0.75" bottom="0.75" header="0.5" footer="0.5"/>
  <pageSetup scale="50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b38b9866e598264c7153252b7405185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9c84ed69dced04c8ea4b567fde59b25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86A16B-0F9D-4014-AFD1-859971E4ED76}"/>
</file>

<file path=customXml/itemProps2.xml><?xml version="1.0" encoding="utf-8"?>
<ds:datastoreItem xmlns:ds="http://schemas.openxmlformats.org/officeDocument/2006/customXml" ds:itemID="{6C4E65E8-C3E3-4BD0-9A63-E5C3EF9544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Limb</dc:creator>
  <cp:lastModifiedBy>Jesse Mayfield</cp:lastModifiedBy>
  <cp:lastPrinted>2024-10-08T14:27:38Z</cp:lastPrinted>
  <dcterms:created xsi:type="dcterms:W3CDTF">2024-10-08T14:27:01Z</dcterms:created>
  <dcterms:modified xsi:type="dcterms:W3CDTF">2024-10-21T17:35:29Z</dcterms:modified>
</cp:coreProperties>
</file>