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49-Arcadia on 49th\2021 Month End Folders\4. April 2021\"/>
    </mc:Choice>
  </mc:AlternateContent>
  <xr:revisionPtr revIDLastSave="0" documentId="8_{A14B79E3-9050-4A8D-99CA-2736DD7FB316}" xr6:coauthVersionLast="46" xr6:coauthVersionMax="46" xr10:uidLastSave="{00000000-0000-0000-0000-000000000000}"/>
  <bookViews>
    <workbookView xWindow="28680" yWindow="-120" windowWidth="29040" windowHeight="15840" xr2:uid="{56926356-AB04-40D8-B4C9-084B1591DAB1}"/>
  </bookViews>
  <sheets>
    <sheet name="Sheet1" sheetId="1" r:id="rId1"/>
  </sheets>
  <definedNames>
    <definedName name="_xlnm.Print_Titles" localSheetId="0">Sheet1!$1:$6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<sst xmlns="http://schemas.openxmlformats.org/spreadsheetml/2006/main" count="236" uniqueCount="205">
  <si>
    <t>Arcadia on 49th</t>
  </si>
  <si>
    <t>Operations 12 Month Report for April 2021</t>
  </si>
  <si>
    <t>Number of Units: 192</t>
  </si>
  <si>
    <t>Total</t>
  </si>
  <si>
    <t>Per Unit Per Year</t>
  </si>
  <si>
    <t>% of GPR</t>
  </si>
  <si>
    <t>Market Rent</t>
  </si>
  <si>
    <t>Leases Over/Under Schedule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</si>
  <si>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</si>
  <si>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</si>
  <si>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</si>
  <si>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</si>
  <si>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</si>
  <si>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</si>
  <si>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</si>
  <si>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</si>
  <si>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</si>
  <si>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</si>
  <si>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</si>
  <si>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</si>
  <si>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Electric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</si>
  <si>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</si>
  <si>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</si>
  <si>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</si>
  <si>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</si>
  <si>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</si>
  <si>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</si>
  <si>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</si>
  <si>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Laundry Income</t>
  </si>
  <si>
    <t>Vending Income</t>
  </si>
  <si>
    <t>Resident Relations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</si>
  <si>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</si>
  <si>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</si>
  <si>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</si>
  <si>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</si>
  <si>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</si>
  <si>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</si>
  <si>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</si>
  <si>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Quote Referral Premium</t>
  </si>
  <si>
    <t>Service of Notice Fees</t>
  </si>
  <si>
    <t>CAM and/or HOA</t>
  </si>
  <si>
    <t>Cleaning &amp; Damage Fees</t>
  </si>
  <si>
    <t>Pet Fees</t>
  </si>
  <si>
    <t>Lease Cancellation Fees</t>
  </si>
  <si>
    <t>Application Fees</t>
  </si>
  <si>
    <t>Pet Rent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</si>
  <si>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</si>
  <si>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</si>
  <si>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</si>
  <si>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</si>
  <si>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</si>
  <si>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</si>
  <si>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</si>
  <si>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</si>
  <si>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0%</t>
  </si>
  <si>
    <t>Electricity-Common Area/House Meters</t>
  </si>
  <si>
    <t>Cable Fitness Office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</si>
  <si>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</si>
  <si>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</si>
  <si>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</si>
  <si>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</si>
  <si>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</si>
  <si>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</si>
  <si>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</si>
  <si>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</si>
  <si>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Contract - HVAC Boiler</t>
  </si>
  <si>
    <t>Contract Plumbing (Preventative Maint)</t>
  </si>
  <si>
    <t>Bed Bug Treatment</t>
  </si>
  <si>
    <t>Contract Fire</t>
  </si>
  <si>
    <t>Contract Repairs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</si>
  <si>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</si>
  <si>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</si>
  <si>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</si>
  <si>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</si>
  <si>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</si>
  <si>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</si>
  <si>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</si>
  <si>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</si>
  <si>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Equipment/Vehicle Expense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</si>
  <si>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</si>
  <si>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</si>
  <si>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</si>
  <si>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</si>
  <si>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</si>
  <si>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</si>
  <si>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Doors</t>
  </si>
  <si>
    <t>Glass &amp; Screen Repair</t>
  </si>
  <si>
    <t>Hardware Supplies</t>
  </si>
  <si>
    <t>Electrical Repairs</t>
  </si>
  <si>
    <t>VIP Rebates</t>
  </si>
  <si>
    <t>Carpet Cleaning Floods</t>
  </si>
  <si>
    <t>Painting - Common Area</t>
  </si>
  <si>
    <t>Common Area Cleaning Supplies</t>
  </si>
  <si>
    <t>Landscaping Supplies</t>
  </si>
  <si>
    <t>HVAC Parts &amp; Supplies</t>
  </si>
  <si>
    <t>Pool Expense</t>
  </si>
  <si>
    <t>Pool Supplies</t>
  </si>
  <si>
    <t>Limited Access Gate Repairs</t>
  </si>
  <si>
    <t>Total Repairs &amp; Maintenance</t>
  </si>
  <si>
    <t>Floor Covering Repair</t>
  </si>
  <si>
    <t>Contract Painting-Interior</t>
  </si>
  <si>
    <t>Painting Supplies</t>
  </si>
  <si>
    <t>Turnover Sheetrock Repairs</t>
  </si>
  <si>
    <t>Cleaning Supplies</t>
  </si>
  <si>
    <t>Contract Cleaning</t>
  </si>
  <si>
    <t>Total Turnover Expense</t>
  </si>
  <si>
    <t>Office Supplies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</si>
  <si>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</si>
  <si>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</si>
  <si>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</si>
  <si>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</si>
  <si>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</si>
  <si>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</si>
  <si>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</si>
  <si>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</si>
  <si>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</si>
  <si>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</si>
  <si>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</si>
  <si>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</si>
  <si>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Travel/Mileage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</si>
  <si>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</si>
  <si>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</si>
  <si>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</si>
  <si>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</si>
  <si>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</si>
  <si>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</si>
  <si>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Water Service</t>
  </si>
  <si>
    <t>Total Administrative Expense</t>
  </si>
  <si>
    <t>Commissions/Locators</t>
  </si>
  <si>
    <t>Market Studies/Shopping</t>
  </si>
  <si>
    <t>Reputation Management</t>
  </si>
  <si>
    <t>Move In Gifts</t>
  </si>
  <si>
    <t>Utah Apartment Services</t>
  </si>
  <si>
    <t>Rent Path</t>
  </si>
  <si>
    <t>Weblisters</t>
  </si>
  <si>
    <t>Zillow</t>
  </si>
  <si>
    <t>Apartment List</t>
  </si>
  <si>
    <t>Signage</t>
  </si>
  <si>
    <t>Referral Fees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</si>
  <si>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</si>
  <si>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</si>
  <si>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</si>
  <si>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</si>
  <si>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</si>
  <si>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</si>
  <si>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</si>
  <si>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</si>
  <si>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</si>
  <si>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</si>
  <si>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</si>
  <si>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</si>
  <si>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</si>
  <si>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</si>
  <si>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</si>
  <si>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</si>
  <si>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</si>
  <si>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</si>
  <si>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</si>
  <si>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</si>
  <si>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</si>
  <si>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</si>
  <si>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</si>
  <si>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</si>
  <si>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</si>
  <si>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</si>
  <si>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</si>
  <si>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</si>
  <si>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Cabinets</t>
  </si>
  <si>
    <t>Office Equip/Computers</t>
  </si>
  <si>
    <t>Major Landscaping</t>
  </si>
  <si>
    <t>Exterior Building</t>
  </si>
  <si>
    <t>Major Plumbing</t>
  </si>
  <si>
    <t>Major Electrical</t>
  </si>
  <si>
    <t>Window Coverings</t>
  </si>
  <si>
    <t>Ranges</t>
  </si>
  <si>
    <t>Refrigerators</t>
  </si>
  <si>
    <t>Tub Enclosures</t>
  </si>
  <si>
    <t>Garage Door Openers</t>
  </si>
  <si>
    <t>Laundry Rooms</t>
  </si>
  <si>
    <t>Interior Renovations</t>
  </si>
  <si>
    <t>Power Washing</t>
  </si>
  <si>
    <t>Doors &amp; Locks</t>
  </si>
  <si>
    <t>Garage/Carport</t>
  </si>
  <si>
    <t>Gates</t>
  </si>
  <si>
    <t>Total Recurring Replacements</t>
  </si>
  <si>
    <t>Construction Supervision</t>
  </si>
  <si>
    <t>Furniture - Exterior (Pool)</t>
  </si>
  <si>
    <t>Hot Water Heater- Boiler</t>
  </si>
  <si>
    <t>HVAC-Central-Common Area</t>
  </si>
  <si>
    <t>BioHazard Cleanup</t>
  </si>
  <si>
    <t>Total Reserve Items</t>
  </si>
  <si>
    <t>Total Start up / Rehab Expenses</t>
  </si>
  <si>
    <t>Interest Refi Mtg</t>
  </si>
  <si>
    <t>Total Interest Expense</t>
  </si>
  <si>
    <t>Partnership Legal Fees</t>
  </si>
  <si>
    <t>Partnership Accounting Fees</t>
  </si>
  <si>
    <t>Loan Admin Fees</t>
  </si>
  <si>
    <t>Prior Year Expenses</t>
  </si>
  <si>
    <t>Insured Loss</t>
  </si>
  <si>
    <t>Total Partnership Expense</t>
  </si>
  <si>
    <t>Amortization Expense</t>
  </si>
  <si>
    <t>Depreciation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</si>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</sst>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0053-C72D-4D30-BBD6-67D1806EFE44}">
  <sheetPr>
    <pageSetUpPr fitToPage="1"/>
  </sheetPr>
  <dimension ref="A1:AD239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85546875" customWidth="1"/>
    <col min="2" max="2" width="33.85546875" customWidth="1"/>
    <col min="3" max="6" width="0" hidden="1" customWidth="1"/>
    <col min="7" max="8" width="12.7109375" customWidth="1"/>
    <col min="9" max="9" width="13.85546875" customWidth="1"/>
    <col min="10" max="10" width="12.7109375" customWidth="1"/>
    <col min="11" max="11" width="15.85546875" customWidth="1"/>
    <col min="12" max="13" width="12.7109375" customWidth="1"/>
    <col min="14" max="14" width="14.28515625" customWidth="1"/>
    <col min="15" max="15" width="15.140625" bestFit="1" customWidth="1"/>
    <col min="16" max="18" width="12.7109375" customWidth="1"/>
    <col min="19" max="26" width="0" hidden="1" customWidth="1"/>
    <col min="27" max="27" width="15.85546875" customWidth="1"/>
    <col min="28" max="28" width="10.85546875" customWidth="1"/>
    <col min="29" max="29" width="12.42578125" bestFit="1" customWidth="1"/>
    <col min="30" max="30" width="5.7109375" customWidth="1"/>
  </cols>
  <sheetData>
    <row r="1" spans="1:30" ht="31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</row>
    <row r="4" spans="1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5"/>
      <c r="AD4" s="2"/>
    </row>
    <row r="5" spans="1:30" ht="30" x14ac:dyDescent="0.25">
      <c r="B5" s="2"/>
      <c r="C5" s="6">
        <v>43831</v>
      </c>
      <c r="D5" s="6">
        <v>43862</v>
      </c>
      <c r="E5" s="6">
        <v>43891</v>
      </c>
      <c r="F5" s="6">
        <v>43922</v>
      </c>
      <c r="G5" s="6">
        <v>43952</v>
      </c>
      <c r="H5" s="6">
        <v>43983</v>
      </c>
      <c r="I5" s="6">
        <v>44013</v>
      </c>
      <c r="J5" s="6">
        <v>44044</v>
      </c>
      <c r="K5" s="6">
        <v>44075</v>
      </c>
      <c r="L5" s="6">
        <v>44105</v>
      </c>
      <c r="M5" s="6">
        <v>44136</v>
      </c>
      <c r="N5" s="6">
        <v>44166</v>
      </c>
      <c r="O5" s="6">
        <v>44197</v>
      </c>
      <c r="P5" s="6">
        <v>44228</v>
      </c>
      <c r="Q5" s="6">
        <v>44256</v>
      </c>
      <c r="R5" s="6">
        <v>44287</v>
      </c>
      <c r="S5" s="6">
        <v>44317</v>
      </c>
      <c r="T5" s="6">
        <v>44348</v>
      </c>
      <c r="U5" s="6">
        <v>44378</v>
      </c>
      <c r="V5" s="6">
        <v>44409</v>
      </c>
      <c r="W5" s="6">
        <v>44440</v>
      </c>
      <c r="X5" s="6">
        <v>44470</v>
      </c>
      <c r="Y5" s="6">
        <v>44501</v>
      </c>
      <c r="Z5" s="6">
        <v>44531</v>
      </c>
      <c r="AA5" s="7" t="s">
        <v>3</v>
      </c>
      <c r="AB5" s="8" t="s">
        <v>4</v>
      </c>
      <c r="AC5" s="9" t="s">
        <v>5</v>
      </c>
      <c r="AD5" s="2"/>
    </row>
    <row r="6" spans="1:30" x14ac:dyDescent="0.25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9"/>
      <c r="AD6" s="2"/>
    </row>
    <row r="7" spans="1:30" x14ac:dyDescent="0.25">
      <c r="A7" s="10">
        <v>500000</v>
      </c>
      <c r="B7" s="11" t="s">
        <v>6</v>
      </c>
      <c r="C7" s="12">
        <v>180658</v>
      </c>
      <c r="D7" s="12">
        <v>181155</v>
      </c>
      <c r="E7" s="12">
        <v>183340</v>
      </c>
      <c r="F7" s="12">
        <v>184949</v>
      </c>
      <c r="G7" s="12">
        <v>186267</v>
      </c>
      <c r="H7" s="12">
        <v>186840</v>
      </c>
      <c r="I7" s="12">
        <v>188189</v>
      </c>
      <c r="J7" s="12">
        <v>188352</v>
      </c>
      <c r="K7" s="12">
        <v>188838</v>
      </c>
      <c r="L7" s="12">
        <v>189183</v>
      </c>
      <c r="M7" s="12">
        <v>190282</v>
      </c>
      <c r="N7" s="12">
        <v>191083</v>
      </c>
      <c r="O7" s="12">
        <v>192064</v>
      </c>
      <c r="P7" s="12">
        <v>192802</v>
      </c>
      <c r="Q7" s="12">
        <v>194036</v>
      </c>
      <c r="R7" s="12">
        <v>195223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2283159</v>
      </c>
      <c r="AB7" s="13"/>
      <c r="AC7" s="14">
        <v>1.197977338029973</v>
      </c>
      <c r="AD7" s="2"/>
    </row>
    <row r="8" spans="1:30" x14ac:dyDescent="0.25">
      <c r="A8" s="10">
        <v>500001</v>
      </c>
      <c r="B8" s="11" t="s">
        <v>7</v>
      </c>
      <c r="C8" s="12">
        <v>-29732.19</v>
      </c>
      <c r="D8" s="12">
        <v>-29373.01</v>
      </c>
      <c r="E8" s="12">
        <v>-29633.09</v>
      </c>
      <c r="F8" s="12">
        <v>-30113.74</v>
      </c>
      <c r="G8" s="12">
        <v>-30144.67</v>
      </c>
      <c r="H8" s="12">
        <v>-31367.64</v>
      </c>
      <c r="I8" s="12">
        <v>-31994.44</v>
      </c>
      <c r="J8" s="12">
        <v>-31679.81</v>
      </c>
      <c r="K8" s="12">
        <v>-31022.37</v>
      </c>
      <c r="L8" s="12">
        <v>-31108.11</v>
      </c>
      <c r="M8" s="12">
        <v>-31675.87</v>
      </c>
      <c r="N8" s="12">
        <v>-31478.91</v>
      </c>
      <c r="O8" s="12">
        <v>-30828.639999999999</v>
      </c>
      <c r="P8" s="12">
        <v>-31408.27</v>
      </c>
      <c r="Q8" s="12">
        <v>-31848.87</v>
      </c>
      <c r="R8" s="12">
        <v>-32756.5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-377314.1</v>
      </c>
      <c r="AB8" s="13"/>
      <c r="AC8" s="14">
        <v>-0.19797733802997294</v>
      </c>
      <c r="AD8" s="2"/>
    </row>
    <row r="9" spans="1:30" x14ac:dyDescent="0.25">
      <c r="A9" s="15"/>
      <c r="B9" s="16" t="s">
        <v>8</v>
      </c>
      <c r="C9" s="17">
        <v>150925.81</v>
      </c>
      <c r="D9" s="17">
        <v>151781.99</v>
      </c>
      <c r="E9" s="17">
        <v>153706.91</v>
      </c>
      <c r="F9" s="17">
        <v>154835.26</v>
      </c>
      <c r="G9" s="17">
        <v>156122.33000000002</v>
      </c>
      <c r="H9" s="17">
        <v>155472.35999999999</v>
      </c>
      <c r="I9" s="17">
        <v>156194.56</v>
      </c>
      <c r="J9" s="17">
        <v>156672.19</v>
      </c>
      <c r="K9" s="17">
        <v>157815.63</v>
      </c>
      <c r="L9" s="17">
        <v>158074.89000000001</v>
      </c>
      <c r="M9" s="17">
        <v>158606.13</v>
      </c>
      <c r="N9" s="17">
        <v>159604.09</v>
      </c>
      <c r="O9" s="17">
        <v>161235.35999999999</v>
      </c>
      <c r="P9" s="17">
        <v>161393.73000000001</v>
      </c>
      <c r="Q9" s="17">
        <v>162187.13</v>
      </c>
      <c r="R9" s="17">
        <v>162466.5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1905844.9</v>
      </c>
      <c r="AB9" s="17">
        <v>9926.2755208333328</v>
      </c>
      <c r="AC9" s="18">
        <v>1</v>
      </c>
      <c r="AD9" s="2"/>
    </row>
    <row r="10" spans="1:30" x14ac:dyDescent="0.25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9"/>
      <c r="AD10" s="2"/>
    </row>
    <row r="11" spans="1:30" x14ac:dyDescent="0.25">
      <c r="A11" s="15"/>
      <c r="B11" s="16" t="s">
        <v>9</v>
      </c>
      <c r="C11" s="17">
        <v>940.92708333333337</v>
      </c>
      <c r="D11" s="17">
        <v>943.515625</v>
      </c>
      <c r="E11" s="17">
        <v>954.89583333333337</v>
      </c>
      <c r="F11" s="17">
        <v>963.27604166666663</v>
      </c>
      <c r="G11" s="17">
        <v>970.140625</v>
      </c>
      <c r="H11" s="17">
        <v>973.125</v>
      </c>
      <c r="I11" s="17">
        <v>980.15104166666663</v>
      </c>
      <c r="J11" s="17">
        <v>981</v>
      </c>
      <c r="K11" s="17">
        <v>983.53125</v>
      </c>
      <c r="L11" s="17">
        <v>985.328125</v>
      </c>
      <c r="M11" s="17">
        <v>991.05208333333337</v>
      </c>
      <c r="N11" s="17">
        <v>995.22395833333337</v>
      </c>
      <c r="O11" s="17">
        <v>1000.3333333333334</v>
      </c>
      <c r="P11" s="17">
        <v>1004.1770833333334</v>
      </c>
      <c r="Q11" s="17">
        <v>1010.6041666666666</v>
      </c>
      <c r="R11" s="17">
        <v>1016.7864583333334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990.95442708333337</v>
      </c>
      <c r="AB11" s="17"/>
      <c r="AC11" s="18"/>
      <c r="AD11" s="2"/>
    </row>
    <row r="12" spans="1:30" x14ac:dyDescent="0.25">
      <c r="A12" s="15"/>
      <c r="B12" s="16" t="s">
        <v>10</v>
      </c>
      <c r="C12" s="17">
        <v>786.07192708333332</v>
      </c>
      <c r="D12" s="17">
        <v>790.53119791666666</v>
      </c>
      <c r="E12" s="17">
        <v>800.55682291666665</v>
      </c>
      <c r="F12" s="17">
        <v>806.43364583333334</v>
      </c>
      <c r="G12" s="17">
        <v>813.13713541666675</v>
      </c>
      <c r="H12" s="17">
        <v>809.75187499999993</v>
      </c>
      <c r="I12" s="17">
        <v>813.51333333333332</v>
      </c>
      <c r="J12" s="17">
        <v>816.00098958333331</v>
      </c>
      <c r="K12" s="17">
        <v>821.95640624999999</v>
      </c>
      <c r="L12" s="17">
        <v>823.30671875000007</v>
      </c>
      <c r="M12" s="17">
        <v>826.07359374999999</v>
      </c>
      <c r="N12" s="17">
        <v>831.27130208333335</v>
      </c>
      <c r="O12" s="17">
        <v>839.76749999999993</v>
      </c>
      <c r="P12" s="17">
        <v>840.59234375000005</v>
      </c>
      <c r="Q12" s="17">
        <v>844.72463541666673</v>
      </c>
      <c r="R12" s="17">
        <v>846.1796875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827.18962673611122</v>
      </c>
      <c r="AB12" s="17"/>
      <c r="AC12" s="18"/>
      <c r="AD12" s="2"/>
    </row>
    <row r="13" spans="1:30" x14ac:dyDescent="0.25">
      <c r="A13" s="20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1"/>
      <c r="AD13" s="2"/>
    </row>
    <row r="14" spans="1:30" x14ac:dyDescent="0.25">
      <c r="A14" s="10">
        <v>515002</v>
      </c>
      <c r="B14" s="11" t="s">
        <v>11</v>
      </c>
      <c r="C14" s="12">
        <v>608.76</v>
      </c>
      <c r="D14" s="12">
        <v>1222.28</v>
      </c>
      <c r="E14" s="12">
        <v>-246.46</v>
      </c>
      <c r="F14" s="12">
        <v>-2206.46</v>
      </c>
      <c r="G14" s="12">
        <v>-2400</v>
      </c>
      <c r="H14" s="12">
        <v>-1150</v>
      </c>
      <c r="I14" s="12">
        <v>-1039.9100000000001</v>
      </c>
      <c r="J14" s="12">
        <v>122</v>
      </c>
      <c r="K14" s="12">
        <v>510.45</v>
      </c>
      <c r="L14" s="12">
        <v>-427</v>
      </c>
      <c r="M14" s="12">
        <v>-1791.65</v>
      </c>
      <c r="N14" s="12">
        <v>-74.28</v>
      </c>
      <c r="O14" s="12">
        <v>-469.32</v>
      </c>
      <c r="P14" s="12">
        <v>431.63</v>
      </c>
      <c r="Q14" s="12">
        <v>568</v>
      </c>
      <c r="R14" s="12">
        <v>200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-5520.08</v>
      </c>
      <c r="AB14" s="13"/>
      <c r="AC14" s="14">
        <v>-2.8963951893462058E-3</v>
      </c>
      <c r="AD14" s="2"/>
    </row>
    <row r="15" spans="1:30" x14ac:dyDescent="0.25">
      <c r="A15" s="10">
        <v>515003</v>
      </c>
      <c r="B15" s="11" t="s">
        <v>12</v>
      </c>
      <c r="C15" s="12">
        <v>-809</v>
      </c>
      <c r="D15" s="12">
        <v>-809</v>
      </c>
      <c r="E15" s="12">
        <v>-809</v>
      </c>
      <c r="F15" s="12">
        <v>-809</v>
      </c>
      <c r="G15" s="12">
        <v>-809</v>
      </c>
      <c r="H15" s="12">
        <v>-809</v>
      </c>
      <c r="I15" s="12">
        <v>-809</v>
      </c>
      <c r="J15" s="12">
        <v>-809</v>
      </c>
      <c r="K15" s="12">
        <v>-809</v>
      </c>
      <c r="L15" s="12">
        <v>-809</v>
      </c>
      <c r="M15" s="12">
        <v>-809</v>
      </c>
      <c r="N15" s="12">
        <v>-809</v>
      </c>
      <c r="O15" s="12">
        <v>-809</v>
      </c>
      <c r="P15" s="12">
        <v>-809</v>
      </c>
      <c r="Q15" s="12">
        <v>-809</v>
      </c>
      <c r="R15" s="12">
        <v>-809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-9708</v>
      </c>
      <c r="AB15" s="13"/>
      <c r="AC15" s="14">
        <v>-5.0938038032370845E-3</v>
      </c>
      <c r="AD15" s="2"/>
    </row>
    <row r="16" spans="1:30" x14ac:dyDescent="0.25">
      <c r="A16" s="10">
        <v>522000</v>
      </c>
      <c r="B16" s="11" t="s">
        <v>13</v>
      </c>
      <c r="C16" s="12">
        <v>-8866.42</v>
      </c>
      <c r="D16" s="12">
        <v>-8153.25</v>
      </c>
      <c r="E16" s="12">
        <v>-12181.25</v>
      </c>
      <c r="F16" s="12">
        <v>-10027.290000000001</v>
      </c>
      <c r="G16" s="12">
        <v>-9256.3700000000008</v>
      </c>
      <c r="H16" s="12">
        <v>-8143.69</v>
      </c>
      <c r="I16" s="12">
        <v>-8337.9</v>
      </c>
      <c r="J16" s="12">
        <v>-10005.4</v>
      </c>
      <c r="K16" s="12">
        <v>-11950.8</v>
      </c>
      <c r="L16" s="12">
        <v>-11911.52</v>
      </c>
      <c r="M16" s="12">
        <v>-10071.27</v>
      </c>
      <c r="N16" s="12">
        <v>-10398.280000000001</v>
      </c>
      <c r="O16" s="12">
        <v>-12797.63</v>
      </c>
      <c r="P16" s="12">
        <v>-11345.61</v>
      </c>
      <c r="Q16" s="12">
        <v>-7023.02</v>
      </c>
      <c r="R16" s="12">
        <v>-4039.24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-115280.73000000003</v>
      </c>
      <c r="AB16" s="13"/>
      <c r="AC16" s="14">
        <v>-6.0487991441486151E-2</v>
      </c>
      <c r="AD16" s="2"/>
    </row>
    <row r="17" spans="1:30" x14ac:dyDescent="0.25">
      <c r="A17" s="15"/>
      <c r="B17" s="16" t="s">
        <v>14</v>
      </c>
      <c r="C17" s="17">
        <v>-9066.66</v>
      </c>
      <c r="D17" s="17">
        <v>-7739.97</v>
      </c>
      <c r="E17" s="17">
        <v>-13236.71</v>
      </c>
      <c r="F17" s="17">
        <v>-13042.75</v>
      </c>
      <c r="G17" s="17">
        <v>-12465.37</v>
      </c>
      <c r="H17" s="17">
        <v>-10102.689999999999</v>
      </c>
      <c r="I17" s="17">
        <v>-10186.81</v>
      </c>
      <c r="J17" s="17">
        <v>-10692.4</v>
      </c>
      <c r="K17" s="17">
        <v>-12249.349999999999</v>
      </c>
      <c r="L17" s="17">
        <v>-13147.52</v>
      </c>
      <c r="M17" s="17">
        <v>-12671.92</v>
      </c>
      <c r="N17" s="17">
        <v>-11281.560000000001</v>
      </c>
      <c r="O17" s="17">
        <v>-14075.949999999999</v>
      </c>
      <c r="P17" s="17">
        <v>-11722.980000000001</v>
      </c>
      <c r="Q17" s="17">
        <v>-7264.02</v>
      </c>
      <c r="R17" s="17">
        <v>-4648.24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-130508.81</v>
      </c>
      <c r="AB17" s="17">
        <v>-679.73338541666669</v>
      </c>
      <c r="AC17" s="18">
        <v>-6.8478190434069428E-2</v>
      </c>
      <c r="AD17" s="2"/>
    </row>
    <row r="18" spans="1:30" x14ac:dyDescent="0.25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2"/>
      <c r="AD18" s="2"/>
    </row>
    <row r="19" spans="1:30" x14ac:dyDescent="0.25">
      <c r="A19" s="15"/>
      <c r="B19" s="16" t="s">
        <v>15</v>
      </c>
      <c r="C19" s="17">
        <v>141859.15</v>
      </c>
      <c r="D19" s="17">
        <v>144042.01999999999</v>
      </c>
      <c r="E19" s="17">
        <v>140470.20000000001</v>
      </c>
      <c r="F19" s="17">
        <v>141792.51</v>
      </c>
      <c r="G19" s="17">
        <v>143656.96000000002</v>
      </c>
      <c r="H19" s="17">
        <v>145369.66999999998</v>
      </c>
      <c r="I19" s="17">
        <v>146007.75</v>
      </c>
      <c r="J19" s="17">
        <v>145979.79</v>
      </c>
      <c r="K19" s="17">
        <v>145566.28</v>
      </c>
      <c r="L19" s="17">
        <v>144927.37000000002</v>
      </c>
      <c r="M19" s="17">
        <v>145934.21</v>
      </c>
      <c r="N19" s="17">
        <v>148322.53</v>
      </c>
      <c r="O19" s="17">
        <v>147159.40999999997</v>
      </c>
      <c r="P19" s="17">
        <v>149670.75</v>
      </c>
      <c r="Q19" s="17">
        <v>154923.11000000002</v>
      </c>
      <c r="R19" s="17">
        <v>157818.26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1775336.09</v>
      </c>
      <c r="AB19" s="17">
        <v>9246.5421354166665</v>
      </c>
      <c r="AC19" s="18">
        <v>0.93152180956593067</v>
      </c>
      <c r="AD19" s="2"/>
    </row>
    <row r="20" spans="1:30" x14ac:dyDescent="0.25">
      <c r="A20" s="15"/>
      <c r="B20" s="16"/>
      <c r="C20" s="23"/>
      <c r="D20" s="17"/>
      <c r="E20" s="17"/>
      <c r="F20" s="17"/>
      <c r="G20" s="17"/>
      <c r="H20" s="23"/>
      <c r="I20" s="17"/>
      <c r="J20" s="17"/>
      <c r="K20" s="17"/>
      <c r="L20" s="17"/>
      <c r="M20" s="17"/>
      <c r="N20" s="17"/>
      <c r="O20" s="23"/>
      <c r="P20" s="17"/>
      <c r="Q20" s="17"/>
      <c r="R20" s="17"/>
      <c r="S20" s="17"/>
      <c r="T20" s="23"/>
      <c r="U20" s="17"/>
      <c r="V20" s="17"/>
      <c r="W20" s="17"/>
      <c r="X20" s="17"/>
      <c r="Y20" s="17"/>
      <c r="Z20" s="17"/>
      <c r="AA20" s="17"/>
      <c r="AB20" s="17"/>
      <c r="AC20" s="22"/>
      <c r="AD20" s="2"/>
    </row>
    <row r="21" spans="1:30" x14ac:dyDescent="0.25">
      <c r="A21" s="15"/>
      <c r="B21" s="16" t="s">
        <v>16</v>
      </c>
      <c r="C21" s="24">
        <v>0.95092152022052712</v>
      </c>
      <c r="D21" s="24">
        <v>0.95499296182826865</v>
      </c>
      <c r="E21" s="24">
        <v>0.93355923420966513</v>
      </c>
      <c r="F21" s="24">
        <v>0.94578348625837394</v>
      </c>
      <c r="G21" s="24">
        <v>0.95030590496437917</v>
      </c>
      <c r="H21" s="24">
        <v>0.95641356240633701</v>
      </c>
      <c r="I21" s="24">
        <v>0.95569400974552177</v>
      </c>
      <c r="J21" s="24">
        <v>0.94687924736663276</v>
      </c>
      <c r="K21" s="24">
        <v>0.93671400883296796</v>
      </c>
      <c r="L21" s="24">
        <v>0.93703704878345306</v>
      </c>
      <c r="M21" s="24">
        <v>0.9470718722737832</v>
      </c>
      <c r="N21" s="24">
        <v>0.94558239089819607</v>
      </c>
      <c r="O21" s="24">
        <v>0.9333678877874042</v>
      </c>
      <c r="P21" s="24">
        <v>0.94115408553853186</v>
      </c>
      <c r="Q21" s="24">
        <v>0.96380558246923254</v>
      </c>
      <c r="R21" s="24">
        <v>0.97930961003570283</v>
      </c>
      <c r="S21" s="24" t="s">
        <v>17</v>
      </c>
      <c r="T21" s="24" t="s">
        <v>17</v>
      </c>
      <c r="U21" s="24" t="s">
        <v>17</v>
      </c>
      <c r="V21" s="24" t="s">
        <v>17</v>
      </c>
      <c r="W21" s="24" t="s">
        <v>17</v>
      </c>
      <c r="X21" s="24" t="s">
        <v>17</v>
      </c>
      <c r="Y21" s="24" t="s">
        <v>17</v>
      </c>
      <c r="Z21" s="24" t="s">
        <v>17</v>
      </c>
      <c r="AA21" s="24">
        <v>0.94950823398633211</v>
      </c>
      <c r="AB21" s="24"/>
      <c r="AC21" s="14"/>
      <c r="AD21" s="2"/>
    </row>
    <row r="22" spans="1:30" x14ac:dyDescent="0.25">
      <c r="A22" s="15"/>
      <c r="B22" s="16" t="s">
        <v>18</v>
      </c>
      <c r="C22" s="25">
        <v>182.5769318823412</v>
      </c>
      <c r="D22" s="25">
        <v>183.35864867102759</v>
      </c>
      <c r="E22" s="25">
        <v>179.2433729682557</v>
      </c>
      <c r="F22" s="25">
        <v>181.59042936160779</v>
      </c>
      <c r="G22" s="25">
        <v>182.4587337531608</v>
      </c>
      <c r="H22" s="25">
        <v>183.63140398201671</v>
      </c>
      <c r="I22" s="25">
        <v>183.49324987114016</v>
      </c>
      <c r="J22" s="25">
        <v>181.80081549439348</v>
      </c>
      <c r="K22" s="25">
        <v>179.84908969592985</v>
      </c>
      <c r="L22" s="25">
        <v>179.911113366423</v>
      </c>
      <c r="M22" s="25">
        <v>181.83779947656637</v>
      </c>
      <c r="N22" s="25">
        <v>181.55181905245365</v>
      </c>
      <c r="O22" s="25">
        <v>179.20663445518161</v>
      </c>
      <c r="P22" s="25">
        <v>180.70158442339812</v>
      </c>
      <c r="Q22" s="25">
        <v>185.05067183409264</v>
      </c>
      <c r="R22" s="25">
        <v>188.02744512685496</v>
      </c>
      <c r="S22" s="25" t="s">
        <v>17</v>
      </c>
      <c r="T22" s="25" t="s">
        <v>17</v>
      </c>
      <c r="U22" s="25" t="s">
        <v>17</v>
      </c>
      <c r="V22" s="25" t="s">
        <v>17</v>
      </c>
      <c r="W22" s="25" t="s">
        <v>17</v>
      </c>
      <c r="X22" s="25" t="s">
        <v>17</v>
      </c>
      <c r="Y22" s="25" t="s">
        <v>17</v>
      </c>
      <c r="Z22" s="25" t="s">
        <v>17</v>
      </c>
      <c r="AA22" s="25">
        <v>182.30558092537575</v>
      </c>
      <c r="AB22" s="25"/>
      <c r="AC22" s="14"/>
      <c r="AD22" s="2"/>
    </row>
    <row r="23" spans="1:30" x14ac:dyDescent="0.25">
      <c r="A23" s="15"/>
      <c r="B23" s="16" t="s">
        <v>19</v>
      </c>
      <c r="C23" s="24">
        <v>0.78523591537601434</v>
      </c>
      <c r="D23" s="24">
        <v>0.79513135160497905</v>
      </c>
      <c r="E23" s="24">
        <v>0.76617323006436133</v>
      </c>
      <c r="F23" s="24">
        <v>0.76665734878263747</v>
      </c>
      <c r="G23" s="24">
        <v>0.771242141656869</v>
      </c>
      <c r="H23" s="24">
        <v>0.77804362020980511</v>
      </c>
      <c r="I23" s="24">
        <v>0.77585698420205218</v>
      </c>
      <c r="J23" s="24">
        <v>0.7750371113659531</v>
      </c>
      <c r="K23" s="24">
        <v>0.77085268854785582</v>
      </c>
      <c r="L23" s="24">
        <v>0.76606973142407098</v>
      </c>
      <c r="M23" s="24">
        <v>0.76693649425589383</v>
      </c>
      <c r="N23" s="24">
        <v>0.77622043823888043</v>
      </c>
      <c r="O23" s="24">
        <v>0.76619986046317878</v>
      </c>
      <c r="P23" s="24">
        <v>0.77629251771247187</v>
      </c>
      <c r="Q23" s="24">
        <v>0.79842457069822104</v>
      </c>
      <c r="R23" s="24">
        <v>0.80839993238501617</v>
      </c>
      <c r="S23" s="24" t="s">
        <v>17</v>
      </c>
      <c r="T23" s="24" t="s">
        <v>17</v>
      </c>
      <c r="U23" s="24" t="s">
        <v>17</v>
      </c>
      <c r="V23" s="24" t="s">
        <v>17</v>
      </c>
      <c r="W23" s="24" t="s">
        <v>17</v>
      </c>
      <c r="X23" s="24" t="s">
        <v>17</v>
      </c>
      <c r="Y23" s="24" t="s">
        <v>17</v>
      </c>
      <c r="Z23" s="24" t="s">
        <v>17</v>
      </c>
      <c r="AA23" s="24">
        <v>0.77757882390144539</v>
      </c>
      <c r="AB23" s="24"/>
      <c r="AC23" s="14"/>
      <c r="AD23" s="2"/>
    </row>
    <row r="24" spans="1:30" x14ac:dyDescent="0.25">
      <c r="A24" s="15"/>
      <c r="B24" s="16"/>
      <c r="C24" s="23"/>
      <c r="D24" s="17"/>
      <c r="E24" s="17"/>
      <c r="F24" s="17"/>
      <c r="G24" s="17"/>
      <c r="H24" s="23"/>
      <c r="I24" s="17"/>
      <c r="J24" s="17"/>
      <c r="K24" s="17"/>
      <c r="L24" s="17"/>
      <c r="M24" s="17"/>
      <c r="N24" s="17"/>
      <c r="O24" s="23"/>
      <c r="P24" s="17"/>
      <c r="Q24" s="17"/>
      <c r="R24" s="17"/>
      <c r="S24" s="17"/>
      <c r="T24" s="23"/>
      <c r="U24" s="17"/>
      <c r="V24" s="17"/>
      <c r="W24" s="17"/>
      <c r="X24" s="17"/>
      <c r="Y24" s="17"/>
      <c r="Z24" s="17"/>
      <c r="AA24" s="17"/>
      <c r="AB24" s="17"/>
      <c r="AC24" s="22"/>
      <c r="AD24" s="2"/>
    </row>
    <row r="25" spans="1:30" x14ac:dyDescent="0.25">
      <c r="A25" s="10">
        <v>590507</v>
      </c>
      <c r="B25" s="11" t="s">
        <v>20</v>
      </c>
      <c r="C25" s="12">
        <v>8241.6</v>
      </c>
      <c r="D25" s="12">
        <v>8074.81</v>
      </c>
      <c r="E25" s="12">
        <v>7721.04</v>
      </c>
      <c r="F25" s="12">
        <v>8127.72</v>
      </c>
      <c r="G25" s="12">
        <v>7974.48</v>
      </c>
      <c r="H25" s="12">
        <v>7853.57</v>
      </c>
      <c r="I25" s="12">
        <v>7923.76</v>
      </c>
      <c r="J25" s="12">
        <v>7532.02</v>
      </c>
      <c r="K25" s="12">
        <v>7291.29</v>
      </c>
      <c r="L25" s="12">
        <v>6550.12</v>
      </c>
      <c r="M25" s="12">
        <v>6051.13</v>
      </c>
      <c r="N25" s="12">
        <v>5697.51</v>
      </c>
      <c r="O25" s="12">
        <v>5716.6</v>
      </c>
      <c r="P25" s="12">
        <v>5960.41</v>
      </c>
      <c r="Q25" s="12">
        <v>6259.56</v>
      </c>
      <c r="R25" s="12">
        <v>6438.55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81249</v>
      </c>
      <c r="AB25" s="13"/>
      <c r="AC25" s="14">
        <v>4.2631485909477733E-2</v>
      </c>
      <c r="AD25" s="2"/>
    </row>
    <row r="26" spans="1:30" x14ac:dyDescent="0.25">
      <c r="A26" s="10">
        <v>590510</v>
      </c>
      <c r="B26" s="11" t="s">
        <v>21</v>
      </c>
      <c r="C26" s="12">
        <v>1040.4000000000001</v>
      </c>
      <c r="D26" s="12">
        <v>1004.7</v>
      </c>
      <c r="E26" s="12">
        <v>948.6</v>
      </c>
      <c r="F26" s="12">
        <v>1035.3</v>
      </c>
      <c r="G26" s="12">
        <v>1045.5</v>
      </c>
      <c r="H26" s="12">
        <v>1152.5999999999999</v>
      </c>
      <c r="I26" s="12">
        <v>984.3</v>
      </c>
      <c r="J26" s="12">
        <v>1030.2</v>
      </c>
      <c r="K26" s="12">
        <v>861.9</v>
      </c>
      <c r="L26" s="12">
        <v>989.4</v>
      </c>
      <c r="M26" s="12">
        <v>912.9</v>
      </c>
      <c r="N26" s="12">
        <v>1040.4000000000001</v>
      </c>
      <c r="O26" s="12">
        <v>1004.7</v>
      </c>
      <c r="P26" s="12">
        <v>999.6</v>
      </c>
      <c r="Q26" s="12">
        <v>1065.9000000000001</v>
      </c>
      <c r="R26" s="12">
        <v>1081.2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12168.6</v>
      </c>
      <c r="AB26" s="13"/>
      <c r="AC26" s="14">
        <v>6.3848847301267806E-3</v>
      </c>
      <c r="AD26" s="2"/>
    </row>
    <row r="27" spans="1:30" x14ac:dyDescent="0.25">
      <c r="A27" s="10">
        <v>590512</v>
      </c>
      <c r="B27" s="11" t="s">
        <v>22</v>
      </c>
      <c r="C27" s="12">
        <v>2921.98</v>
      </c>
      <c r="D27" s="12">
        <v>2853.69</v>
      </c>
      <c r="E27" s="12">
        <v>2739.59</v>
      </c>
      <c r="F27" s="12">
        <v>2876.49</v>
      </c>
      <c r="G27" s="12">
        <v>2874.65</v>
      </c>
      <c r="H27" s="12">
        <v>2921.83</v>
      </c>
      <c r="I27" s="12">
        <v>2937.46</v>
      </c>
      <c r="J27" s="12">
        <v>3184.83</v>
      </c>
      <c r="K27" s="12">
        <v>4557.82</v>
      </c>
      <c r="L27" s="12">
        <v>5182.2</v>
      </c>
      <c r="M27" s="12">
        <v>5010.12</v>
      </c>
      <c r="N27" s="12">
        <v>4231.7700000000004</v>
      </c>
      <c r="O27" s="12">
        <v>4212.3900000000003</v>
      </c>
      <c r="P27" s="12">
        <v>4325.7</v>
      </c>
      <c r="Q27" s="12">
        <v>4360.59</v>
      </c>
      <c r="R27" s="12">
        <v>4325.33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48124.69</v>
      </c>
      <c r="AB27" s="13"/>
      <c r="AC27" s="14">
        <v>2.5251105166008002E-2</v>
      </c>
      <c r="AD27" s="2"/>
    </row>
    <row r="28" spans="1:30" x14ac:dyDescent="0.25">
      <c r="A28" s="10">
        <v>590513</v>
      </c>
      <c r="B28" s="11" t="s">
        <v>23</v>
      </c>
      <c r="C28" s="12">
        <v>2258.6</v>
      </c>
      <c r="D28" s="12">
        <v>2158.46</v>
      </c>
      <c r="E28" s="12">
        <v>2439.75</v>
      </c>
      <c r="F28" s="12">
        <v>2660.84</v>
      </c>
      <c r="G28" s="12">
        <v>2537.48</v>
      </c>
      <c r="H28" s="12">
        <v>2877.36</v>
      </c>
      <c r="I28" s="12">
        <v>2706.22</v>
      </c>
      <c r="J28" s="12">
        <v>2490.7399999999998</v>
      </c>
      <c r="K28" s="12">
        <v>2825.68</v>
      </c>
      <c r="L28" s="12">
        <v>2938.33</v>
      </c>
      <c r="M28" s="12">
        <v>2572.6999999999998</v>
      </c>
      <c r="N28" s="12">
        <v>2555.08</v>
      </c>
      <c r="O28" s="12">
        <v>2720.54</v>
      </c>
      <c r="P28" s="12">
        <v>2944.67</v>
      </c>
      <c r="Q28" s="12">
        <v>3236.53</v>
      </c>
      <c r="R28" s="12">
        <v>2775.19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33180.519999999997</v>
      </c>
      <c r="AB28" s="13"/>
      <c r="AC28" s="14">
        <v>1.7409874224287612E-2</v>
      </c>
      <c r="AD28" s="2"/>
    </row>
    <row r="29" spans="1:30" x14ac:dyDescent="0.25">
      <c r="A29" s="10">
        <v>590514</v>
      </c>
      <c r="B29" s="11" t="s">
        <v>24</v>
      </c>
      <c r="C29" s="12">
        <v>6095.31</v>
      </c>
      <c r="D29" s="12">
        <v>6259.03</v>
      </c>
      <c r="E29" s="12">
        <v>6542.88</v>
      </c>
      <c r="F29" s="12">
        <v>6376.56</v>
      </c>
      <c r="G29" s="12">
        <v>6606.66</v>
      </c>
      <c r="H29" s="12">
        <v>6946.75</v>
      </c>
      <c r="I29" s="12">
        <v>7283.49</v>
      </c>
      <c r="J29" s="12">
        <v>7219.37</v>
      </c>
      <c r="K29" s="12">
        <v>7827.1</v>
      </c>
      <c r="L29" s="12">
        <v>7325.68</v>
      </c>
      <c r="M29" s="12">
        <v>7107.55</v>
      </c>
      <c r="N29" s="12">
        <v>7045.88</v>
      </c>
      <c r="O29" s="12">
        <v>7328.54</v>
      </c>
      <c r="P29" s="12">
        <v>7618.35</v>
      </c>
      <c r="Q29" s="12">
        <v>7702.49</v>
      </c>
      <c r="R29" s="12">
        <v>7796.26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87808.12000000001</v>
      </c>
      <c r="AB29" s="13"/>
      <c r="AC29" s="14">
        <v>4.607306712104433E-2</v>
      </c>
      <c r="AD29" s="2"/>
    </row>
    <row r="30" spans="1:30" x14ac:dyDescent="0.25">
      <c r="A30" s="10"/>
      <c r="B30" s="16" t="s">
        <v>25</v>
      </c>
      <c r="C30" s="17">
        <v>20557.89</v>
      </c>
      <c r="D30" s="17">
        <v>20350.689999999999</v>
      </c>
      <c r="E30" s="17">
        <v>20391.86</v>
      </c>
      <c r="F30" s="17">
        <v>21076.91</v>
      </c>
      <c r="G30" s="17">
        <v>21038.769999999997</v>
      </c>
      <c r="H30" s="17">
        <v>21752.11</v>
      </c>
      <c r="I30" s="17">
        <v>21835.23</v>
      </c>
      <c r="J30" s="17">
        <v>21457.16</v>
      </c>
      <c r="K30" s="17">
        <v>23363.79</v>
      </c>
      <c r="L30" s="17">
        <v>22985.73</v>
      </c>
      <c r="M30" s="17">
        <v>21654.399999999998</v>
      </c>
      <c r="N30" s="17">
        <v>20570.64</v>
      </c>
      <c r="O30" s="17">
        <v>20982.77</v>
      </c>
      <c r="P30" s="17">
        <v>21848.73</v>
      </c>
      <c r="Q30" s="17">
        <v>22625.07</v>
      </c>
      <c r="R30" s="17">
        <v>22416.53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262530.93000000005</v>
      </c>
      <c r="AB30" s="17">
        <v>1367.3485937500002</v>
      </c>
      <c r="AC30" s="18">
        <v>0.13775041715094447</v>
      </c>
      <c r="AD30" s="2"/>
    </row>
    <row r="31" spans="1:30" x14ac:dyDescent="0.25">
      <c r="A31" s="10"/>
      <c r="B31" s="11"/>
      <c r="C31" s="12"/>
      <c r="D31" s="12"/>
      <c r="E31" s="13"/>
      <c r="F31" s="12"/>
      <c r="G31" s="13"/>
      <c r="H31" s="12"/>
      <c r="I31" s="12"/>
      <c r="J31" s="13"/>
      <c r="K31" s="12"/>
      <c r="L31" s="13"/>
      <c r="M31" s="13"/>
      <c r="N31" s="12"/>
      <c r="O31" s="12"/>
      <c r="P31" s="12"/>
      <c r="Q31" s="13"/>
      <c r="R31" s="12"/>
      <c r="S31" s="13"/>
      <c r="T31" s="12"/>
      <c r="U31" s="12"/>
      <c r="V31" s="13"/>
      <c r="W31" s="12"/>
      <c r="X31" s="13"/>
      <c r="Y31" s="13"/>
      <c r="Z31" s="12"/>
      <c r="AA31" s="12"/>
      <c r="AB31" s="13"/>
      <c r="AC31" s="21"/>
      <c r="AD31" s="2"/>
    </row>
    <row r="32" spans="1:30" x14ac:dyDescent="0.25">
      <c r="A32" s="10">
        <v>590515</v>
      </c>
      <c r="B32" s="11" t="s">
        <v>26</v>
      </c>
      <c r="C32" s="12">
        <v>200</v>
      </c>
      <c r="D32" s="12">
        <v>200</v>
      </c>
      <c r="E32" s="12">
        <v>200</v>
      </c>
      <c r="F32" s="12">
        <v>400</v>
      </c>
      <c r="G32" s="12">
        <v>500</v>
      </c>
      <c r="H32" s="12">
        <v>200</v>
      </c>
      <c r="I32" s="12">
        <v>400</v>
      </c>
      <c r="J32" s="12">
        <v>200</v>
      </c>
      <c r="K32" s="12">
        <v>400</v>
      </c>
      <c r="L32" s="12">
        <v>160</v>
      </c>
      <c r="M32" s="12">
        <v>130</v>
      </c>
      <c r="N32" s="12">
        <v>400</v>
      </c>
      <c r="O32" s="12">
        <v>453.33</v>
      </c>
      <c r="P32" s="12">
        <v>133.33000000000001</v>
      </c>
      <c r="Q32" s="12">
        <v>200</v>
      </c>
      <c r="R32" s="12">
        <v>100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3276.66</v>
      </c>
      <c r="AB32" s="13"/>
      <c r="AC32" s="14">
        <v>1.7192689709430184E-3</v>
      </c>
      <c r="AD32" s="2"/>
    </row>
    <row r="33" spans="1:30" x14ac:dyDescent="0.25">
      <c r="A33" s="10">
        <v>590520</v>
      </c>
      <c r="B33" s="11" t="s">
        <v>27</v>
      </c>
      <c r="C33" s="12">
        <v>966.23</v>
      </c>
      <c r="D33" s="12">
        <v>959.6</v>
      </c>
      <c r="E33" s="12">
        <v>942.1</v>
      </c>
      <c r="F33" s="12">
        <v>978.94</v>
      </c>
      <c r="G33" s="12">
        <v>1001.8</v>
      </c>
      <c r="H33" s="12">
        <v>1008</v>
      </c>
      <c r="I33" s="12">
        <v>1008.6</v>
      </c>
      <c r="J33" s="12">
        <v>1002.93</v>
      </c>
      <c r="K33" s="12">
        <v>998.8</v>
      </c>
      <c r="L33" s="12">
        <v>985.8</v>
      </c>
      <c r="M33" s="12">
        <v>1005.7</v>
      </c>
      <c r="N33" s="12">
        <v>1012.2</v>
      </c>
      <c r="O33" s="12">
        <v>994.6</v>
      </c>
      <c r="P33" s="12">
        <v>1018.4</v>
      </c>
      <c r="Q33" s="12">
        <v>1052.5999999999999</v>
      </c>
      <c r="R33" s="12">
        <v>1071.2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12160.630000000001</v>
      </c>
      <c r="AB33" s="13"/>
      <c r="AC33" s="14">
        <v>6.3807028578243708E-3</v>
      </c>
      <c r="AD33" s="2"/>
    </row>
    <row r="34" spans="1:30" x14ac:dyDescent="0.25">
      <c r="A34" s="10">
        <v>591000</v>
      </c>
      <c r="B34" s="11" t="s">
        <v>28</v>
      </c>
      <c r="C34" s="12">
        <v>2262.9899999999998</v>
      </c>
      <c r="D34" s="12">
        <v>1416.39</v>
      </c>
      <c r="E34" s="12">
        <v>1365.02</v>
      </c>
      <c r="F34" s="12">
        <v>973.08</v>
      </c>
      <c r="G34" s="12">
        <v>1083.58</v>
      </c>
      <c r="H34" s="12">
        <v>1149.78</v>
      </c>
      <c r="I34" s="12">
        <v>988.87</v>
      </c>
      <c r="J34" s="12">
        <v>1109.6500000000001</v>
      </c>
      <c r="K34" s="12">
        <v>859.88</v>
      </c>
      <c r="L34" s="12">
        <v>802.19</v>
      </c>
      <c r="M34" s="12">
        <v>695.33</v>
      </c>
      <c r="N34" s="12">
        <v>887.42</v>
      </c>
      <c r="O34" s="12">
        <v>802.24</v>
      </c>
      <c r="P34" s="12">
        <v>1233.75</v>
      </c>
      <c r="Q34" s="12">
        <v>809.55</v>
      </c>
      <c r="R34" s="12">
        <v>1160.3499999999999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11582.589999999998</v>
      </c>
      <c r="AB34" s="13"/>
      <c r="AC34" s="14">
        <v>6.0774043050407719E-3</v>
      </c>
      <c r="AD34" s="2"/>
    </row>
    <row r="35" spans="1:30" x14ac:dyDescent="0.25">
      <c r="A35" s="10">
        <v>591002</v>
      </c>
      <c r="B35" s="11" t="s">
        <v>29</v>
      </c>
      <c r="C35" s="12">
        <v>77.45</v>
      </c>
      <c r="D35" s="12">
        <v>0</v>
      </c>
      <c r="E35" s="12">
        <v>0</v>
      </c>
      <c r="F35" s="12">
        <v>70.72</v>
      </c>
      <c r="G35" s="12">
        <v>0</v>
      </c>
      <c r="H35" s="12">
        <v>0</v>
      </c>
      <c r="I35" s="12">
        <v>87.4</v>
      </c>
      <c r="J35" s="12">
        <v>0</v>
      </c>
      <c r="K35" s="12">
        <v>0</v>
      </c>
      <c r="L35" s="12">
        <v>63.27</v>
      </c>
      <c r="M35" s="12">
        <v>0</v>
      </c>
      <c r="N35" s="12">
        <v>0</v>
      </c>
      <c r="O35" s="12">
        <v>72.849999999999994</v>
      </c>
      <c r="P35" s="12">
        <v>0</v>
      </c>
      <c r="Q35" s="12">
        <v>0</v>
      </c>
      <c r="R35" s="12">
        <v>51.31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274.83000000000004</v>
      </c>
      <c r="AB35" s="13"/>
      <c r="AC35" s="14">
        <v>1.4420375970783354E-4</v>
      </c>
      <c r="AD35" s="2"/>
    </row>
    <row r="36" spans="1:30" x14ac:dyDescent="0.25">
      <c r="A36" s="10">
        <v>591210</v>
      </c>
      <c r="B36" s="11" t="s">
        <v>31</v>
      </c>
      <c r="C36" s="12">
        <v>491.05</v>
      </c>
      <c r="D36" s="12">
        <v>500.2</v>
      </c>
      <c r="E36" s="12">
        <v>509.35</v>
      </c>
      <c r="F36" s="12">
        <v>506.3</v>
      </c>
      <c r="G36" s="12">
        <v>500.2</v>
      </c>
      <c r="H36" s="12">
        <v>500.2</v>
      </c>
      <c r="I36" s="12">
        <v>500.2</v>
      </c>
      <c r="J36" s="12">
        <v>509.35</v>
      </c>
      <c r="K36" s="12">
        <v>494.1</v>
      </c>
      <c r="L36" s="12">
        <v>503.25</v>
      </c>
      <c r="M36" s="12">
        <v>509.35</v>
      </c>
      <c r="N36" s="12">
        <v>767.76</v>
      </c>
      <c r="O36" s="12">
        <v>481.9</v>
      </c>
      <c r="P36" s="12">
        <v>488</v>
      </c>
      <c r="Q36" s="12">
        <v>444.6</v>
      </c>
      <c r="R36" s="12">
        <v>456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6154.91</v>
      </c>
      <c r="AB36" s="13"/>
      <c r="AC36" s="14">
        <v>3.2294915499157355E-3</v>
      </c>
      <c r="AD36" s="2"/>
    </row>
    <row r="37" spans="1:30" x14ac:dyDescent="0.25">
      <c r="A37" s="10">
        <v>592001</v>
      </c>
      <c r="B37" s="11" t="s">
        <v>32</v>
      </c>
      <c r="C37" s="12">
        <v>1830</v>
      </c>
      <c r="D37" s="12">
        <v>2460</v>
      </c>
      <c r="E37" s="12">
        <v>1460.06</v>
      </c>
      <c r="F37" s="12">
        <v>-4.78</v>
      </c>
      <c r="G37" s="12">
        <v>0</v>
      </c>
      <c r="H37" s="12">
        <v>0</v>
      </c>
      <c r="I37" s="12">
        <v>0</v>
      </c>
      <c r="J37" s="12">
        <v>3240</v>
      </c>
      <c r="K37" s="12">
        <v>3440</v>
      </c>
      <c r="L37" s="12">
        <v>3500</v>
      </c>
      <c r="M37" s="12">
        <v>2059</v>
      </c>
      <c r="N37" s="12">
        <v>2080</v>
      </c>
      <c r="O37" s="12">
        <v>1100</v>
      </c>
      <c r="P37" s="12">
        <v>1040</v>
      </c>
      <c r="Q37" s="12">
        <v>1220</v>
      </c>
      <c r="R37" s="12">
        <v>730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18409</v>
      </c>
      <c r="AB37" s="13"/>
      <c r="AC37" s="14">
        <v>9.6592330257304782E-3</v>
      </c>
      <c r="AD37" s="2"/>
    </row>
    <row r="38" spans="1:30" x14ac:dyDescent="0.25">
      <c r="A38" s="10">
        <v>592002</v>
      </c>
      <c r="B38" s="11" t="s">
        <v>33</v>
      </c>
      <c r="C38" s="12">
        <v>45</v>
      </c>
      <c r="D38" s="12">
        <v>85</v>
      </c>
      <c r="E38" s="12">
        <v>20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25</v>
      </c>
      <c r="M38" s="12">
        <v>25</v>
      </c>
      <c r="N38" s="12">
        <v>25</v>
      </c>
      <c r="O38" s="12">
        <v>0</v>
      </c>
      <c r="P38" s="12">
        <v>155</v>
      </c>
      <c r="Q38" s="12">
        <v>130</v>
      </c>
      <c r="R38" s="12">
        <v>35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395</v>
      </c>
      <c r="AB38" s="13"/>
      <c r="AC38" s="14">
        <v>2.0725715927880596E-4</v>
      </c>
      <c r="AD38" s="2"/>
    </row>
    <row r="39" spans="1:30" x14ac:dyDescent="0.25">
      <c r="A39" s="10">
        <v>592006</v>
      </c>
      <c r="B39" s="11" t="s">
        <v>34</v>
      </c>
      <c r="C39" s="12">
        <v>25</v>
      </c>
      <c r="D39" s="12">
        <v>50</v>
      </c>
      <c r="E39" s="12">
        <v>30</v>
      </c>
      <c r="F39" s="12">
        <v>5</v>
      </c>
      <c r="G39" s="12">
        <v>0</v>
      </c>
      <c r="H39" s="12">
        <v>5</v>
      </c>
      <c r="I39" s="12">
        <v>0</v>
      </c>
      <c r="J39" s="12">
        <v>5</v>
      </c>
      <c r="K39" s="12">
        <v>20</v>
      </c>
      <c r="L39" s="12">
        <v>10</v>
      </c>
      <c r="M39" s="12">
        <v>15</v>
      </c>
      <c r="N39" s="12">
        <v>20</v>
      </c>
      <c r="O39" s="12">
        <v>30</v>
      </c>
      <c r="P39" s="12">
        <v>40</v>
      </c>
      <c r="Q39" s="12">
        <v>25</v>
      </c>
      <c r="R39" s="12">
        <v>30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200</v>
      </c>
      <c r="AB39" s="13"/>
      <c r="AC39" s="14">
        <v>1.0494033381205365E-4</v>
      </c>
      <c r="AD39" s="2"/>
    </row>
    <row r="40" spans="1:30" x14ac:dyDescent="0.25">
      <c r="A40" s="10">
        <v>592007</v>
      </c>
      <c r="B40" s="11" t="s">
        <v>35</v>
      </c>
      <c r="C40" s="12">
        <v>350</v>
      </c>
      <c r="D40" s="12">
        <v>600</v>
      </c>
      <c r="E40" s="12">
        <v>250</v>
      </c>
      <c r="F40" s="12">
        <v>150</v>
      </c>
      <c r="G40" s="12">
        <v>200</v>
      </c>
      <c r="H40" s="12">
        <v>500</v>
      </c>
      <c r="I40" s="12">
        <v>0</v>
      </c>
      <c r="J40" s="12">
        <v>0</v>
      </c>
      <c r="K40" s="12">
        <v>0</v>
      </c>
      <c r="L40" s="12">
        <v>0</v>
      </c>
      <c r="M40" s="12">
        <v>200</v>
      </c>
      <c r="N40" s="12">
        <v>200</v>
      </c>
      <c r="O40" s="12">
        <v>0</v>
      </c>
      <c r="P40" s="12">
        <v>0</v>
      </c>
      <c r="Q40" s="12">
        <v>200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1300</v>
      </c>
      <c r="AB40" s="13"/>
      <c r="AC40" s="14">
        <v>6.8211216977834873E-4</v>
      </c>
      <c r="AD40" s="2"/>
    </row>
    <row r="41" spans="1:30" x14ac:dyDescent="0.25">
      <c r="A41" s="10">
        <v>592008</v>
      </c>
      <c r="B41" s="11" t="s">
        <v>36</v>
      </c>
      <c r="C41" s="12">
        <v>0</v>
      </c>
      <c r="D41" s="12">
        <v>462.1</v>
      </c>
      <c r="E41" s="12">
        <v>0</v>
      </c>
      <c r="F41" s="12">
        <v>0</v>
      </c>
      <c r="G41" s="12">
        <v>403.7</v>
      </c>
      <c r="H41" s="12">
        <v>0</v>
      </c>
      <c r="I41" s="12">
        <v>0</v>
      </c>
      <c r="J41" s="12">
        <v>112.2</v>
      </c>
      <c r="K41" s="12">
        <v>0</v>
      </c>
      <c r="L41" s="12">
        <v>0</v>
      </c>
      <c r="M41" s="12">
        <v>0</v>
      </c>
      <c r="N41" s="12">
        <v>223.3</v>
      </c>
      <c r="O41" s="12">
        <v>0</v>
      </c>
      <c r="P41" s="12">
        <v>493.9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1233.0999999999999</v>
      </c>
      <c r="AB41" s="13"/>
      <c r="AC41" s="14">
        <v>6.4700962811821677E-4</v>
      </c>
      <c r="AD41" s="2"/>
    </row>
    <row r="42" spans="1:30" x14ac:dyDescent="0.25">
      <c r="A42" s="10">
        <v>592010</v>
      </c>
      <c r="B42" s="11" t="s">
        <v>37</v>
      </c>
      <c r="C42" s="12">
        <v>1375</v>
      </c>
      <c r="D42" s="12">
        <v>2297</v>
      </c>
      <c r="E42" s="12">
        <v>2572.6999999999998</v>
      </c>
      <c r="F42" s="12">
        <v>2975</v>
      </c>
      <c r="G42" s="12">
        <v>2200</v>
      </c>
      <c r="H42" s="12">
        <v>1750</v>
      </c>
      <c r="I42" s="12">
        <v>1935</v>
      </c>
      <c r="J42" s="12">
        <v>1650</v>
      </c>
      <c r="K42" s="12">
        <v>1100</v>
      </c>
      <c r="L42" s="12">
        <v>1650</v>
      </c>
      <c r="M42" s="12">
        <v>2475</v>
      </c>
      <c r="N42" s="12">
        <v>1650</v>
      </c>
      <c r="O42" s="12">
        <v>2468.6999999999998</v>
      </c>
      <c r="P42" s="12">
        <v>3300</v>
      </c>
      <c r="Q42" s="12">
        <v>2044.38</v>
      </c>
      <c r="R42" s="12">
        <v>2750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24973.08</v>
      </c>
      <c r="AB42" s="13"/>
      <c r="AC42" s="14">
        <v>1.3103416757575604E-2</v>
      </c>
      <c r="AD42" s="2"/>
    </row>
    <row r="43" spans="1:30" x14ac:dyDescent="0.25">
      <c r="A43" s="10">
        <v>592014</v>
      </c>
      <c r="B43" s="11" t="s">
        <v>38</v>
      </c>
      <c r="C43" s="12">
        <v>0</v>
      </c>
      <c r="D43" s="12">
        <v>0</v>
      </c>
      <c r="E43" s="12">
        <v>0</v>
      </c>
      <c r="F43" s="12">
        <v>0</v>
      </c>
      <c r="G43" s="12">
        <v>3</v>
      </c>
      <c r="H43" s="12">
        <v>0</v>
      </c>
      <c r="I43" s="12">
        <v>0</v>
      </c>
      <c r="J43" s="12">
        <v>3</v>
      </c>
      <c r="K43" s="12">
        <v>0</v>
      </c>
      <c r="L43" s="12">
        <v>0</v>
      </c>
      <c r="M43" s="12">
        <v>0</v>
      </c>
      <c r="N43" s="12">
        <v>3</v>
      </c>
      <c r="O43" s="12">
        <v>0</v>
      </c>
      <c r="P43" s="12">
        <v>3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12</v>
      </c>
      <c r="AB43" s="13"/>
      <c r="AC43" s="14">
        <v>6.2964200287232194E-6</v>
      </c>
      <c r="AD43" s="2"/>
    </row>
    <row r="44" spans="1:30" x14ac:dyDescent="0.25">
      <c r="A44" s="10">
        <v>592050</v>
      </c>
      <c r="B44" s="11" t="s">
        <v>39</v>
      </c>
      <c r="C44" s="12">
        <v>300</v>
      </c>
      <c r="D44" s="12">
        <v>475</v>
      </c>
      <c r="E44" s="12">
        <v>375</v>
      </c>
      <c r="F44" s="12">
        <v>0</v>
      </c>
      <c r="G44" s="12">
        <v>0</v>
      </c>
      <c r="H44" s="12">
        <v>0</v>
      </c>
      <c r="I44" s="12">
        <v>0</v>
      </c>
      <c r="J44" s="12">
        <v>475</v>
      </c>
      <c r="K44" s="12">
        <v>20</v>
      </c>
      <c r="L44" s="12">
        <v>350</v>
      </c>
      <c r="M44" s="12">
        <v>450</v>
      </c>
      <c r="N44" s="12">
        <v>250</v>
      </c>
      <c r="O44" s="12">
        <v>259.41000000000003</v>
      </c>
      <c r="P44" s="12">
        <v>0</v>
      </c>
      <c r="Q44" s="12">
        <v>285</v>
      </c>
      <c r="R44" s="12">
        <v>100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2189.41</v>
      </c>
      <c r="AB44" s="13"/>
      <c r="AC44" s="14">
        <v>1.1487870812572419E-3</v>
      </c>
      <c r="AD44" s="2"/>
    </row>
    <row r="45" spans="1:30" x14ac:dyDescent="0.25">
      <c r="A45" s="10">
        <v>592100</v>
      </c>
      <c r="B45" s="11" t="s">
        <v>40</v>
      </c>
      <c r="C45" s="12">
        <v>2074</v>
      </c>
      <c r="D45" s="12">
        <v>2157.63</v>
      </c>
      <c r="E45" s="12">
        <v>2007.53</v>
      </c>
      <c r="F45" s="12">
        <v>2104.61</v>
      </c>
      <c r="G45" s="12">
        <v>1976.3</v>
      </c>
      <c r="H45" s="12">
        <v>2155.92</v>
      </c>
      <c r="I45" s="12">
        <v>2215.7199999999998</v>
      </c>
      <c r="J45" s="12">
        <v>2075.9</v>
      </c>
      <c r="K45" s="12">
        <v>2121.38</v>
      </c>
      <c r="L45" s="12">
        <v>2094.64</v>
      </c>
      <c r="M45" s="12">
        <v>2065.71</v>
      </c>
      <c r="N45" s="12">
        <v>2090.64</v>
      </c>
      <c r="O45" s="12">
        <v>2263.1</v>
      </c>
      <c r="P45" s="12">
        <v>2205.0700000000002</v>
      </c>
      <c r="Q45" s="12">
        <v>2271.96</v>
      </c>
      <c r="R45" s="12">
        <v>2670.85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26207.189999999995</v>
      </c>
      <c r="AB45" s="13"/>
      <c r="AC45" s="14">
        <v>1.3750956334379569E-2</v>
      </c>
      <c r="AD45" s="2"/>
    </row>
    <row r="46" spans="1:30" x14ac:dyDescent="0.25">
      <c r="A46" s="10">
        <v>593000</v>
      </c>
      <c r="B46" s="11" t="s">
        <v>41</v>
      </c>
      <c r="C46" s="12">
        <v>352.55</v>
      </c>
      <c r="D46" s="12">
        <v>773.19</v>
      </c>
      <c r="E46" s="12">
        <v>1531.7</v>
      </c>
      <c r="F46" s="12">
        <v>815.03</v>
      </c>
      <c r="G46" s="12">
        <v>758.67</v>
      </c>
      <c r="H46" s="12">
        <v>572.74</v>
      </c>
      <c r="I46" s="12">
        <v>445</v>
      </c>
      <c r="J46" s="12">
        <v>51.51</v>
      </c>
      <c r="K46" s="12">
        <v>372.52</v>
      </c>
      <c r="L46" s="12">
        <v>197.59</v>
      </c>
      <c r="M46" s="12">
        <v>778.8</v>
      </c>
      <c r="N46" s="12">
        <v>300.27</v>
      </c>
      <c r="O46" s="12">
        <v>910.1</v>
      </c>
      <c r="P46" s="12">
        <v>1157.5</v>
      </c>
      <c r="Q46" s="12">
        <v>326</v>
      </c>
      <c r="R46" s="12">
        <v>712.26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6582.96</v>
      </c>
      <c r="AB46" s="13"/>
      <c r="AC46" s="14">
        <v>3.4540900993569835E-3</v>
      </c>
      <c r="AD46" s="2"/>
    </row>
    <row r="47" spans="1:30" x14ac:dyDescent="0.25">
      <c r="A47" s="10">
        <v>599003</v>
      </c>
      <c r="B47" s="11" t="s">
        <v>42</v>
      </c>
      <c r="C47" s="12">
        <v>-150</v>
      </c>
      <c r="D47" s="12">
        <v>0</v>
      </c>
      <c r="E47" s="12">
        <v>300</v>
      </c>
      <c r="F47" s="12">
        <v>922</v>
      </c>
      <c r="G47" s="12">
        <v>830</v>
      </c>
      <c r="H47" s="12">
        <v>30</v>
      </c>
      <c r="I47" s="12">
        <v>30</v>
      </c>
      <c r="J47" s="12">
        <v>30</v>
      </c>
      <c r="K47" s="12">
        <v>30</v>
      </c>
      <c r="L47" s="12">
        <v>30</v>
      </c>
      <c r="M47" s="12">
        <v>330</v>
      </c>
      <c r="N47" s="12">
        <v>0</v>
      </c>
      <c r="O47" s="12">
        <v>950</v>
      </c>
      <c r="P47" s="12">
        <v>0</v>
      </c>
      <c r="Q47" s="12">
        <v>0</v>
      </c>
      <c r="R47" s="12">
        <v>1200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3460</v>
      </c>
      <c r="AB47" s="13"/>
      <c r="AC47" s="14">
        <v>1.8154677749485282E-3</v>
      </c>
      <c r="AD47" s="2"/>
    </row>
    <row r="48" spans="1:30" x14ac:dyDescent="0.25">
      <c r="A48" s="10">
        <v>599004</v>
      </c>
      <c r="B48" s="11" t="s">
        <v>43</v>
      </c>
      <c r="C48" s="12">
        <v>0</v>
      </c>
      <c r="D48" s="12">
        <v>248.98</v>
      </c>
      <c r="E48" s="12">
        <v>233.47</v>
      </c>
      <c r="F48" s="12">
        <v>0</v>
      </c>
      <c r="G48" s="12">
        <v>0</v>
      </c>
      <c r="H48" s="12">
        <v>0</v>
      </c>
      <c r="I48" s="12">
        <v>1227.5999999999999</v>
      </c>
      <c r="J48" s="12">
        <v>0</v>
      </c>
      <c r="K48" s="12">
        <v>0</v>
      </c>
      <c r="L48" s="12">
        <v>0</v>
      </c>
      <c r="M48" s="12">
        <v>0</v>
      </c>
      <c r="N48" s="12">
        <v>500</v>
      </c>
      <c r="O48" s="12">
        <v>0</v>
      </c>
      <c r="P48" s="12">
        <v>23.03</v>
      </c>
      <c r="Q48" s="12">
        <v>0</v>
      </c>
      <c r="R48" s="12">
        <v>270.3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2020.9299999999998</v>
      </c>
      <c r="AB48" s="13"/>
      <c r="AC48" s="14">
        <v>1.0603853440539679E-3</v>
      </c>
      <c r="AD48" s="2"/>
    </row>
    <row r="49" spans="1:30" x14ac:dyDescent="0.25">
      <c r="A49" s="10">
        <v>599005</v>
      </c>
      <c r="B49" s="11" t="s">
        <v>44</v>
      </c>
      <c r="C49" s="12">
        <v>1147.7</v>
      </c>
      <c r="D49" s="12">
        <v>797.7</v>
      </c>
      <c r="E49" s="12">
        <v>948.85</v>
      </c>
      <c r="F49" s="12">
        <v>1348.85</v>
      </c>
      <c r="G49" s="12">
        <v>700</v>
      </c>
      <c r="H49" s="12">
        <v>850</v>
      </c>
      <c r="I49" s="12">
        <v>400</v>
      </c>
      <c r="J49" s="12">
        <v>877.7</v>
      </c>
      <c r="K49" s="12">
        <v>590</v>
      </c>
      <c r="L49" s="12">
        <v>620</v>
      </c>
      <c r="M49" s="12">
        <v>790</v>
      </c>
      <c r="N49" s="12">
        <v>950</v>
      </c>
      <c r="O49" s="12">
        <v>1080.1199999999999</v>
      </c>
      <c r="P49" s="12">
        <v>770</v>
      </c>
      <c r="Q49" s="12">
        <v>1600</v>
      </c>
      <c r="R49" s="12">
        <v>898.85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10126.67</v>
      </c>
      <c r="AB49" s="13"/>
      <c r="AC49" s="14">
        <v>5.3134806510225464E-3</v>
      </c>
      <c r="AD49" s="2"/>
    </row>
    <row r="50" spans="1:30" x14ac:dyDescent="0.25">
      <c r="A50" s="10">
        <v>599013</v>
      </c>
      <c r="B50" s="11" t="s">
        <v>45</v>
      </c>
      <c r="C50" s="12">
        <v>1080</v>
      </c>
      <c r="D50" s="12">
        <v>1030</v>
      </c>
      <c r="E50" s="12">
        <v>953</v>
      </c>
      <c r="F50" s="12">
        <v>1003.33</v>
      </c>
      <c r="G50" s="12">
        <v>1031</v>
      </c>
      <c r="H50" s="12">
        <v>1010</v>
      </c>
      <c r="I50" s="12">
        <v>950</v>
      </c>
      <c r="J50" s="12">
        <v>920</v>
      </c>
      <c r="K50" s="12">
        <v>920</v>
      </c>
      <c r="L50" s="12">
        <v>890</v>
      </c>
      <c r="M50" s="12">
        <v>860</v>
      </c>
      <c r="N50" s="12">
        <v>894</v>
      </c>
      <c r="O50" s="12">
        <v>1025.67</v>
      </c>
      <c r="P50" s="12">
        <v>940</v>
      </c>
      <c r="Q50" s="12">
        <v>928</v>
      </c>
      <c r="R50" s="12">
        <v>980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11348.67</v>
      </c>
      <c r="AB50" s="13"/>
      <c r="AC50" s="14">
        <v>5.9546660906141949E-3</v>
      </c>
      <c r="AD50" s="2"/>
    </row>
    <row r="51" spans="1:30" x14ac:dyDescent="0.25">
      <c r="A51" s="15"/>
      <c r="B51" s="16" t="s">
        <v>46</v>
      </c>
      <c r="C51" s="17">
        <v>12426.97</v>
      </c>
      <c r="D51" s="17">
        <v>14512.790000000003</v>
      </c>
      <c r="E51" s="17">
        <v>13698.78</v>
      </c>
      <c r="F51" s="17">
        <v>12248.080000000002</v>
      </c>
      <c r="G51" s="17">
        <v>11188.25</v>
      </c>
      <c r="H51" s="17">
        <v>9731.64</v>
      </c>
      <c r="I51" s="17">
        <v>10188.39</v>
      </c>
      <c r="J51" s="17">
        <v>12262.240000000002</v>
      </c>
      <c r="K51" s="17">
        <v>11366.68</v>
      </c>
      <c r="L51" s="17">
        <v>11881.74</v>
      </c>
      <c r="M51" s="17">
        <v>12388.89</v>
      </c>
      <c r="N51" s="17">
        <v>12253.59</v>
      </c>
      <c r="O51" s="17">
        <v>12892.019999999999</v>
      </c>
      <c r="P51" s="17">
        <v>13000.98</v>
      </c>
      <c r="Q51" s="17">
        <v>11537.09</v>
      </c>
      <c r="R51" s="17">
        <v>13216.12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141907.63</v>
      </c>
      <c r="AB51" s="17">
        <v>739.10223958333336</v>
      </c>
      <c r="AC51" s="18">
        <v>7.4459170313387002E-2</v>
      </c>
      <c r="AD51" s="2"/>
    </row>
    <row r="52" spans="1:30" x14ac:dyDescent="0.25">
      <c r="A52" s="20"/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21"/>
      <c r="AD52" s="2"/>
    </row>
    <row r="53" spans="1:30" x14ac:dyDescent="0.25">
      <c r="A53" s="15"/>
      <c r="B53" s="16" t="s">
        <v>47</v>
      </c>
      <c r="C53" s="17">
        <v>32984.86</v>
      </c>
      <c r="D53" s="17">
        <v>34863.480000000003</v>
      </c>
      <c r="E53" s="17">
        <v>34090.639999999999</v>
      </c>
      <c r="F53" s="17">
        <v>33324.990000000005</v>
      </c>
      <c r="G53" s="17">
        <v>32227.019999999997</v>
      </c>
      <c r="H53" s="17">
        <v>31483.75</v>
      </c>
      <c r="I53" s="17">
        <v>32023.62</v>
      </c>
      <c r="J53" s="17">
        <v>33719.4</v>
      </c>
      <c r="K53" s="17">
        <v>34730.47</v>
      </c>
      <c r="L53" s="17">
        <v>34867.47</v>
      </c>
      <c r="M53" s="17">
        <v>34043.289999999994</v>
      </c>
      <c r="N53" s="17">
        <v>32824.229999999996</v>
      </c>
      <c r="O53" s="17">
        <v>33874.79</v>
      </c>
      <c r="P53" s="17">
        <v>34849.71</v>
      </c>
      <c r="Q53" s="17">
        <v>34162.160000000003</v>
      </c>
      <c r="R53" s="17">
        <v>35632.65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404438.56000000006</v>
      </c>
      <c r="AB53" s="17">
        <v>2106.4508333333338</v>
      </c>
      <c r="AC53" s="18">
        <v>0.21220958746433147</v>
      </c>
      <c r="AD53" s="2"/>
    </row>
    <row r="54" spans="1:30" x14ac:dyDescent="0.25">
      <c r="A54" s="20"/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21"/>
      <c r="AD54" s="2"/>
    </row>
    <row r="55" spans="1:30" x14ac:dyDescent="0.25">
      <c r="A55" s="10">
        <v>599900</v>
      </c>
      <c r="B55" s="11" t="s">
        <v>48</v>
      </c>
      <c r="C55" s="12">
        <v>1392.18</v>
      </c>
      <c r="D55" s="12">
        <v>2383.3200000000002</v>
      </c>
      <c r="E55" s="12">
        <v>3417.22</v>
      </c>
      <c r="F55" s="12">
        <v>1937.74</v>
      </c>
      <c r="G55" s="12">
        <v>-76.05</v>
      </c>
      <c r="H55" s="12">
        <v>3747.31</v>
      </c>
      <c r="I55" s="12">
        <v>3713.27</v>
      </c>
      <c r="J55" s="12">
        <v>362.18</v>
      </c>
      <c r="K55" s="12">
        <v>2485</v>
      </c>
      <c r="L55" s="12">
        <v>-336.34</v>
      </c>
      <c r="M55" s="12">
        <v>-147.41</v>
      </c>
      <c r="N55" s="12">
        <v>1590.45</v>
      </c>
      <c r="O55" s="12">
        <v>2932.66</v>
      </c>
      <c r="P55" s="12">
        <v>1749.66</v>
      </c>
      <c r="Q55" s="12">
        <v>724.06</v>
      </c>
      <c r="R55" s="12">
        <v>470.51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17215.3</v>
      </c>
      <c r="AB55" s="13"/>
      <c r="AC55" s="14">
        <v>9.0328966433732352E-3</v>
      </c>
      <c r="AD55" s="2"/>
    </row>
    <row r="56" spans="1:30" x14ac:dyDescent="0.25">
      <c r="A56" s="10">
        <v>599901</v>
      </c>
      <c r="B56" s="11" t="s">
        <v>49</v>
      </c>
      <c r="C56" s="12">
        <v>-2455.37</v>
      </c>
      <c r="D56" s="12">
        <v>-2040.46</v>
      </c>
      <c r="E56" s="12">
        <v>-1577.95</v>
      </c>
      <c r="F56" s="12">
        <v>-2035.83</v>
      </c>
      <c r="G56" s="12">
        <v>-493.68</v>
      </c>
      <c r="H56" s="12">
        <v>-1421.66</v>
      </c>
      <c r="I56" s="12">
        <v>-1652.77</v>
      </c>
      <c r="J56" s="12">
        <v>-1682.6</v>
      </c>
      <c r="K56" s="12">
        <v>-1593.17</v>
      </c>
      <c r="L56" s="12">
        <v>-312</v>
      </c>
      <c r="M56" s="12">
        <v>-2394.1</v>
      </c>
      <c r="N56" s="12">
        <v>-2133.38</v>
      </c>
      <c r="O56" s="12">
        <v>-2131.7399999999998</v>
      </c>
      <c r="P56" s="12">
        <v>-2133.77</v>
      </c>
      <c r="Q56" s="12">
        <v>-3053.81</v>
      </c>
      <c r="R56" s="12">
        <v>-915.25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-19917.93</v>
      </c>
      <c r="AB56" s="13"/>
      <c r="AC56" s="14">
        <v>-1.0450971115225589E-2</v>
      </c>
      <c r="AD56" s="2"/>
    </row>
    <row r="57" spans="1:30" x14ac:dyDescent="0.25">
      <c r="A57" s="10">
        <v>599902</v>
      </c>
      <c r="B57" s="11" t="s">
        <v>50</v>
      </c>
      <c r="C57" s="12">
        <v>-1679.75</v>
      </c>
      <c r="D57" s="12">
        <v>-1889.86</v>
      </c>
      <c r="E57" s="12">
        <v>-2318.0300000000002</v>
      </c>
      <c r="F57" s="12">
        <v>-1232.1400000000001</v>
      </c>
      <c r="G57" s="12">
        <v>-1182.1500000000001</v>
      </c>
      <c r="H57" s="12">
        <v>-1627.75</v>
      </c>
      <c r="I57" s="12">
        <v>-4710.7</v>
      </c>
      <c r="J57" s="12">
        <v>-2295.5700000000002</v>
      </c>
      <c r="K57" s="12">
        <v>-2258.77</v>
      </c>
      <c r="L57" s="12">
        <v>-1608.15</v>
      </c>
      <c r="M57" s="12">
        <v>-1252.1300000000001</v>
      </c>
      <c r="N57" s="12">
        <v>-1196.31</v>
      </c>
      <c r="O57" s="12">
        <v>-1122.28</v>
      </c>
      <c r="P57" s="12">
        <v>-1346.65</v>
      </c>
      <c r="Q57" s="12">
        <v>-3819.73</v>
      </c>
      <c r="R57" s="12">
        <v>-3281.44</v>
      </c>
      <c r="S57" s="12">
        <v>-1614.6</v>
      </c>
      <c r="T57" s="12">
        <v>-1614.6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-25701.63</v>
      </c>
      <c r="AB57" s="13"/>
      <c r="AC57" s="14">
        <v>-1.3485688158569462E-2</v>
      </c>
      <c r="AD57" s="2"/>
    </row>
    <row r="58" spans="1:30" x14ac:dyDescent="0.25">
      <c r="A58" s="15"/>
      <c r="B58" s="16" t="s">
        <v>51</v>
      </c>
      <c r="C58" s="17">
        <v>-2742.9399999999996</v>
      </c>
      <c r="D58" s="17">
        <v>-1546.9999999999998</v>
      </c>
      <c r="E58" s="17">
        <v>-478.76000000000045</v>
      </c>
      <c r="F58" s="17">
        <v>-1330.23</v>
      </c>
      <c r="G58" s="17">
        <v>-1751.88</v>
      </c>
      <c r="H58" s="17">
        <v>697.89999999999964</v>
      </c>
      <c r="I58" s="17">
        <v>-2650.2</v>
      </c>
      <c r="J58" s="17">
        <v>-3615.99</v>
      </c>
      <c r="K58" s="17">
        <v>-1366.94</v>
      </c>
      <c r="L58" s="17">
        <v>-2256.4899999999998</v>
      </c>
      <c r="M58" s="17">
        <v>-3793.64</v>
      </c>
      <c r="N58" s="17">
        <v>-1739.24</v>
      </c>
      <c r="O58" s="17">
        <v>-321.3599999999999</v>
      </c>
      <c r="P58" s="17">
        <v>-1730.76</v>
      </c>
      <c r="Q58" s="17">
        <v>-6149.48</v>
      </c>
      <c r="R58" s="17">
        <v>-3726.1800000000003</v>
      </c>
      <c r="S58" s="17">
        <v>-1614.6</v>
      </c>
      <c r="T58" s="17">
        <v>-1614.6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-28404.26</v>
      </c>
      <c r="AB58" s="17">
        <v>-147.93885416666666</v>
      </c>
      <c r="AC58" s="18">
        <v>-1.4903762630421815E-2</v>
      </c>
      <c r="AD58" s="2"/>
    </row>
    <row r="59" spans="1:30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22"/>
      <c r="AD59" s="2"/>
    </row>
    <row r="60" spans="1:30" x14ac:dyDescent="0.25">
      <c r="A60" s="15"/>
      <c r="B60" s="16" t="s">
        <v>52</v>
      </c>
      <c r="C60" s="17">
        <v>177586.95</v>
      </c>
      <c r="D60" s="17">
        <v>180452.5</v>
      </c>
      <c r="E60" s="17">
        <v>175039.60000000003</v>
      </c>
      <c r="F60" s="17">
        <v>176447.73</v>
      </c>
      <c r="G60" s="17">
        <v>177635.86000000002</v>
      </c>
      <c r="H60" s="17">
        <v>176155.51999999999</v>
      </c>
      <c r="I60" s="17">
        <v>180681.57</v>
      </c>
      <c r="J60" s="17">
        <v>183315.18</v>
      </c>
      <c r="K60" s="17">
        <v>181663.69</v>
      </c>
      <c r="L60" s="17">
        <v>182051.33000000002</v>
      </c>
      <c r="M60" s="17">
        <v>183771.14</v>
      </c>
      <c r="N60" s="17">
        <v>182886</v>
      </c>
      <c r="O60" s="17">
        <v>181355.55999999997</v>
      </c>
      <c r="P60" s="17">
        <v>186251.22</v>
      </c>
      <c r="Q60" s="17">
        <v>195234.75000000003</v>
      </c>
      <c r="R60" s="17">
        <v>197177.09</v>
      </c>
      <c r="S60" s="17">
        <v>1614.6</v>
      </c>
      <c r="T60" s="17">
        <v>1614.6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2208178.91</v>
      </c>
      <c r="AB60" s="17">
        <v>11500.931822916667</v>
      </c>
      <c r="AC60" s="18">
        <v>1.1586351596606839</v>
      </c>
      <c r="AD60" s="2"/>
    </row>
    <row r="61" spans="1:30" x14ac:dyDescent="0.25">
      <c r="A61" s="20"/>
      <c r="B61" s="26" t="s">
        <v>53</v>
      </c>
      <c r="C61" s="27">
        <v>1.3001518411121986E-3</v>
      </c>
      <c r="D61" s="27">
        <v>6.4492872085451852E-3</v>
      </c>
      <c r="E61" s="27">
        <v>4.5543979762293778E-4</v>
      </c>
      <c r="F61" s="27">
        <v>1.9819523889596086E-2</v>
      </c>
      <c r="G61" s="27">
        <v>1.7108538782653455E-2</v>
      </c>
      <c r="H61" s="27">
        <v>3.6073975995756478E-2</v>
      </c>
      <c r="I61" s="27">
        <v>4.2884562050241201E-2</v>
      </c>
      <c r="J61" s="27">
        <v>4.6065252206609397E-2</v>
      </c>
      <c r="K61" s="27">
        <v>5.2908536648132595E-2</v>
      </c>
      <c r="L61" s="27">
        <v>2.6291266314835488E-2</v>
      </c>
      <c r="M61" s="27">
        <v>2.6121076464998799E-3</v>
      </c>
      <c r="N61" s="27">
        <v>9.9267303128725004E-3</v>
      </c>
      <c r="O61" s="27">
        <v>5.2502388126396569E-3</v>
      </c>
      <c r="P61" s="27">
        <v>1.8630750445554131E-5</v>
      </c>
      <c r="Q61" s="27">
        <v>8.1626862021233412E-3</v>
      </c>
      <c r="R61" s="27">
        <v>8.3677064105165573E-3</v>
      </c>
      <c r="S61" s="27">
        <v>1.0218753870927786</v>
      </c>
      <c r="T61" s="27">
        <v>1.0218753870927786</v>
      </c>
      <c r="U61" s="27" t="s">
        <v>54</v>
      </c>
      <c r="V61" s="27" t="s">
        <v>54</v>
      </c>
      <c r="W61" s="27" t="s">
        <v>54</v>
      </c>
      <c r="X61" s="27" t="s">
        <v>54</v>
      </c>
      <c r="Y61" s="27" t="s">
        <v>54</v>
      </c>
      <c r="Z61" s="27" t="s">
        <v>54</v>
      </c>
      <c r="AA61" s="13"/>
      <c r="AB61" s="13"/>
      <c r="AC61" s="21"/>
      <c r="AD61" s="2"/>
    </row>
    <row r="62" spans="1:30" x14ac:dyDescent="0.25">
      <c r="A62" s="20"/>
      <c r="B62" s="1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21"/>
      <c r="AD62" s="2"/>
    </row>
    <row r="63" spans="1:30" x14ac:dyDescent="0.25">
      <c r="A63" s="10">
        <v>610003</v>
      </c>
      <c r="B63" s="11" t="s">
        <v>55</v>
      </c>
      <c r="C63" s="12">
        <v>3800.26</v>
      </c>
      <c r="D63" s="12">
        <v>3486.46</v>
      </c>
      <c r="E63" s="12">
        <v>3584.37</v>
      </c>
      <c r="F63" s="12">
        <v>4934.6899999999996</v>
      </c>
      <c r="G63" s="12">
        <v>9068.65</v>
      </c>
      <c r="H63" s="12">
        <v>9068.65</v>
      </c>
      <c r="I63" s="12">
        <v>15465.12</v>
      </c>
      <c r="J63" s="12">
        <v>15559.92</v>
      </c>
      <c r="K63" s="12">
        <v>12780.69</v>
      </c>
      <c r="L63" s="12">
        <v>11254.04</v>
      </c>
      <c r="M63" s="12">
        <v>6537.26</v>
      </c>
      <c r="N63" s="12">
        <v>4930.67</v>
      </c>
      <c r="O63" s="12">
        <v>4118.07</v>
      </c>
      <c r="P63" s="12">
        <v>3837.79</v>
      </c>
      <c r="Q63" s="12">
        <v>3999.4</v>
      </c>
      <c r="R63" s="12">
        <v>5429.46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102049.72</v>
      </c>
      <c r="AB63" s="13"/>
      <c r="AC63" s="14">
        <v>5.354565841113304E-2</v>
      </c>
      <c r="AD63" s="2"/>
    </row>
    <row r="64" spans="1:30" x14ac:dyDescent="0.25">
      <c r="A64" s="10">
        <v>610006</v>
      </c>
      <c r="B64" s="11" t="s">
        <v>56</v>
      </c>
      <c r="C64" s="12">
        <v>131.44</v>
      </c>
      <c r="D64" s="12">
        <v>138.93</v>
      </c>
      <c r="E64" s="12">
        <v>151.52000000000001</v>
      </c>
      <c r="F64" s="12">
        <v>138.9</v>
      </c>
      <c r="G64" s="12">
        <v>148.62</v>
      </c>
      <c r="H64" s="12">
        <v>149.13999999999999</v>
      </c>
      <c r="I64" s="12">
        <v>144.94</v>
      </c>
      <c r="J64" s="12">
        <v>150.62</v>
      </c>
      <c r="K64" s="12">
        <v>149.5</v>
      </c>
      <c r="L64" s="12">
        <v>151.78</v>
      </c>
      <c r="M64" s="12">
        <v>140.41</v>
      </c>
      <c r="N64" s="12">
        <v>147.44999999999999</v>
      </c>
      <c r="O64" s="12">
        <v>161.58000000000001</v>
      </c>
      <c r="P64" s="12">
        <v>209.1</v>
      </c>
      <c r="Q64" s="12">
        <v>219.98</v>
      </c>
      <c r="R64" s="12">
        <v>221.3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1994.4199999999998</v>
      </c>
      <c r="AB64" s="13"/>
      <c r="AC64" s="14">
        <v>1.0464755028071801E-3</v>
      </c>
      <c r="AD64" s="2"/>
    </row>
    <row r="65" spans="1:30" x14ac:dyDescent="0.25">
      <c r="A65" s="10">
        <v>610100</v>
      </c>
      <c r="B65" s="11" t="s">
        <v>57</v>
      </c>
      <c r="C65" s="12">
        <v>5498.08</v>
      </c>
      <c r="D65" s="12">
        <v>6426.09</v>
      </c>
      <c r="E65" s="12">
        <v>5525.19</v>
      </c>
      <c r="F65" s="12">
        <v>5524.75</v>
      </c>
      <c r="G65" s="12">
        <v>7466</v>
      </c>
      <c r="H65" s="12">
        <v>8549.15</v>
      </c>
      <c r="I65" s="12">
        <v>9650.67</v>
      </c>
      <c r="J65" s="12">
        <v>11996.25</v>
      </c>
      <c r="K65" s="12">
        <v>11299.17</v>
      </c>
      <c r="L65" s="12">
        <v>9857.91</v>
      </c>
      <c r="M65" s="12">
        <v>5404.1</v>
      </c>
      <c r="N65" s="12">
        <v>4455.5600000000004</v>
      </c>
      <c r="O65" s="12">
        <v>5500.28</v>
      </c>
      <c r="P65" s="12">
        <v>4976.9399999999996</v>
      </c>
      <c r="Q65" s="12">
        <v>5579.8</v>
      </c>
      <c r="R65" s="12">
        <v>5950.83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90686.66</v>
      </c>
      <c r="AB65" s="13"/>
      <c r="AC65" s="14">
        <v>4.7583441863501066E-2</v>
      </c>
      <c r="AD65" s="2"/>
    </row>
    <row r="66" spans="1:30" x14ac:dyDescent="0.25">
      <c r="A66" s="10">
        <v>610203</v>
      </c>
      <c r="B66" s="11" t="s">
        <v>58</v>
      </c>
      <c r="C66" s="12">
        <v>5114</v>
      </c>
      <c r="D66" s="12">
        <v>4268.5600000000004</v>
      </c>
      <c r="E66" s="12">
        <v>3164.08</v>
      </c>
      <c r="F66" s="12">
        <v>2258.83</v>
      </c>
      <c r="G66" s="12">
        <v>1578.42</v>
      </c>
      <c r="H66" s="12">
        <v>1205.8800000000001</v>
      </c>
      <c r="I66" s="12">
        <v>1181.57</v>
      </c>
      <c r="J66" s="12">
        <v>996.17</v>
      </c>
      <c r="K66" s="12">
        <v>1120.08</v>
      </c>
      <c r="L66" s="12">
        <v>1246.8399999999999</v>
      </c>
      <c r="M66" s="12">
        <v>1509.37</v>
      </c>
      <c r="N66" s="12">
        <v>3987.94</v>
      </c>
      <c r="O66" s="12">
        <v>3062.6</v>
      </c>
      <c r="P66" s="12">
        <v>3326.7</v>
      </c>
      <c r="Q66" s="12">
        <v>3255.91</v>
      </c>
      <c r="R66" s="12">
        <v>2498.89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24970.37</v>
      </c>
      <c r="AB66" s="13"/>
      <c r="AC66" s="14">
        <v>1.310199481605245E-2</v>
      </c>
      <c r="AD66" s="2"/>
    </row>
    <row r="67" spans="1:30" x14ac:dyDescent="0.25">
      <c r="A67" s="10">
        <v>610300</v>
      </c>
      <c r="B67" s="11" t="s">
        <v>59</v>
      </c>
      <c r="C67" s="12">
        <v>3603.28</v>
      </c>
      <c r="D67" s="12">
        <v>3893.87</v>
      </c>
      <c r="E67" s="12">
        <v>3746.01</v>
      </c>
      <c r="F67" s="12">
        <v>3731.68</v>
      </c>
      <c r="G67" s="12">
        <v>3781.35</v>
      </c>
      <c r="H67" s="12">
        <v>3880.03</v>
      </c>
      <c r="I67" s="12">
        <v>3979.64</v>
      </c>
      <c r="J67" s="12">
        <v>5453.68</v>
      </c>
      <c r="K67" s="12">
        <v>5390.23</v>
      </c>
      <c r="L67" s="12">
        <v>5258.99</v>
      </c>
      <c r="M67" s="12">
        <v>4853.9399999999996</v>
      </c>
      <c r="N67" s="12">
        <v>4449.78</v>
      </c>
      <c r="O67" s="12">
        <v>4863.5600000000004</v>
      </c>
      <c r="P67" s="12">
        <v>4815.79</v>
      </c>
      <c r="Q67" s="12">
        <v>4337.99</v>
      </c>
      <c r="R67" s="12">
        <v>4337.99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55402.969999999994</v>
      </c>
      <c r="AB67" s="13"/>
      <c r="AC67" s="14">
        <v>2.9070030829895968E-2</v>
      </c>
      <c r="AD67" s="2"/>
    </row>
    <row r="68" spans="1:30" x14ac:dyDescent="0.25">
      <c r="A68" s="10">
        <v>610301</v>
      </c>
      <c r="B68" s="11" t="s">
        <v>60</v>
      </c>
      <c r="C68" s="12">
        <v>779</v>
      </c>
      <c r="D68" s="12">
        <v>753</v>
      </c>
      <c r="E68" s="12">
        <v>750</v>
      </c>
      <c r="F68" s="12">
        <v>769</v>
      </c>
      <c r="G68" s="12">
        <v>762</v>
      </c>
      <c r="H68" s="12">
        <v>819</v>
      </c>
      <c r="I68" s="12">
        <v>746</v>
      </c>
      <c r="J68" s="12">
        <v>778</v>
      </c>
      <c r="K68" s="12">
        <v>697</v>
      </c>
      <c r="L68" s="12">
        <v>760</v>
      </c>
      <c r="M68" s="12">
        <v>717</v>
      </c>
      <c r="N68" s="12">
        <v>765</v>
      </c>
      <c r="O68" s="12">
        <v>746</v>
      </c>
      <c r="P68" s="12">
        <v>746</v>
      </c>
      <c r="Q68" s="12">
        <v>776</v>
      </c>
      <c r="R68" s="12">
        <v>784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9096</v>
      </c>
      <c r="AB68" s="13"/>
      <c r="AC68" s="14">
        <v>4.7726863817721997E-3</v>
      </c>
      <c r="AD68" s="2"/>
    </row>
    <row r="69" spans="1:30" x14ac:dyDescent="0.25">
      <c r="A69" s="15"/>
      <c r="B69" s="16" t="s">
        <v>61</v>
      </c>
      <c r="C69" s="17">
        <v>18926.060000000001</v>
      </c>
      <c r="D69" s="17">
        <v>18966.91</v>
      </c>
      <c r="E69" s="17">
        <v>16921.169999999998</v>
      </c>
      <c r="F69" s="17">
        <v>17357.849999999999</v>
      </c>
      <c r="G69" s="17">
        <v>22805.040000000001</v>
      </c>
      <c r="H69" s="17">
        <v>23671.85</v>
      </c>
      <c r="I69" s="17">
        <v>31167.940000000002</v>
      </c>
      <c r="J69" s="17">
        <v>34934.639999999999</v>
      </c>
      <c r="K69" s="17">
        <v>31436.670000000002</v>
      </c>
      <c r="L69" s="17">
        <v>28529.560000000005</v>
      </c>
      <c r="M69" s="17">
        <v>19162.079999999998</v>
      </c>
      <c r="N69" s="17">
        <v>18736.400000000001</v>
      </c>
      <c r="O69" s="17">
        <v>18452.09</v>
      </c>
      <c r="P69" s="17">
        <v>17912.32</v>
      </c>
      <c r="Q69" s="17">
        <v>18169.080000000002</v>
      </c>
      <c r="R69" s="17">
        <v>19222.47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284200.14</v>
      </c>
      <c r="AB69" s="17">
        <v>1480.2090625000001</v>
      </c>
      <c r="AC69" s="18">
        <v>0.14912028780516193</v>
      </c>
      <c r="AD69" s="2"/>
    </row>
    <row r="70" spans="1:30" x14ac:dyDescent="0.25">
      <c r="A70" s="20"/>
      <c r="B70" s="1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21"/>
      <c r="AD70" s="2"/>
    </row>
    <row r="71" spans="1:30" x14ac:dyDescent="0.25">
      <c r="A71" s="10">
        <v>620002</v>
      </c>
      <c r="B71" s="11" t="s">
        <v>62</v>
      </c>
      <c r="C71" s="12">
        <v>1169.26</v>
      </c>
      <c r="D71" s="12">
        <v>1169.26</v>
      </c>
      <c r="E71" s="12">
        <v>1169.26</v>
      </c>
      <c r="F71" s="12">
        <v>1169.26</v>
      </c>
      <c r="G71" s="12">
        <v>1169.26</v>
      </c>
      <c r="H71" s="12">
        <v>1169.26</v>
      </c>
      <c r="I71" s="12">
        <v>1169.26</v>
      </c>
      <c r="J71" s="12">
        <v>1159.26</v>
      </c>
      <c r="K71" s="12">
        <v>1169.26</v>
      </c>
      <c r="L71" s="12">
        <v>1169.26</v>
      </c>
      <c r="M71" s="12">
        <v>1189.26</v>
      </c>
      <c r="N71" s="12">
        <v>1169.26</v>
      </c>
      <c r="O71" s="12">
        <v>584.63</v>
      </c>
      <c r="P71" s="12">
        <v>1169.26</v>
      </c>
      <c r="Q71" s="12">
        <v>1169.26</v>
      </c>
      <c r="R71" s="12">
        <v>1169.26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13456.49</v>
      </c>
      <c r="AB71" s="13"/>
      <c r="AC71" s="14">
        <v>7.0606427626928089E-3</v>
      </c>
      <c r="AD71" s="2"/>
    </row>
    <row r="72" spans="1:30" x14ac:dyDescent="0.25">
      <c r="A72" s="10">
        <v>620003</v>
      </c>
      <c r="B72" s="11" t="s">
        <v>63</v>
      </c>
      <c r="C72" s="12">
        <v>0</v>
      </c>
      <c r="D72" s="12">
        <v>0</v>
      </c>
      <c r="E72" s="12">
        <v>0</v>
      </c>
      <c r="F72" s="12">
        <v>0</v>
      </c>
      <c r="G72" s="12">
        <v>830</v>
      </c>
      <c r="H72" s="12">
        <v>643.1</v>
      </c>
      <c r="I72" s="12">
        <v>1272</v>
      </c>
      <c r="J72" s="12">
        <v>373.1</v>
      </c>
      <c r="K72" s="12">
        <v>630</v>
      </c>
      <c r="L72" s="12">
        <v>0</v>
      </c>
      <c r="M72" s="12">
        <v>0</v>
      </c>
      <c r="N72" s="12">
        <v>507.5</v>
      </c>
      <c r="O72" s="12">
        <v>0</v>
      </c>
      <c r="P72" s="12">
        <v>0</v>
      </c>
      <c r="Q72" s="12">
        <v>0</v>
      </c>
      <c r="R72" s="12">
        <v>360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4615.7</v>
      </c>
      <c r="AB72" s="13"/>
      <c r="AC72" s="14">
        <v>2.42186549388148E-3</v>
      </c>
      <c r="AD72" s="2"/>
    </row>
    <row r="73" spans="1:30" x14ac:dyDescent="0.25">
      <c r="A73" s="10">
        <v>620004</v>
      </c>
      <c r="B73" s="11" t="s">
        <v>64</v>
      </c>
      <c r="C73" s="12">
        <v>70</v>
      </c>
      <c r="D73" s="12">
        <v>70</v>
      </c>
      <c r="E73" s="12">
        <v>70</v>
      </c>
      <c r="F73" s="12">
        <v>70</v>
      </c>
      <c r="G73" s="12">
        <v>70</v>
      </c>
      <c r="H73" s="12">
        <v>70</v>
      </c>
      <c r="I73" s="12">
        <v>70</v>
      </c>
      <c r="J73" s="12">
        <v>70</v>
      </c>
      <c r="K73" s="12">
        <v>70</v>
      </c>
      <c r="L73" s="12">
        <v>70</v>
      </c>
      <c r="M73" s="12">
        <v>70</v>
      </c>
      <c r="N73" s="12">
        <v>70</v>
      </c>
      <c r="O73" s="12">
        <v>70</v>
      </c>
      <c r="P73" s="12">
        <v>70</v>
      </c>
      <c r="Q73" s="12">
        <v>70</v>
      </c>
      <c r="R73" s="12">
        <v>70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840</v>
      </c>
      <c r="AB73" s="13"/>
      <c r="AC73" s="14">
        <v>4.4074940201062535E-4</v>
      </c>
      <c r="AD73" s="2"/>
    </row>
    <row r="74" spans="1:30" x14ac:dyDescent="0.25">
      <c r="A74" s="10">
        <v>620013</v>
      </c>
      <c r="B74" s="11" t="s">
        <v>65</v>
      </c>
      <c r="C74" s="12">
        <v>0</v>
      </c>
      <c r="D74" s="12">
        <v>0</v>
      </c>
      <c r="E74" s="12">
        <v>90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100</v>
      </c>
      <c r="N74" s="12">
        <v>180</v>
      </c>
      <c r="O74" s="12">
        <v>0</v>
      </c>
      <c r="P74" s="12">
        <v>0</v>
      </c>
      <c r="Q74" s="12">
        <v>0</v>
      </c>
      <c r="R74" s="12">
        <v>540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820</v>
      </c>
      <c r="AB74" s="13"/>
      <c r="AC74" s="14">
        <v>4.3025536862941995E-4</v>
      </c>
      <c r="AD74" s="2"/>
    </row>
    <row r="75" spans="1:30" x14ac:dyDescent="0.25">
      <c r="A75" s="10">
        <v>620015</v>
      </c>
      <c r="B75" s="11" t="s">
        <v>66</v>
      </c>
      <c r="C75" s="12">
        <v>300</v>
      </c>
      <c r="D75" s="12">
        <v>318</v>
      </c>
      <c r="E75" s="12">
        <v>309</v>
      </c>
      <c r="F75" s="12">
        <v>309</v>
      </c>
      <c r="G75" s="12">
        <v>490</v>
      </c>
      <c r="H75" s="12">
        <v>245</v>
      </c>
      <c r="I75" s="12">
        <v>245</v>
      </c>
      <c r="J75" s="12">
        <v>245</v>
      </c>
      <c r="K75" s="12">
        <v>245</v>
      </c>
      <c r="L75" s="12">
        <v>245</v>
      </c>
      <c r="M75" s="12">
        <v>245</v>
      </c>
      <c r="N75" s="12">
        <v>245</v>
      </c>
      <c r="O75" s="12">
        <v>245</v>
      </c>
      <c r="P75" s="12">
        <v>0</v>
      </c>
      <c r="Q75" s="12">
        <v>245</v>
      </c>
      <c r="R75" s="12">
        <v>255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2950</v>
      </c>
      <c r="AB75" s="13"/>
      <c r="AC75" s="14">
        <v>1.5478699237277914E-3</v>
      </c>
      <c r="AD75" s="2"/>
    </row>
    <row r="76" spans="1:30" x14ac:dyDescent="0.25">
      <c r="A76" s="10">
        <v>620025</v>
      </c>
      <c r="B76" s="11" t="s">
        <v>67</v>
      </c>
      <c r="C76" s="12">
        <v>0</v>
      </c>
      <c r="D76" s="12">
        <v>0</v>
      </c>
      <c r="E76" s="12">
        <v>160</v>
      </c>
      <c r="F76" s="12">
        <v>320</v>
      </c>
      <c r="G76" s="12">
        <v>0</v>
      </c>
      <c r="H76" s="12">
        <v>240</v>
      </c>
      <c r="I76" s="12">
        <v>560</v>
      </c>
      <c r="J76" s="12">
        <v>0</v>
      </c>
      <c r="K76" s="12">
        <v>160</v>
      </c>
      <c r="L76" s="12">
        <v>0</v>
      </c>
      <c r="M76" s="12">
        <v>215</v>
      </c>
      <c r="N76" s="12">
        <v>0</v>
      </c>
      <c r="O76" s="12">
        <v>85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1260</v>
      </c>
      <c r="AB76" s="13"/>
      <c r="AC76" s="14">
        <v>6.6112410301593803E-4</v>
      </c>
      <c r="AD76" s="2"/>
    </row>
    <row r="77" spans="1:30" x14ac:dyDescent="0.25">
      <c r="A77" s="10">
        <v>620035</v>
      </c>
      <c r="B77" s="11" t="s">
        <v>68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451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451</v>
      </c>
      <c r="AB77" s="13"/>
      <c r="AC77" s="14">
        <v>2.3664045274618097E-4</v>
      </c>
      <c r="AD77" s="2"/>
    </row>
    <row r="78" spans="1:30" x14ac:dyDescent="0.25">
      <c r="A78" s="10">
        <v>620200</v>
      </c>
      <c r="B78" s="11" t="s">
        <v>69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584.63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584.63</v>
      </c>
      <c r="AB78" s="13"/>
      <c r="AC78" s="14">
        <v>3.0675633678270463E-4</v>
      </c>
      <c r="AD78" s="2"/>
    </row>
    <row r="79" spans="1:30" x14ac:dyDescent="0.25">
      <c r="A79" s="10">
        <v>620300</v>
      </c>
      <c r="B79" s="11" t="s">
        <v>70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219.3</v>
      </c>
      <c r="N79" s="12">
        <v>1039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1258.3</v>
      </c>
      <c r="AB79" s="13"/>
      <c r="AC79" s="14">
        <v>6.6023211017853553E-4</v>
      </c>
      <c r="AD79" s="2"/>
    </row>
    <row r="80" spans="1:30" x14ac:dyDescent="0.25">
      <c r="A80" s="10">
        <v>620500</v>
      </c>
      <c r="B80" s="11" t="s">
        <v>71</v>
      </c>
      <c r="C80" s="12">
        <v>1233.42</v>
      </c>
      <c r="D80" s="12">
        <v>1473.59</v>
      </c>
      <c r="E80" s="12">
        <v>1537.5</v>
      </c>
      <c r="F80" s="12">
        <v>1462.14</v>
      </c>
      <c r="G80" s="12">
        <v>1648.09</v>
      </c>
      <c r="H80" s="12">
        <v>1501.78</v>
      </c>
      <c r="I80" s="12">
        <v>1432.75</v>
      </c>
      <c r="J80" s="12">
        <v>1545.28</v>
      </c>
      <c r="K80" s="12">
        <v>1672.72</v>
      </c>
      <c r="L80" s="12">
        <v>1481.23</v>
      </c>
      <c r="M80" s="12">
        <v>1478.76</v>
      </c>
      <c r="N80" s="12">
        <v>1553.08</v>
      </c>
      <c r="O80" s="12">
        <v>1680.14</v>
      </c>
      <c r="P80" s="12">
        <v>1820.4</v>
      </c>
      <c r="Q80" s="12">
        <v>1574.66</v>
      </c>
      <c r="R80" s="12">
        <v>1528.33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18917.22</v>
      </c>
      <c r="AB80" s="13"/>
      <c r="AC80" s="14">
        <v>9.9258969079802882E-3</v>
      </c>
      <c r="AD80" s="2"/>
    </row>
    <row r="81" spans="1:30" x14ac:dyDescent="0.25">
      <c r="A81" s="10">
        <v>620700</v>
      </c>
      <c r="B81" s="11" t="s">
        <v>72</v>
      </c>
      <c r="C81" s="12">
        <v>1979</v>
      </c>
      <c r="D81" s="12">
        <v>0</v>
      </c>
      <c r="E81" s="12">
        <v>1875</v>
      </c>
      <c r="F81" s="12">
        <v>1875</v>
      </c>
      <c r="G81" s="12">
        <v>1875</v>
      </c>
      <c r="H81" s="12">
        <v>1875</v>
      </c>
      <c r="I81" s="12">
        <v>1875</v>
      </c>
      <c r="J81" s="12">
        <v>1875</v>
      </c>
      <c r="K81" s="12">
        <v>1875</v>
      </c>
      <c r="L81" s="12">
        <v>1875</v>
      </c>
      <c r="M81" s="12">
        <v>1875</v>
      </c>
      <c r="N81" s="12">
        <v>1875</v>
      </c>
      <c r="O81" s="12">
        <v>1950</v>
      </c>
      <c r="P81" s="12">
        <v>1950</v>
      </c>
      <c r="Q81" s="12">
        <v>1950</v>
      </c>
      <c r="R81" s="12">
        <v>1950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22800</v>
      </c>
      <c r="AB81" s="13"/>
      <c r="AC81" s="14">
        <v>1.1963198054574116E-2</v>
      </c>
      <c r="AD81" s="2"/>
    </row>
    <row r="82" spans="1:30" x14ac:dyDescent="0.25">
      <c r="A82" s="10">
        <v>620701</v>
      </c>
      <c r="B82" s="11" t="s">
        <v>73</v>
      </c>
      <c r="C82" s="12">
        <v>400</v>
      </c>
      <c r="D82" s="12">
        <v>100</v>
      </c>
      <c r="E82" s="12">
        <v>200</v>
      </c>
      <c r="F82" s="12">
        <v>300</v>
      </c>
      <c r="G82" s="12">
        <v>600</v>
      </c>
      <c r="H82" s="12">
        <v>500</v>
      </c>
      <c r="I82" s="12">
        <v>500</v>
      </c>
      <c r="J82" s="12">
        <v>400</v>
      </c>
      <c r="K82" s="12">
        <v>500</v>
      </c>
      <c r="L82" s="12">
        <v>400</v>
      </c>
      <c r="M82" s="12">
        <v>400</v>
      </c>
      <c r="N82" s="12">
        <v>270</v>
      </c>
      <c r="O82" s="12">
        <v>360</v>
      </c>
      <c r="P82" s="12">
        <v>360</v>
      </c>
      <c r="Q82" s="12">
        <v>450</v>
      </c>
      <c r="R82" s="12">
        <v>180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4920</v>
      </c>
      <c r="AB82" s="13"/>
      <c r="AC82" s="14">
        <v>2.58153221177652E-3</v>
      </c>
      <c r="AD82" s="2"/>
    </row>
    <row r="83" spans="1:30" x14ac:dyDescent="0.25">
      <c r="A83" s="10">
        <v>620702</v>
      </c>
      <c r="B83" s="11" t="s">
        <v>74</v>
      </c>
      <c r="C83" s="12">
        <v>570</v>
      </c>
      <c r="D83" s="12">
        <v>624.45000000000005</v>
      </c>
      <c r="E83" s="12">
        <v>0</v>
      </c>
      <c r="F83" s="12">
        <v>0</v>
      </c>
      <c r="G83" s="12">
        <v>0</v>
      </c>
      <c r="H83" s="12">
        <v>0</v>
      </c>
      <c r="I83" s="12">
        <v>-480</v>
      </c>
      <c r="J83" s="12">
        <v>0</v>
      </c>
      <c r="K83" s="12">
        <v>250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240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10</v>
      </c>
      <c r="AB83" s="13"/>
      <c r="AC83" s="14">
        <v>5.2470166906026827E-6</v>
      </c>
      <c r="AD83" s="2"/>
    </row>
    <row r="84" spans="1:30" x14ac:dyDescent="0.25">
      <c r="A84" s="10">
        <v>620900</v>
      </c>
      <c r="B84" s="11" t="s">
        <v>75</v>
      </c>
      <c r="C84" s="12">
        <v>380</v>
      </c>
      <c r="D84" s="12">
        <v>280</v>
      </c>
      <c r="E84" s="12">
        <v>280</v>
      </c>
      <c r="F84" s="12">
        <v>280</v>
      </c>
      <c r="G84" s="12">
        <v>280</v>
      </c>
      <c r="H84" s="12">
        <v>360</v>
      </c>
      <c r="I84" s="12">
        <v>325</v>
      </c>
      <c r="J84" s="12">
        <v>280</v>
      </c>
      <c r="K84" s="12">
        <v>280</v>
      </c>
      <c r="L84" s="12">
        <v>280</v>
      </c>
      <c r="M84" s="12">
        <v>280</v>
      </c>
      <c r="N84" s="12">
        <v>280</v>
      </c>
      <c r="O84" s="12">
        <v>280</v>
      </c>
      <c r="P84" s="12">
        <v>395</v>
      </c>
      <c r="Q84" s="12">
        <v>290</v>
      </c>
      <c r="R84" s="12">
        <v>280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3610</v>
      </c>
      <c r="AB84" s="13"/>
      <c r="AC84" s="14">
        <v>1.8941730253075684E-3</v>
      </c>
      <c r="AD84" s="2"/>
    </row>
    <row r="85" spans="1:30" x14ac:dyDescent="0.25">
      <c r="A85" s="10">
        <v>620901</v>
      </c>
      <c r="B85" s="11" t="s">
        <v>76</v>
      </c>
      <c r="C85" s="12">
        <v>89</v>
      </c>
      <c r="D85" s="12">
        <v>210</v>
      </c>
      <c r="E85" s="12">
        <v>250</v>
      </c>
      <c r="F85" s="12">
        <v>300</v>
      </c>
      <c r="G85" s="12">
        <v>150</v>
      </c>
      <c r="H85" s="12">
        <v>336.78</v>
      </c>
      <c r="I85" s="12">
        <v>244.59</v>
      </c>
      <c r="J85" s="12">
        <v>150</v>
      </c>
      <c r="K85" s="12">
        <v>150</v>
      </c>
      <c r="L85" s="12">
        <v>150</v>
      </c>
      <c r="M85" s="12">
        <v>150</v>
      </c>
      <c r="N85" s="12">
        <v>150</v>
      </c>
      <c r="O85" s="12">
        <v>150</v>
      </c>
      <c r="P85" s="12">
        <v>150</v>
      </c>
      <c r="Q85" s="12">
        <v>150</v>
      </c>
      <c r="R85" s="12">
        <v>150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2081.37</v>
      </c>
      <c r="AB85" s="13"/>
      <c r="AC85" s="14">
        <v>1.0920983129319704E-3</v>
      </c>
      <c r="AD85" s="2"/>
    </row>
    <row r="86" spans="1:30" x14ac:dyDescent="0.25">
      <c r="A86" s="15"/>
      <c r="B86" s="16" t="s">
        <v>77</v>
      </c>
      <c r="C86" s="17">
        <v>6340.68</v>
      </c>
      <c r="D86" s="17">
        <v>4245.3</v>
      </c>
      <c r="E86" s="17">
        <v>5940.76</v>
      </c>
      <c r="F86" s="17">
        <v>6085.4</v>
      </c>
      <c r="G86" s="17">
        <v>7112.35</v>
      </c>
      <c r="H86" s="17">
        <v>6940.92</v>
      </c>
      <c r="I86" s="17">
        <v>7213.6</v>
      </c>
      <c r="J86" s="17">
        <v>6097.64</v>
      </c>
      <c r="K86" s="17">
        <v>7001.9800000000005</v>
      </c>
      <c r="L86" s="17">
        <v>5670.49</v>
      </c>
      <c r="M86" s="17">
        <v>6222.32</v>
      </c>
      <c r="N86" s="17">
        <v>7338.84</v>
      </c>
      <c r="O86" s="17">
        <v>5989.4</v>
      </c>
      <c r="P86" s="17">
        <v>6365.66</v>
      </c>
      <c r="Q86" s="17">
        <v>6138.92</v>
      </c>
      <c r="R86" s="17">
        <v>6482.59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78574.709999999992</v>
      </c>
      <c r="AB86" s="17">
        <v>409.24328124999994</v>
      </c>
      <c r="AC86" s="18">
        <v>4.1228281482926545E-2</v>
      </c>
      <c r="AD86" s="2"/>
    </row>
    <row r="87" spans="1:30" x14ac:dyDescent="0.25">
      <c r="A87" s="20"/>
      <c r="B87" s="11"/>
      <c r="C87" s="13"/>
      <c r="D87" s="13"/>
      <c r="E87" s="13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2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21"/>
      <c r="AD87" s="2"/>
    </row>
    <row r="88" spans="1:30" x14ac:dyDescent="0.25">
      <c r="A88" s="10">
        <v>630000</v>
      </c>
      <c r="B88" s="11" t="s">
        <v>78</v>
      </c>
      <c r="C88" s="12">
        <v>200.1</v>
      </c>
      <c r="D88" s="12">
        <v>0</v>
      </c>
      <c r="E88" s="12">
        <v>234.39</v>
      </c>
      <c r="F88" s="12">
        <v>0</v>
      </c>
      <c r="G88" s="12">
        <v>0</v>
      </c>
      <c r="H88" s="12">
        <v>0</v>
      </c>
      <c r="I88" s="12">
        <v>0</v>
      </c>
      <c r="J88" s="12">
        <v>248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248</v>
      </c>
      <c r="AB88" s="13"/>
      <c r="AC88" s="14">
        <v>1.3012601392694653E-4</v>
      </c>
      <c r="AD88" s="2"/>
    </row>
    <row r="89" spans="1:30" x14ac:dyDescent="0.25">
      <c r="A89" s="10">
        <v>630001</v>
      </c>
      <c r="B89" s="11" t="s">
        <v>79</v>
      </c>
      <c r="C89" s="12">
        <v>0</v>
      </c>
      <c r="D89" s="12">
        <v>215.36</v>
      </c>
      <c r="E89" s="12">
        <v>0</v>
      </c>
      <c r="F89" s="12">
        <v>753.4</v>
      </c>
      <c r="G89" s="12">
        <v>95.86</v>
      </c>
      <c r="H89" s="12">
        <v>357.59</v>
      </c>
      <c r="I89" s="12">
        <v>0</v>
      </c>
      <c r="J89" s="12">
        <v>105.55</v>
      </c>
      <c r="K89" s="12">
        <v>156.69</v>
      </c>
      <c r="L89" s="12">
        <v>452.36</v>
      </c>
      <c r="M89" s="12">
        <v>447.3</v>
      </c>
      <c r="N89" s="12">
        <v>791.2</v>
      </c>
      <c r="O89" s="12">
        <v>365.9</v>
      </c>
      <c r="P89" s="12">
        <v>366.02</v>
      </c>
      <c r="Q89" s="12">
        <v>-204.5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2933.9700000000003</v>
      </c>
      <c r="AB89" s="13"/>
      <c r="AC89" s="14">
        <v>1.5394589559727554E-3</v>
      </c>
      <c r="AD89" s="2"/>
    </row>
    <row r="90" spans="1:30" x14ac:dyDescent="0.25">
      <c r="A90" s="10">
        <v>630101</v>
      </c>
      <c r="B90" s="11" t="s">
        <v>80</v>
      </c>
      <c r="C90" s="12">
        <v>395.26</v>
      </c>
      <c r="D90" s="12">
        <v>222.22</v>
      </c>
      <c r="E90" s="12">
        <v>453.65</v>
      </c>
      <c r="F90" s="12">
        <v>195.81</v>
      </c>
      <c r="G90" s="12">
        <v>430.42</v>
      </c>
      <c r="H90" s="12">
        <v>0</v>
      </c>
      <c r="I90" s="12">
        <v>475.96</v>
      </c>
      <c r="J90" s="12">
        <v>37.04</v>
      </c>
      <c r="K90" s="12">
        <v>517.54</v>
      </c>
      <c r="L90" s="12">
        <v>337.75</v>
      </c>
      <c r="M90" s="12">
        <v>76.489999999999995</v>
      </c>
      <c r="N90" s="12">
        <v>248.9</v>
      </c>
      <c r="O90" s="12">
        <v>936.98</v>
      </c>
      <c r="P90" s="12">
        <v>0</v>
      </c>
      <c r="Q90" s="12">
        <v>1686.4</v>
      </c>
      <c r="R90" s="12">
        <v>304.33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5051.8099999999995</v>
      </c>
      <c r="AB90" s="13"/>
      <c r="AC90" s="14">
        <v>2.6506931387753536E-3</v>
      </c>
      <c r="AD90" s="2"/>
    </row>
    <row r="91" spans="1:30" x14ac:dyDescent="0.25">
      <c r="A91" s="10">
        <v>630102</v>
      </c>
      <c r="B91" s="11" t="s">
        <v>81</v>
      </c>
      <c r="C91" s="12">
        <v>459.31</v>
      </c>
      <c r="D91" s="12">
        <v>0</v>
      </c>
      <c r="E91" s="12">
        <v>295.82</v>
      </c>
      <c r="F91" s="12">
        <v>162.29</v>
      </c>
      <c r="G91" s="12">
        <v>314.98</v>
      </c>
      <c r="H91" s="12">
        <v>8.9700000000000006</v>
      </c>
      <c r="I91" s="12">
        <v>383.02</v>
      </c>
      <c r="J91" s="12">
        <v>196.93</v>
      </c>
      <c r="K91" s="12">
        <v>330.63</v>
      </c>
      <c r="L91" s="12">
        <v>215.9</v>
      </c>
      <c r="M91" s="12">
        <v>0</v>
      </c>
      <c r="N91" s="12">
        <v>1139.6300000000001</v>
      </c>
      <c r="O91" s="12">
        <v>136.32</v>
      </c>
      <c r="P91" s="12">
        <v>35.4</v>
      </c>
      <c r="Q91" s="12">
        <v>498.12</v>
      </c>
      <c r="R91" s="12">
        <v>24.37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3284.2700000000004</v>
      </c>
      <c r="AB91" s="13"/>
      <c r="AC91" s="14">
        <v>1.7232619506445674E-3</v>
      </c>
      <c r="AD91" s="2"/>
    </row>
    <row r="92" spans="1:30" x14ac:dyDescent="0.25">
      <c r="A92" s="10">
        <v>630103</v>
      </c>
      <c r="B92" s="11" t="s">
        <v>82</v>
      </c>
      <c r="C92" s="12">
        <v>124.84</v>
      </c>
      <c r="D92" s="12">
        <v>45.28</v>
      </c>
      <c r="E92" s="12">
        <v>417.23</v>
      </c>
      <c r="F92" s="12">
        <v>280.04000000000002</v>
      </c>
      <c r="G92" s="12">
        <v>0</v>
      </c>
      <c r="H92" s="12">
        <v>0</v>
      </c>
      <c r="I92" s="12">
        <v>143.28</v>
      </c>
      <c r="J92" s="12">
        <v>0</v>
      </c>
      <c r="K92" s="12">
        <v>0</v>
      </c>
      <c r="L92" s="12">
        <v>0</v>
      </c>
      <c r="M92" s="12">
        <v>0</v>
      </c>
      <c r="N92" s="12">
        <v>139.79</v>
      </c>
      <c r="O92" s="12">
        <v>59.56</v>
      </c>
      <c r="P92" s="12">
        <v>66.13</v>
      </c>
      <c r="Q92" s="12">
        <v>175.4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584.16</v>
      </c>
      <c r="AB92" s="13"/>
      <c r="AC92" s="14">
        <v>3.0650972699824627E-4</v>
      </c>
      <c r="AD92" s="2"/>
    </row>
    <row r="93" spans="1:30" x14ac:dyDescent="0.25">
      <c r="A93" s="10">
        <v>630105</v>
      </c>
      <c r="B93" s="11" t="s">
        <v>83</v>
      </c>
      <c r="C93" s="12">
        <v>1007</v>
      </c>
      <c r="D93" s="12">
        <v>1449</v>
      </c>
      <c r="E93" s="12">
        <v>1755</v>
      </c>
      <c r="F93" s="12">
        <v>1451</v>
      </c>
      <c r="G93" s="12">
        <v>517</v>
      </c>
      <c r="H93" s="12">
        <v>169</v>
      </c>
      <c r="I93" s="12">
        <v>527</v>
      </c>
      <c r="J93" s="12">
        <v>851.68</v>
      </c>
      <c r="K93" s="12">
        <v>1055</v>
      </c>
      <c r="L93" s="12">
        <v>885</v>
      </c>
      <c r="M93" s="12">
        <v>447</v>
      </c>
      <c r="N93" s="12">
        <v>902</v>
      </c>
      <c r="O93" s="12">
        <v>1986</v>
      </c>
      <c r="P93" s="12">
        <v>1764.25</v>
      </c>
      <c r="Q93" s="12">
        <v>2663</v>
      </c>
      <c r="R93" s="12">
        <v>358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12124.93</v>
      </c>
      <c r="AB93" s="13"/>
      <c r="AC93" s="14">
        <v>6.3619710082389183E-3</v>
      </c>
      <c r="AD93" s="2"/>
    </row>
    <row r="94" spans="1:30" x14ac:dyDescent="0.25">
      <c r="A94" s="10">
        <v>630106</v>
      </c>
      <c r="B94" s="11" t="s">
        <v>84</v>
      </c>
      <c r="C94" s="12">
        <v>192.9</v>
      </c>
      <c r="D94" s="12">
        <v>0</v>
      </c>
      <c r="E94" s="12">
        <v>171.33</v>
      </c>
      <c r="F94" s="12">
        <v>151.69999999999999</v>
      </c>
      <c r="G94" s="12">
        <v>59.51</v>
      </c>
      <c r="H94" s="12">
        <v>28.22</v>
      </c>
      <c r="I94" s="12">
        <v>138.99</v>
      </c>
      <c r="J94" s="12">
        <v>168.38</v>
      </c>
      <c r="K94" s="12">
        <v>369.16</v>
      </c>
      <c r="L94" s="12">
        <v>212.91</v>
      </c>
      <c r="M94" s="12">
        <v>383.76</v>
      </c>
      <c r="N94" s="12">
        <v>296.04000000000002</v>
      </c>
      <c r="O94" s="12">
        <v>56.8</v>
      </c>
      <c r="P94" s="12">
        <v>0</v>
      </c>
      <c r="Q94" s="12">
        <v>446.9</v>
      </c>
      <c r="R94" s="12">
        <v>298.12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2458.7899999999995</v>
      </c>
      <c r="AB94" s="13"/>
      <c r="AC94" s="14">
        <v>1.2901312168686967E-3</v>
      </c>
      <c r="AD94" s="2"/>
    </row>
    <row r="95" spans="1:30" x14ac:dyDescent="0.25">
      <c r="A95" s="10">
        <v>630107</v>
      </c>
      <c r="B95" s="11" t="s">
        <v>85</v>
      </c>
      <c r="C95" s="12">
        <v>0</v>
      </c>
      <c r="D95" s="12">
        <v>0</v>
      </c>
      <c r="E95" s="12">
        <v>132.19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1600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1600</v>
      </c>
      <c r="AB95" s="13"/>
      <c r="AC95" s="14">
        <v>8.395226704964292E-4</v>
      </c>
      <c r="AD95" s="2"/>
    </row>
    <row r="96" spans="1:30" x14ac:dyDescent="0.25">
      <c r="A96" s="10">
        <v>630108</v>
      </c>
      <c r="B96" s="11" t="s">
        <v>86</v>
      </c>
      <c r="C96" s="12">
        <v>205</v>
      </c>
      <c r="D96" s="12">
        <v>136.97999999999999</v>
      </c>
      <c r="E96" s="12">
        <v>688.74</v>
      </c>
      <c r="F96" s="12">
        <v>65</v>
      </c>
      <c r="G96" s="12">
        <v>95</v>
      </c>
      <c r="H96" s="12">
        <v>160</v>
      </c>
      <c r="I96" s="12">
        <v>69</v>
      </c>
      <c r="J96" s="12">
        <v>65</v>
      </c>
      <c r="K96" s="12">
        <v>710</v>
      </c>
      <c r="L96" s="12">
        <v>159.5</v>
      </c>
      <c r="M96" s="12">
        <v>606.36</v>
      </c>
      <c r="N96" s="12">
        <v>276.27</v>
      </c>
      <c r="O96" s="12">
        <v>989.79</v>
      </c>
      <c r="P96" s="12">
        <v>775</v>
      </c>
      <c r="Q96" s="12">
        <v>1494.35</v>
      </c>
      <c r="R96" s="12">
        <v>385.65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5785.92</v>
      </c>
      <c r="AB96" s="13"/>
      <c r="AC96" s="14">
        <v>3.0358818810491874E-3</v>
      </c>
      <c r="AD96" s="2"/>
    </row>
    <row r="97" spans="1:30" x14ac:dyDescent="0.25">
      <c r="A97" s="10">
        <v>630109</v>
      </c>
      <c r="B97" s="11" t="s">
        <v>87</v>
      </c>
      <c r="C97" s="12">
        <v>86.59</v>
      </c>
      <c r="D97" s="12">
        <v>47.9</v>
      </c>
      <c r="E97" s="12">
        <v>185.41</v>
      </c>
      <c r="F97" s="12">
        <v>85.83</v>
      </c>
      <c r="G97" s="12">
        <v>221.64</v>
      </c>
      <c r="H97" s="12">
        <v>65.87</v>
      </c>
      <c r="I97" s="12">
        <v>92.08</v>
      </c>
      <c r="J97" s="12">
        <v>0</v>
      </c>
      <c r="K97" s="12">
        <v>19.899999999999999</v>
      </c>
      <c r="L97" s="12">
        <v>25.27</v>
      </c>
      <c r="M97" s="12">
        <v>86.27</v>
      </c>
      <c r="N97" s="12">
        <v>209.25</v>
      </c>
      <c r="O97" s="12">
        <v>150.74</v>
      </c>
      <c r="P97" s="12">
        <v>0</v>
      </c>
      <c r="Q97" s="12">
        <v>76.930000000000007</v>
      </c>
      <c r="R97" s="12">
        <v>39.090000000000003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987.04000000000008</v>
      </c>
      <c r="AB97" s="13"/>
      <c r="AC97" s="14">
        <v>5.1790153542924725E-4</v>
      </c>
      <c r="AD97" s="2"/>
    </row>
    <row r="98" spans="1:30" x14ac:dyDescent="0.25">
      <c r="A98" s="10">
        <v>630111</v>
      </c>
      <c r="B98" s="11" t="s">
        <v>88</v>
      </c>
      <c r="C98" s="12">
        <v>392.7</v>
      </c>
      <c r="D98" s="12">
        <v>132</v>
      </c>
      <c r="E98" s="12">
        <v>492.15</v>
      </c>
      <c r="F98" s="12">
        <v>0</v>
      </c>
      <c r="G98" s="12">
        <v>0</v>
      </c>
      <c r="H98" s="12">
        <v>0</v>
      </c>
      <c r="I98" s="12">
        <v>0</v>
      </c>
      <c r="J98" s="12">
        <v>310.97000000000003</v>
      </c>
      <c r="K98" s="12">
        <v>349.35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660.32</v>
      </c>
      <c r="AB98" s="13"/>
      <c r="AC98" s="14">
        <v>3.4647100611387638E-4</v>
      </c>
      <c r="AD98" s="2"/>
    </row>
    <row r="99" spans="1:30" x14ac:dyDescent="0.25">
      <c r="A99" s="10">
        <v>630198</v>
      </c>
      <c r="B99" s="11" t="s">
        <v>89</v>
      </c>
      <c r="C99" s="12">
        <v>0</v>
      </c>
      <c r="D99" s="12">
        <v>-8.15</v>
      </c>
      <c r="E99" s="12">
        <v>-134.78</v>
      </c>
      <c r="F99" s="12">
        <v>0</v>
      </c>
      <c r="G99" s="12">
        <v>-422.53</v>
      </c>
      <c r="H99" s="12">
        <v>-107.83</v>
      </c>
      <c r="I99" s="12">
        <v>0</v>
      </c>
      <c r="J99" s="12">
        <v>-109.96</v>
      </c>
      <c r="K99" s="12">
        <v>0</v>
      </c>
      <c r="L99" s="12">
        <v>0</v>
      </c>
      <c r="M99" s="12">
        <v>-145.5</v>
      </c>
      <c r="N99" s="12">
        <v>0</v>
      </c>
      <c r="O99" s="12">
        <v>0</v>
      </c>
      <c r="P99" s="12">
        <v>-151.36000000000001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-937.18000000000006</v>
      </c>
      <c r="AB99" s="13"/>
      <c r="AC99" s="14">
        <v>-4.9173991020990228E-4</v>
      </c>
      <c r="AD99" s="2"/>
    </row>
    <row r="100" spans="1:30" x14ac:dyDescent="0.25">
      <c r="A100" s="10">
        <v>630302</v>
      </c>
      <c r="B100" s="11" t="s">
        <v>90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266.72000000000003</v>
      </c>
      <c r="I100" s="12">
        <v>0</v>
      </c>
      <c r="J100" s="12">
        <v>200</v>
      </c>
      <c r="K100" s="12">
        <v>0</v>
      </c>
      <c r="L100" s="12">
        <v>0</v>
      </c>
      <c r="M100" s="12">
        <v>0</v>
      </c>
      <c r="N100" s="12">
        <v>0</v>
      </c>
      <c r="O100" s="12">
        <v>155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621.72</v>
      </c>
      <c r="AB100" s="13"/>
      <c r="AC100" s="14">
        <v>3.2621752168814999E-4</v>
      </c>
      <c r="AD100" s="2"/>
    </row>
    <row r="101" spans="1:30" x14ac:dyDescent="0.25">
      <c r="A101" s="10">
        <v>630303</v>
      </c>
      <c r="B101" s="11" t="s">
        <v>91</v>
      </c>
      <c r="C101" s="12">
        <v>0</v>
      </c>
      <c r="D101" s="12">
        <v>0</v>
      </c>
      <c r="E101" s="12">
        <v>720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1161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1161</v>
      </c>
      <c r="AB101" s="13"/>
      <c r="AC101" s="14">
        <v>6.091786377789715E-4</v>
      </c>
      <c r="AD101" s="2"/>
    </row>
    <row r="102" spans="1:30" x14ac:dyDescent="0.25">
      <c r="A102" s="10">
        <v>630310</v>
      </c>
      <c r="B102" s="11" t="s">
        <v>92</v>
      </c>
      <c r="C102" s="12">
        <v>133.03</v>
      </c>
      <c r="D102" s="12">
        <v>280.45999999999998</v>
      </c>
      <c r="E102" s="12">
        <v>444.77</v>
      </c>
      <c r="F102" s="12">
        <v>328.34</v>
      </c>
      <c r="G102" s="12">
        <v>328.74</v>
      </c>
      <c r="H102" s="12">
        <v>219.7</v>
      </c>
      <c r="I102" s="12">
        <v>221.01</v>
      </c>
      <c r="J102" s="12">
        <v>201.94</v>
      </c>
      <c r="K102" s="12">
        <v>350</v>
      </c>
      <c r="L102" s="12">
        <v>124.05</v>
      </c>
      <c r="M102" s="12">
        <v>273.99</v>
      </c>
      <c r="N102" s="12">
        <v>252.91</v>
      </c>
      <c r="O102" s="12">
        <v>712.71</v>
      </c>
      <c r="P102" s="12">
        <v>295.77999999999997</v>
      </c>
      <c r="Q102" s="12">
        <v>342.94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3323.77</v>
      </c>
      <c r="AB102" s="13"/>
      <c r="AC102" s="14">
        <v>1.7439876665724479E-3</v>
      </c>
      <c r="AD102" s="2"/>
    </row>
    <row r="103" spans="1:30" x14ac:dyDescent="0.25">
      <c r="A103" s="10">
        <v>630600</v>
      </c>
      <c r="B103" s="11" t="s">
        <v>93</v>
      </c>
      <c r="C103" s="12">
        <v>499.71</v>
      </c>
      <c r="D103" s="12">
        <v>0</v>
      </c>
      <c r="E103" s="12">
        <v>104.82</v>
      </c>
      <c r="F103" s="12">
        <v>0</v>
      </c>
      <c r="G103" s="12">
        <v>16.63</v>
      </c>
      <c r="H103" s="12">
        <v>0</v>
      </c>
      <c r="I103" s="12">
        <v>0</v>
      </c>
      <c r="J103" s="12">
        <v>0</v>
      </c>
      <c r="K103" s="12">
        <v>0</v>
      </c>
      <c r="L103" s="12">
        <v>185.26</v>
      </c>
      <c r="M103" s="12">
        <v>0</v>
      </c>
      <c r="N103" s="12">
        <v>74.81</v>
      </c>
      <c r="O103" s="12">
        <v>59.61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336.31</v>
      </c>
      <c r="AB103" s="13"/>
      <c r="AC103" s="14">
        <v>1.7646241832165881E-4</v>
      </c>
      <c r="AD103" s="2"/>
    </row>
    <row r="104" spans="1:30" x14ac:dyDescent="0.25">
      <c r="A104" s="10">
        <v>630601</v>
      </c>
      <c r="B104" s="11" t="s">
        <v>94</v>
      </c>
      <c r="C104" s="12">
        <v>30.63</v>
      </c>
      <c r="D104" s="12">
        <v>0</v>
      </c>
      <c r="E104" s="12">
        <v>0</v>
      </c>
      <c r="F104" s="12">
        <v>31.76</v>
      </c>
      <c r="G104" s="12">
        <v>196.46</v>
      </c>
      <c r="H104" s="12">
        <v>0</v>
      </c>
      <c r="I104" s="12">
        <v>112.45</v>
      </c>
      <c r="J104" s="12">
        <v>93.36</v>
      </c>
      <c r="K104" s="12">
        <v>0</v>
      </c>
      <c r="L104" s="12">
        <v>119.81</v>
      </c>
      <c r="M104" s="12">
        <v>470.86</v>
      </c>
      <c r="N104" s="12">
        <v>0</v>
      </c>
      <c r="O104" s="12">
        <v>16.079999999999998</v>
      </c>
      <c r="P104" s="12">
        <v>206.36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1215.3800000000001</v>
      </c>
      <c r="AB104" s="13"/>
      <c r="AC104" s="14">
        <v>6.3771191454246889E-4</v>
      </c>
      <c r="AD104" s="2"/>
    </row>
    <row r="105" spans="1:30" x14ac:dyDescent="0.25">
      <c r="A105" s="10">
        <v>630700</v>
      </c>
      <c r="B105" s="11" t="s">
        <v>95</v>
      </c>
      <c r="C105" s="12">
        <v>0</v>
      </c>
      <c r="D105" s="12">
        <v>0</v>
      </c>
      <c r="E105" s="12">
        <v>169.99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117.65</v>
      </c>
      <c r="L105" s="12">
        <v>213.66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331.31</v>
      </c>
      <c r="AB105" s="13"/>
      <c r="AC105" s="14">
        <v>1.7383890997635747E-4</v>
      </c>
      <c r="AD105" s="2"/>
    </row>
    <row r="106" spans="1:30" x14ac:dyDescent="0.25">
      <c r="A106" s="10">
        <v>630701</v>
      </c>
      <c r="B106" s="11" t="s">
        <v>96</v>
      </c>
      <c r="C106" s="12">
        <v>164.59</v>
      </c>
      <c r="D106" s="12">
        <v>0</v>
      </c>
      <c r="E106" s="12">
        <v>45.5</v>
      </c>
      <c r="F106" s="12">
        <v>0</v>
      </c>
      <c r="G106" s="12">
        <v>409.39</v>
      </c>
      <c r="H106" s="12">
        <v>288.08999999999997</v>
      </c>
      <c r="I106" s="12">
        <v>362.83</v>
      </c>
      <c r="J106" s="12">
        <v>180.07</v>
      </c>
      <c r="K106" s="12">
        <v>777.92</v>
      </c>
      <c r="L106" s="12">
        <v>150.35</v>
      </c>
      <c r="M106" s="12">
        <v>81.55</v>
      </c>
      <c r="N106" s="12">
        <v>0</v>
      </c>
      <c r="O106" s="12">
        <v>0</v>
      </c>
      <c r="P106" s="12">
        <v>83.53</v>
      </c>
      <c r="Q106" s="12">
        <v>920.19</v>
      </c>
      <c r="R106" s="12">
        <v>446.6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3700.52</v>
      </c>
      <c r="AB106" s="13"/>
      <c r="AC106" s="14">
        <v>1.9416690203909038E-3</v>
      </c>
      <c r="AD106" s="2"/>
    </row>
    <row r="107" spans="1:30" x14ac:dyDescent="0.25">
      <c r="A107" s="10">
        <v>630801</v>
      </c>
      <c r="B107" s="11" t="s">
        <v>97</v>
      </c>
      <c r="C107" s="12">
        <v>265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95</v>
      </c>
      <c r="K107" s="12">
        <v>95</v>
      </c>
      <c r="L107" s="12">
        <v>0</v>
      </c>
      <c r="M107" s="12">
        <v>0</v>
      </c>
      <c r="N107" s="12">
        <v>95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285</v>
      </c>
      <c r="AB107" s="13"/>
      <c r="AC107" s="14">
        <v>1.4953997568217646E-4</v>
      </c>
      <c r="AD107" s="2"/>
    </row>
    <row r="108" spans="1:30" x14ac:dyDescent="0.25">
      <c r="A108" s="15"/>
      <c r="B108" s="16" t="s">
        <v>98</v>
      </c>
      <c r="C108" s="17">
        <v>4156.6600000000008</v>
      </c>
      <c r="D108" s="17">
        <v>2521.0500000000002</v>
      </c>
      <c r="E108" s="17">
        <v>6626.2099999999991</v>
      </c>
      <c r="F108" s="17">
        <v>3505.17</v>
      </c>
      <c r="G108" s="17">
        <v>2263.1</v>
      </c>
      <c r="H108" s="17">
        <v>1456.33</v>
      </c>
      <c r="I108" s="17">
        <v>2525.62</v>
      </c>
      <c r="J108" s="17">
        <v>2643.9600000000005</v>
      </c>
      <c r="K108" s="17">
        <v>4848.84</v>
      </c>
      <c r="L108" s="17">
        <v>3081.8199999999997</v>
      </c>
      <c r="M108" s="17">
        <v>2728.0800000000004</v>
      </c>
      <c r="N108" s="17">
        <v>4425.8000000000011</v>
      </c>
      <c r="O108" s="17">
        <v>5625.49</v>
      </c>
      <c r="P108" s="17">
        <v>3441.1100000000006</v>
      </c>
      <c r="Q108" s="17">
        <v>8099.73</v>
      </c>
      <c r="R108" s="17">
        <v>4617.1600000000008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45757.040000000008</v>
      </c>
      <c r="AB108" s="17">
        <v>238.31791666666672</v>
      </c>
      <c r="AC108" s="18">
        <v>2.4008795259257462E-2</v>
      </c>
      <c r="AD108" s="2"/>
    </row>
    <row r="109" spans="1:30" x14ac:dyDescent="0.25">
      <c r="A109" s="20"/>
      <c r="B109" s="1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21"/>
      <c r="AD109" s="2"/>
    </row>
    <row r="110" spans="1:30" x14ac:dyDescent="0.25">
      <c r="A110" s="10">
        <v>640002</v>
      </c>
      <c r="B110" s="11" t="s">
        <v>99</v>
      </c>
      <c r="C110" s="12">
        <v>115</v>
      </c>
      <c r="D110" s="12">
        <v>72.349999999999994</v>
      </c>
      <c r="E110" s="12">
        <v>170</v>
      </c>
      <c r="F110" s="12">
        <v>295</v>
      </c>
      <c r="G110" s="12">
        <v>0</v>
      </c>
      <c r="H110" s="12">
        <v>130</v>
      </c>
      <c r="I110" s="12">
        <v>0</v>
      </c>
      <c r="J110" s="12">
        <v>262.56</v>
      </c>
      <c r="K110" s="12">
        <v>120.76</v>
      </c>
      <c r="L110" s="12">
        <v>146.94999999999999</v>
      </c>
      <c r="M110" s="12">
        <v>72.349999999999994</v>
      </c>
      <c r="N110" s="12">
        <v>100</v>
      </c>
      <c r="O110" s="12">
        <v>191.51</v>
      </c>
      <c r="P110" s="12">
        <v>223.2</v>
      </c>
      <c r="Q110" s="12">
        <v>227.56</v>
      </c>
      <c r="R110" s="12">
        <v>115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1589.89</v>
      </c>
      <c r="AB110" s="13"/>
      <c r="AC110" s="14">
        <v>8.3421793662222991E-4</v>
      </c>
      <c r="AD110" s="2"/>
    </row>
    <row r="111" spans="1:30" x14ac:dyDescent="0.25">
      <c r="A111" s="10">
        <v>640003</v>
      </c>
      <c r="B111" s="11" t="s">
        <v>100</v>
      </c>
      <c r="C111" s="12">
        <v>255</v>
      </c>
      <c r="D111" s="12">
        <v>575</v>
      </c>
      <c r="E111" s="12">
        <v>1595</v>
      </c>
      <c r="F111" s="12">
        <v>1480</v>
      </c>
      <c r="G111" s="12">
        <v>200</v>
      </c>
      <c r="H111" s="12">
        <v>0</v>
      </c>
      <c r="I111" s="12">
        <v>550</v>
      </c>
      <c r="J111" s="12">
        <v>400</v>
      </c>
      <c r="K111" s="12">
        <v>600</v>
      </c>
      <c r="L111" s="12">
        <v>405</v>
      </c>
      <c r="M111" s="12">
        <v>605</v>
      </c>
      <c r="N111" s="12">
        <v>945</v>
      </c>
      <c r="O111" s="12">
        <v>1145</v>
      </c>
      <c r="P111" s="12">
        <v>1010</v>
      </c>
      <c r="Q111" s="12">
        <v>410</v>
      </c>
      <c r="R111" s="12">
        <v>1040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7310</v>
      </c>
      <c r="AB111" s="13"/>
      <c r="AC111" s="14">
        <v>3.835569200830561E-3</v>
      </c>
      <c r="AD111" s="2"/>
    </row>
    <row r="112" spans="1:30" x14ac:dyDescent="0.25">
      <c r="A112" s="10">
        <v>640102</v>
      </c>
      <c r="B112" s="11" t="s">
        <v>101</v>
      </c>
      <c r="C112" s="12">
        <v>403.38</v>
      </c>
      <c r="D112" s="12">
        <v>583.66999999999996</v>
      </c>
      <c r="E112" s="12">
        <v>1008.22</v>
      </c>
      <c r="F112" s="12">
        <v>423.23</v>
      </c>
      <c r="G112" s="12">
        <v>22.55</v>
      </c>
      <c r="H112" s="12">
        <v>230.47</v>
      </c>
      <c r="I112" s="12">
        <v>632.79999999999995</v>
      </c>
      <c r="J112" s="12">
        <v>699.55</v>
      </c>
      <c r="K112" s="12">
        <v>101.72</v>
      </c>
      <c r="L112" s="12">
        <v>424.19</v>
      </c>
      <c r="M112" s="12">
        <v>5.2</v>
      </c>
      <c r="N112" s="12">
        <v>525.65</v>
      </c>
      <c r="O112" s="12">
        <v>54.6</v>
      </c>
      <c r="P112" s="12">
        <v>348.08</v>
      </c>
      <c r="Q112" s="12">
        <v>552.48</v>
      </c>
      <c r="R112" s="12">
        <v>481.1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4078.3899999999994</v>
      </c>
      <c r="AB112" s="13"/>
      <c r="AC112" s="14">
        <v>2.1399380400787074E-3</v>
      </c>
      <c r="AD112" s="2"/>
    </row>
    <row r="113" spans="1:30" x14ac:dyDescent="0.25">
      <c r="A113" s="10">
        <v>640307</v>
      </c>
      <c r="B113" s="11" t="s">
        <v>102</v>
      </c>
      <c r="C113" s="12">
        <v>0</v>
      </c>
      <c r="D113" s="12">
        <v>0</v>
      </c>
      <c r="E113" s="12">
        <v>399</v>
      </c>
      <c r="F113" s="12">
        <v>730</v>
      </c>
      <c r="G113" s="12">
        <v>350</v>
      </c>
      <c r="H113" s="12">
        <v>570</v>
      </c>
      <c r="I113" s="12">
        <v>950</v>
      </c>
      <c r="J113" s="12">
        <v>1310</v>
      </c>
      <c r="K113" s="12">
        <v>1738</v>
      </c>
      <c r="L113" s="12">
        <v>370</v>
      </c>
      <c r="M113" s="12">
        <v>125</v>
      </c>
      <c r="N113" s="12">
        <v>1030</v>
      </c>
      <c r="O113" s="12">
        <v>480</v>
      </c>
      <c r="P113" s="12">
        <v>0</v>
      </c>
      <c r="Q113" s="12">
        <v>0</v>
      </c>
      <c r="R113" s="12">
        <v>1665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8588</v>
      </c>
      <c r="AB113" s="13"/>
      <c r="AC113" s="14">
        <v>4.5061379338895841E-3</v>
      </c>
      <c r="AD113" s="2"/>
    </row>
    <row r="114" spans="1:30" x14ac:dyDescent="0.25">
      <c r="A114" s="10">
        <v>640500</v>
      </c>
      <c r="B114" s="11" t="s">
        <v>103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37.340000000000003</v>
      </c>
      <c r="M114" s="12">
        <v>0</v>
      </c>
      <c r="N114" s="12">
        <v>0</v>
      </c>
      <c r="O114" s="12">
        <v>0</v>
      </c>
      <c r="P114" s="12">
        <v>0</v>
      </c>
      <c r="Q114" s="12">
        <v>212.27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249.61</v>
      </c>
      <c r="AB114" s="13"/>
      <c r="AC114" s="14">
        <v>1.3097078361413357E-4</v>
      </c>
      <c r="AD114" s="2"/>
    </row>
    <row r="115" spans="1:30" x14ac:dyDescent="0.25">
      <c r="A115" s="10">
        <v>640700</v>
      </c>
      <c r="B115" s="11" t="s">
        <v>104</v>
      </c>
      <c r="C115" s="12">
        <v>380</v>
      </c>
      <c r="D115" s="12">
        <v>375</v>
      </c>
      <c r="E115" s="12">
        <v>640</v>
      </c>
      <c r="F115" s="12">
        <v>1220</v>
      </c>
      <c r="G115" s="12">
        <v>920</v>
      </c>
      <c r="H115" s="12">
        <v>815</v>
      </c>
      <c r="I115" s="12">
        <v>555</v>
      </c>
      <c r="J115" s="12">
        <v>1380</v>
      </c>
      <c r="K115" s="12">
        <v>1029.99</v>
      </c>
      <c r="L115" s="12">
        <v>834.99</v>
      </c>
      <c r="M115" s="12">
        <v>330</v>
      </c>
      <c r="N115" s="12">
        <v>900</v>
      </c>
      <c r="O115" s="12">
        <v>1105</v>
      </c>
      <c r="P115" s="12">
        <v>620</v>
      </c>
      <c r="Q115" s="12">
        <v>400</v>
      </c>
      <c r="R115" s="12">
        <v>695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9584.98</v>
      </c>
      <c r="AB115" s="13"/>
      <c r="AC115" s="14">
        <v>5.0292550039092894E-3</v>
      </c>
      <c r="AD115" s="2"/>
    </row>
    <row r="116" spans="1:30" x14ac:dyDescent="0.25">
      <c r="A116" s="15"/>
      <c r="B116" s="16" t="s">
        <v>105</v>
      </c>
      <c r="C116" s="17">
        <v>1153.3800000000001</v>
      </c>
      <c r="D116" s="17">
        <v>1606.02</v>
      </c>
      <c r="E116" s="17">
        <v>3812.2200000000003</v>
      </c>
      <c r="F116" s="17">
        <v>4148.2299999999996</v>
      </c>
      <c r="G116" s="17">
        <v>1492.55</v>
      </c>
      <c r="H116" s="17">
        <v>1745.47</v>
      </c>
      <c r="I116" s="17">
        <v>2687.8</v>
      </c>
      <c r="J116" s="17">
        <v>4052.1099999999997</v>
      </c>
      <c r="K116" s="17">
        <v>3590.4700000000003</v>
      </c>
      <c r="L116" s="17">
        <v>2218.4700000000003</v>
      </c>
      <c r="M116" s="17">
        <v>1137.5500000000002</v>
      </c>
      <c r="N116" s="17">
        <v>3500.65</v>
      </c>
      <c r="O116" s="17">
        <v>2976.1099999999997</v>
      </c>
      <c r="P116" s="17">
        <v>2201.2799999999997</v>
      </c>
      <c r="Q116" s="17">
        <v>1802.31</v>
      </c>
      <c r="R116" s="17">
        <v>3996.1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31400.870000000003</v>
      </c>
      <c r="AB116" s="17">
        <v>163.54619791666667</v>
      </c>
      <c r="AC116" s="18">
        <v>1.6476088898944505E-2</v>
      </c>
      <c r="AD116" s="2"/>
    </row>
    <row r="117" spans="1:30" x14ac:dyDescent="0.25">
      <c r="A117" s="20"/>
      <c r="B117" s="1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21"/>
      <c r="AD117" s="2"/>
    </row>
    <row r="118" spans="1:30" x14ac:dyDescent="0.25">
      <c r="A118" s="10">
        <v>641100</v>
      </c>
      <c r="B118" s="11" t="s">
        <v>106</v>
      </c>
      <c r="C118" s="12">
        <v>81.41</v>
      </c>
      <c r="D118" s="12">
        <v>108.78</v>
      </c>
      <c r="E118" s="12">
        <v>103.44</v>
      </c>
      <c r="F118" s="12">
        <v>55.96</v>
      </c>
      <c r="G118" s="12">
        <v>95.03</v>
      </c>
      <c r="H118" s="12">
        <v>61.84</v>
      </c>
      <c r="I118" s="12">
        <v>0</v>
      </c>
      <c r="J118" s="12">
        <v>60.29</v>
      </c>
      <c r="K118" s="12">
        <v>32.21</v>
      </c>
      <c r="L118" s="12">
        <v>240.06</v>
      </c>
      <c r="M118" s="12">
        <v>165.17</v>
      </c>
      <c r="N118" s="12">
        <v>252.77</v>
      </c>
      <c r="O118" s="12">
        <v>251.41</v>
      </c>
      <c r="P118" s="12">
        <v>366.43</v>
      </c>
      <c r="Q118" s="12">
        <v>377.35</v>
      </c>
      <c r="R118" s="12">
        <v>84.98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1987.54</v>
      </c>
      <c r="AB118" s="13"/>
      <c r="AC118" s="14">
        <v>1.0428655553240455E-3</v>
      </c>
      <c r="AD118" s="2"/>
    </row>
    <row r="119" spans="1:30" x14ac:dyDescent="0.25">
      <c r="A119" s="10">
        <v>641102</v>
      </c>
      <c r="B119" s="11" t="s">
        <v>107</v>
      </c>
      <c r="C119" s="12">
        <v>29.61</v>
      </c>
      <c r="D119" s="12">
        <v>36.81</v>
      </c>
      <c r="E119" s="12">
        <v>66.19</v>
      </c>
      <c r="F119" s="12">
        <v>17.16</v>
      </c>
      <c r="G119" s="12">
        <v>121.18</v>
      </c>
      <c r="H119" s="12">
        <v>363.34</v>
      </c>
      <c r="I119" s="12">
        <v>366.88</v>
      </c>
      <c r="J119" s="12">
        <v>352.72</v>
      </c>
      <c r="K119" s="12">
        <v>391.76</v>
      </c>
      <c r="L119" s="12">
        <v>344.65</v>
      </c>
      <c r="M119" s="12">
        <v>237.03</v>
      </c>
      <c r="N119" s="12">
        <v>244.24</v>
      </c>
      <c r="O119" s="12">
        <v>229.87</v>
      </c>
      <c r="P119" s="12">
        <v>261.33</v>
      </c>
      <c r="Q119" s="12">
        <v>240.14</v>
      </c>
      <c r="R119" s="12">
        <v>234.52</v>
      </c>
      <c r="S119" s="12">
        <v>258.81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3387.66</v>
      </c>
      <c r="AB119" s="13"/>
      <c r="AC119" s="14">
        <v>1.7775108562087083E-3</v>
      </c>
      <c r="AD119" s="2"/>
    </row>
    <row r="120" spans="1:30" x14ac:dyDescent="0.25">
      <c r="A120" s="10">
        <v>641104</v>
      </c>
      <c r="B120" s="11" t="s">
        <v>108</v>
      </c>
      <c r="C120" s="12">
        <v>141.46</v>
      </c>
      <c r="D120" s="12">
        <v>453.98</v>
      </c>
      <c r="E120" s="12">
        <v>340.94</v>
      </c>
      <c r="F120" s="12">
        <v>445.5</v>
      </c>
      <c r="G120" s="12">
        <v>510.12</v>
      </c>
      <c r="H120" s="12">
        <v>249.29</v>
      </c>
      <c r="I120" s="12">
        <v>337.88</v>
      </c>
      <c r="J120" s="12">
        <v>479.34</v>
      </c>
      <c r="K120" s="12">
        <v>362.34</v>
      </c>
      <c r="L120" s="12">
        <v>-101.27</v>
      </c>
      <c r="M120" s="12">
        <v>357.03</v>
      </c>
      <c r="N120" s="12">
        <v>409.82</v>
      </c>
      <c r="O120" s="12">
        <v>354.76</v>
      </c>
      <c r="P120" s="12">
        <v>0</v>
      </c>
      <c r="Q120" s="12">
        <v>932.58</v>
      </c>
      <c r="R120" s="12">
        <v>620.49</v>
      </c>
      <c r="S120" s="12">
        <v>-620.49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4512.3799999999992</v>
      </c>
      <c r="AB120" s="13"/>
      <c r="AC120" s="14">
        <v>2.3676533174341726E-3</v>
      </c>
      <c r="AD120" s="2"/>
    </row>
    <row r="121" spans="1:30" x14ac:dyDescent="0.25">
      <c r="A121" s="10">
        <v>641105</v>
      </c>
      <c r="B121" s="11" t="s">
        <v>109</v>
      </c>
      <c r="C121" s="12">
        <v>0</v>
      </c>
      <c r="D121" s="12">
        <v>0</v>
      </c>
      <c r="E121" s="12">
        <v>0</v>
      </c>
      <c r="F121" s="12">
        <v>125.98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172.67</v>
      </c>
      <c r="M121" s="12">
        <v>130.32</v>
      </c>
      <c r="N121" s="12">
        <v>184.62</v>
      </c>
      <c r="O121" s="12">
        <v>52.13</v>
      </c>
      <c r="P121" s="12">
        <v>0</v>
      </c>
      <c r="Q121" s="12">
        <v>0</v>
      </c>
      <c r="R121" s="12">
        <v>269.33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809.06999999999994</v>
      </c>
      <c r="AB121" s="13"/>
      <c r="AC121" s="14">
        <v>4.2452037938659122E-4</v>
      </c>
      <c r="AD121" s="2"/>
    </row>
    <row r="122" spans="1:30" x14ac:dyDescent="0.25">
      <c r="A122" s="10">
        <v>641107</v>
      </c>
      <c r="B122" s="11" t="s">
        <v>110</v>
      </c>
      <c r="C122" s="12">
        <v>168.6</v>
      </c>
      <c r="D122" s="12">
        <v>50.38</v>
      </c>
      <c r="E122" s="12">
        <v>1.1000000000000001</v>
      </c>
      <c r="F122" s="12">
        <v>141.97</v>
      </c>
      <c r="G122" s="12">
        <v>0</v>
      </c>
      <c r="H122" s="12">
        <v>8.64</v>
      </c>
      <c r="I122" s="12">
        <v>86.4</v>
      </c>
      <c r="J122" s="12">
        <v>56.7</v>
      </c>
      <c r="K122" s="12">
        <v>0</v>
      </c>
      <c r="L122" s="12">
        <v>183.14</v>
      </c>
      <c r="M122" s="12">
        <v>0</v>
      </c>
      <c r="N122" s="12">
        <v>38.630000000000003</v>
      </c>
      <c r="O122" s="12">
        <v>263.83999999999997</v>
      </c>
      <c r="P122" s="12">
        <v>40.619999999999997</v>
      </c>
      <c r="Q122" s="12">
        <v>122.81</v>
      </c>
      <c r="R122" s="12">
        <v>137.72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938.5</v>
      </c>
      <c r="AB122" s="13"/>
      <c r="AC122" s="14">
        <v>4.9243251641306173E-4</v>
      </c>
      <c r="AD122" s="2"/>
    </row>
    <row r="123" spans="1:30" x14ac:dyDescent="0.25">
      <c r="A123" s="10">
        <v>641110</v>
      </c>
      <c r="B123" s="11" t="s">
        <v>111</v>
      </c>
      <c r="C123" s="12">
        <v>196.74</v>
      </c>
      <c r="D123" s="12">
        <v>182.45</v>
      </c>
      <c r="E123" s="12">
        <v>182.45</v>
      </c>
      <c r="F123" s="12">
        <v>182.45</v>
      </c>
      <c r="G123" s="12">
        <v>182.45</v>
      </c>
      <c r="H123" s="12">
        <v>182.67</v>
      </c>
      <c r="I123" s="12">
        <v>182.45</v>
      </c>
      <c r="J123" s="12">
        <v>182.45</v>
      </c>
      <c r="K123" s="12">
        <v>182.45</v>
      </c>
      <c r="L123" s="12">
        <v>182.45</v>
      </c>
      <c r="M123" s="12">
        <v>196.7</v>
      </c>
      <c r="N123" s="12">
        <v>182.45</v>
      </c>
      <c r="O123" s="12">
        <v>182.45</v>
      </c>
      <c r="P123" s="12">
        <v>182.45</v>
      </c>
      <c r="Q123" s="12">
        <v>182.45</v>
      </c>
      <c r="R123" s="12">
        <v>182.45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2203.8700000000003</v>
      </c>
      <c r="AB123" s="13"/>
      <c r="AC123" s="14">
        <v>1.1563742673918536E-3</v>
      </c>
      <c r="AD123" s="2"/>
    </row>
    <row r="124" spans="1:30" x14ac:dyDescent="0.25">
      <c r="A124" s="10">
        <v>644000</v>
      </c>
      <c r="B124" s="11" t="s">
        <v>112</v>
      </c>
      <c r="C124" s="12">
        <v>855</v>
      </c>
      <c r="D124" s="12">
        <v>320</v>
      </c>
      <c r="E124" s="12">
        <v>640</v>
      </c>
      <c r="F124" s="12">
        <v>135</v>
      </c>
      <c r="G124" s="12">
        <v>0</v>
      </c>
      <c r="H124" s="12">
        <v>0</v>
      </c>
      <c r="I124" s="12">
        <v>0</v>
      </c>
      <c r="J124" s="12">
        <v>0</v>
      </c>
      <c r="K124" s="12">
        <v>185</v>
      </c>
      <c r="L124" s="12">
        <v>185</v>
      </c>
      <c r="M124" s="12">
        <v>775</v>
      </c>
      <c r="N124" s="12">
        <v>320</v>
      </c>
      <c r="O124" s="12">
        <v>450</v>
      </c>
      <c r="P124" s="12">
        <v>1380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3295</v>
      </c>
      <c r="AB124" s="13"/>
      <c r="AC124" s="14">
        <v>1.728891999553584E-3</v>
      </c>
      <c r="AD124" s="2"/>
    </row>
    <row r="125" spans="1:30" x14ac:dyDescent="0.25">
      <c r="A125" s="10">
        <v>646000</v>
      </c>
      <c r="B125" s="11" t="s">
        <v>113</v>
      </c>
      <c r="C125" s="12">
        <v>193.28</v>
      </c>
      <c r="D125" s="12">
        <v>193.26</v>
      </c>
      <c r="E125" s="12">
        <v>205.85</v>
      </c>
      <c r="F125" s="12">
        <v>193.24</v>
      </c>
      <c r="G125" s="12">
        <v>182.97</v>
      </c>
      <c r="H125" s="12">
        <v>183.51</v>
      </c>
      <c r="I125" s="12">
        <v>190.31</v>
      </c>
      <c r="J125" s="12">
        <v>184.97</v>
      </c>
      <c r="K125" s="12">
        <v>183.87</v>
      </c>
      <c r="L125" s="12">
        <v>209.34</v>
      </c>
      <c r="M125" s="12">
        <v>198.47</v>
      </c>
      <c r="N125" s="12">
        <v>195.52</v>
      </c>
      <c r="O125" s="12">
        <v>209.65</v>
      </c>
      <c r="P125" s="12">
        <v>170.25</v>
      </c>
      <c r="Q125" s="12">
        <v>158.54</v>
      </c>
      <c r="R125" s="12">
        <v>158.54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2225.94</v>
      </c>
      <c r="AB125" s="13"/>
      <c r="AC125" s="14">
        <v>1.1679544332280135E-3</v>
      </c>
      <c r="AD125" s="2"/>
    </row>
    <row r="126" spans="1:30" x14ac:dyDescent="0.25">
      <c r="A126" s="10">
        <v>646002</v>
      </c>
      <c r="B126" s="11" t="s">
        <v>114</v>
      </c>
      <c r="C126" s="12">
        <v>40</v>
      </c>
      <c r="D126" s="12">
        <v>40</v>
      </c>
      <c r="E126" s="12">
        <v>40</v>
      </c>
      <c r="F126" s="12">
        <v>40</v>
      </c>
      <c r="G126" s="12">
        <v>40</v>
      </c>
      <c r="H126" s="12">
        <v>40</v>
      </c>
      <c r="I126" s="12">
        <v>40</v>
      </c>
      <c r="J126" s="12">
        <v>40</v>
      </c>
      <c r="K126" s="12">
        <v>40</v>
      </c>
      <c r="L126" s="12">
        <v>40</v>
      </c>
      <c r="M126" s="12">
        <v>40</v>
      </c>
      <c r="N126" s="12">
        <v>40</v>
      </c>
      <c r="O126" s="12">
        <v>40</v>
      </c>
      <c r="P126" s="12">
        <v>40</v>
      </c>
      <c r="Q126" s="12">
        <v>40</v>
      </c>
      <c r="R126" s="12">
        <v>40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480</v>
      </c>
      <c r="AB126" s="13"/>
      <c r="AC126" s="14">
        <v>2.5185680114892878E-4</v>
      </c>
      <c r="AD126" s="2"/>
    </row>
    <row r="127" spans="1:30" x14ac:dyDescent="0.25">
      <c r="A127" s="10">
        <v>646003</v>
      </c>
      <c r="B127" s="11" t="s">
        <v>115</v>
      </c>
      <c r="C127" s="12">
        <v>25</v>
      </c>
      <c r="D127" s="12">
        <v>-25</v>
      </c>
      <c r="E127" s="12">
        <v>0</v>
      </c>
      <c r="F127" s="12">
        <v>0</v>
      </c>
      <c r="G127" s="12">
        <v>0</v>
      </c>
      <c r="H127" s="12">
        <v>124.9</v>
      </c>
      <c r="I127" s="12">
        <v>30</v>
      </c>
      <c r="J127" s="12">
        <v>30</v>
      </c>
      <c r="K127" s="12">
        <v>30</v>
      </c>
      <c r="L127" s="12">
        <v>30</v>
      </c>
      <c r="M127" s="12">
        <v>30</v>
      </c>
      <c r="N127" s="12">
        <v>30</v>
      </c>
      <c r="O127" s="12">
        <v>30</v>
      </c>
      <c r="P127" s="12">
        <v>30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364.9</v>
      </c>
      <c r="AB127" s="13"/>
      <c r="AC127" s="14">
        <v>1.9146363904009187E-4</v>
      </c>
      <c r="AD127" s="2"/>
    </row>
    <row r="128" spans="1:30" x14ac:dyDescent="0.25">
      <c r="A128" s="10">
        <v>646005</v>
      </c>
      <c r="B128" s="11" t="s">
        <v>116</v>
      </c>
      <c r="C128" s="12">
        <v>171.73</v>
      </c>
      <c r="D128" s="12">
        <v>171.71</v>
      </c>
      <c r="E128" s="12">
        <v>184.3</v>
      </c>
      <c r="F128" s="12">
        <v>171.69</v>
      </c>
      <c r="G128" s="12">
        <v>171.42</v>
      </c>
      <c r="H128" s="12">
        <v>171.94</v>
      </c>
      <c r="I128" s="12">
        <v>167.74</v>
      </c>
      <c r="J128" s="12">
        <v>173.42</v>
      </c>
      <c r="K128" s="12">
        <v>172.3</v>
      </c>
      <c r="L128" s="12">
        <v>197.59</v>
      </c>
      <c r="M128" s="12">
        <v>186.72</v>
      </c>
      <c r="N128" s="12">
        <v>183.77</v>
      </c>
      <c r="O128" s="12">
        <v>187.91</v>
      </c>
      <c r="P128" s="12">
        <v>192.52</v>
      </c>
      <c r="Q128" s="12">
        <v>156.79</v>
      </c>
      <c r="R128" s="12">
        <v>156.79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2118.91</v>
      </c>
      <c r="AB128" s="13"/>
      <c r="AC128" s="14">
        <v>1.111795613588493E-3</v>
      </c>
      <c r="AD128" s="2"/>
    </row>
    <row r="129" spans="1:30" x14ac:dyDescent="0.25">
      <c r="A129" s="10">
        <v>649004</v>
      </c>
      <c r="B129" s="11" t="s">
        <v>117</v>
      </c>
      <c r="C129" s="12">
        <v>0</v>
      </c>
      <c r="D129" s="12">
        <v>0</v>
      </c>
      <c r="E129" s="12">
        <v>100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14.45</v>
      </c>
      <c r="M129" s="12">
        <v>149.71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164.16</v>
      </c>
      <c r="AB129" s="13"/>
      <c r="AC129" s="14">
        <v>8.6135025992933637E-5</v>
      </c>
      <c r="AD129" s="2"/>
    </row>
    <row r="130" spans="1:30" x14ac:dyDescent="0.25">
      <c r="A130" s="10">
        <v>649007</v>
      </c>
      <c r="B130" s="11" t="s">
        <v>118</v>
      </c>
      <c r="C130" s="12">
        <v>25</v>
      </c>
      <c r="D130" s="12">
        <v>453.42</v>
      </c>
      <c r="E130" s="12">
        <v>-1.42</v>
      </c>
      <c r="F130" s="12">
        <v>0</v>
      </c>
      <c r="G130" s="12">
        <v>169</v>
      </c>
      <c r="H130" s="12">
        <v>0</v>
      </c>
      <c r="I130" s="12">
        <v>144</v>
      </c>
      <c r="J130" s="12">
        <v>25</v>
      </c>
      <c r="K130" s="12">
        <v>-92</v>
      </c>
      <c r="L130" s="12">
        <v>169</v>
      </c>
      <c r="M130" s="12">
        <v>0</v>
      </c>
      <c r="N130" s="12">
        <v>0</v>
      </c>
      <c r="O130" s="12">
        <v>169</v>
      </c>
      <c r="P130" s="12">
        <v>0</v>
      </c>
      <c r="Q130" s="12">
        <v>0</v>
      </c>
      <c r="R130" s="12">
        <v>282.24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866.24</v>
      </c>
      <c r="AB130" s="13"/>
      <c r="AC130" s="14">
        <v>4.5451757380676679E-4</v>
      </c>
      <c r="AD130" s="2"/>
    </row>
    <row r="131" spans="1:30" x14ac:dyDescent="0.25">
      <c r="A131" s="10">
        <v>649008</v>
      </c>
      <c r="B131" s="11" t="s">
        <v>119</v>
      </c>
      <c r="C131" s="12">
        <v>0</v>
      </c>
      <c r="D131" s="12">
        <v>64.73</v>
      </c>
      <c r="E131" s="12">
        <v>0</v>
      </c>
      <c r="F131" s="12">
        <v>0</v>
      </c>
      <c r="G131" s="12">
        <v>0</v>
      </c>
      <c r="H131" s="12">
        <v>0</v>
      </c>
      <c r="I131" s="12">
        <v>67.540000000000006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67.540000000000006</v>
      </c>
      <c r="AB131" s="13"/>
      <c r="AC131" s="14">
        <v>3.5438350728330522E-5</v>
      </c>
      <c r="AD131" s="2"/>
    </row>
    <row r="132" spans="1:30" x14ac:dyDescent="0.25">
      <c r="A132" s="10">
        <v>649020</v>
      </c>
      <c r="B132" s="11" t="s">
        <v>120</v>
      </c>
      <c r="C132" s="12">
        <v>68.180000000000007</v>
      </c>
      <c r="D132" s="12">
        <v>39.479999999999997</v>
      </c>
      <c r="E132" s="12">
        <v>64.94</v>
      </c>
      <c r="F132" s="12">
        <v>147.86000000000001</v>
      </c>
      <c r="G132" s="12">
        <v>256.2</v>
      </c>
      <c r="H132" s="12">
        <v>106.56</v>
      </c>
      <c r="I132" s="12">
        <v>45.85</v>
      </c>
      <c r="J132" s="12">
        <v>333.07</v>
      </c>
      <c r="K132" s="12">
        <v>263.20999999999998</v>
      </c>
      <c r="L132" s="12">
        <v>286.35000000000002</v>
      </c>
      <c r="M132" s="12">
        <v>93.41</v>
      </c>
      <c r="N132" s="12">
        <v>87.35</v>
      </c>
      <c r="O132" s="12">
        <v>342.65</v>
      </c>
      <c r="P132" s="12">
        <v>31.55</v>
      </c>
      <c r="Q132" s="12">
        <v>55.35</v>
      </c>
      <c r="R132" s="12">
        <v>38.29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1939.84</v>
      </c>
      <c r="AB132" s="13"/>
      <c r="AC132" s="14">
        <v>1.0178372857098706E-3</v>
      </c>
      <c r="AD132" s="2"/>
    </row>
    <row r="133" spans="1:30" x14ac:dyDescent="0.25">
      <c r="A133" s="10">
        <v>649021</v>
      </c>
      <c r="B133" s="11" t="s">
        <v>121</v>
      </c>
      <c r="C133" s="12">
        <v>0</v>
      </c>
      <c r="D133" s="12">
        <v>181.73</v>
      </c>
      <c r="E133" s="12">
        <v>0</v>
      </c>
      <c r="F133" s="12">
        <v>77.5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188.11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188.11</v>
      </c>
      <c r="AB133" s="13"/>
      <c r="AC133" s="14">
        <v>9.8701630966927065E-5</v>
      </c>
      <c r="AD133" s="2"/>
    </row>
    <row r="134" spans="1:30" x14ac:dyDescent="0.25">
      <c r="A134" s="10">
        <v>649022</v>
      </c>
      <c r="B134" s="11" t="s">
        <v>122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75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75</v>
      </c>
      <c r="AB134" s="13"/>
      <c r="AC134" s="14">
        <v>3.9352625179520117E-5</v>
      </c>
      <c r="AD134" s="2"/>
    </row>
    <row r="135" spans="1:30" x14ac:dyDescent="0.25">
      <c r="A135" s="10">
        <v>649023</v>
      </c>
      <c r="B135" s="11" t="s">
        <v>123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54.75</v>
      </c>
      <c r="I135" s="12">
        <v>74.040000000000006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61.2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189.99</v>
      </c>
      <c r="AB135" s="13"/>
      <c r="AC135" s="14">
        <v>9.9688070104760374E-5</v>
      </c>
      <c r="AD135" s="2"/>
    </row>
    <row r="136" spans="1:30" x14ac:dyDescent="0.25">
      <c r="A136" s="10">
        <v>649080</v>
      </c>
      <c r="B136" s="11" t="s">
        <v>124</v>
      </c>
      <c r="C136" s="12">
        <v>206.51</v>
      </c>
      <c r="D136" s="12">
        <v>0</v>
      </c>
      <c r="E136" s="12">
        <v>0</v>
      </c>
      <c r="F136" s="12">
        <v>206.51</v>
      </c>
      <c r="G136" s="12">
        <v>0</v>
      </c>
      <c r="H136" s="12">
        <v>0</v>
      </c>
      <c r="I136" s="12">
        <v>206.51</v>
      </c>
      <c r="J136" s="12">
        <v>0</v>
      </c>
      <c r="K136" s="12">
        <v>0</v>
      </c>
      <c r="L136" s="12">
        <v>206.51</v>
      </c>
      <c r="M136" s="12">
        <v>0</v>
      </c>
      <c r="N136" s="12">
        <v>0</v>
      </c>
      <c r="O136" s="12">
        <v>0</v>
      </c>
      <c r="P136" s="12">
        <v>206.51</v>
      </c>
      <c r="Q136" s="12">
        <v>0</v>
      </c>
      <c r="R136" s="12">
        <v>206.51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826.04</v>
      </c>
      <c r="AB136" s="13"/>
      <c r="AC136" s="14">
        <v>4.3342456671054396E-4</v>
      </c>
      <c r="AD136" s="2"/>
    </row>
    <row r="137" spans="1:30" x14ac:dyDescent="0.25">
      <c r="A137" s="10">
        <v>649095</v>
      </c>
      <c r="B137" s="11" t="s">
        <v>125</v>
      </c>
      <c r="C137" s="12">
        <v>98.37</v>
      </c>
      <c r="D137" s="12">
        <v>48.85</v>
      </c>
      <c r="E137" s="12">
        <v>58.06</v>
      </c>
      <c r="F137" s="12">
        <v>39.49</v>
      </c>
      <c r="G137" s="12">
        <v>37.29</v>
      </c>
      <c r="H137" s="12">
        <v>89.69</v>
      </c>
      <c r="I137" s="12">
        <v>0</v>
      </c>
      <c r="J137" s="12">
        <v>138.33000000000001</v>
      </c>
      <c r="K137" s="12">
        <v>76.87</v>
      </c>
      <c r="L137" s="12">
        <v>110.89</v>
      </c>
      <c r="M137" s="12">
        <v>31.02</v>
      </c>
      <c r="N137" s="12">
        <v>0</v>
      </c>
      <c r="O137" s="12">
        <v>32.72</v>
      </c>
      <c r="P137" s="12">
        <v>0</v>
      </c>
      <c r="Q137" s="12">
        <v>110.77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627.57999999999993</v>
      </c>
      <c r="AB137" s="13"/>
      <c r="AC137" s="14">
        <v>3.2929227346884313E-4</v>
      </c>
      <c r="AD137" s="2"/>
    </row>
    <row r="138" spans="1:30" x14ac:dyDescent="0.25">
      <c r="A138" s="10">
        <v>649096</v>
      </c>
      <c r="B138" s="11" t="s">
        <v>126</v>
      </c>
      <c r="C138" s="12">
        <v>30.26</v>
      </c>
      <c r="D138" s="12">
        <v>30.26</v>
      </c>
      <c r="E138" s="12">
        <v>30.26</v>
      </c>
      <c r="F138" s="12">
        <v>30.26</v>
      </c>
      <c r="G138" s="12">
        <v>30.26</v>
      </c>
      <c r="H138" s="12">
        <v>30.26</v>
      </c>
      <c r="I138" s="12">
        <v>30.26</v>
      </c>
      <c r="J138" s="12">
        <v>30.26</v>
      </c>
      <c r="K138" s="12">
        <v>30.26</v>
      </c>
      <c r="L138" s="12">
        <v>30.26</v>
      </c>
      <c r="M138" s="12">
        <v>30.26</v>
      </c>
      <c r="N138" s="12">
        <v>30.26</v>
      </c>
      <c r="O138" s="12">
        <v>30.26</v>
      </c>
      <c r="P138" s="12">
        <v>275.26</v>
      </c>
      <c r="Q138" s="12">
        <v>30.26</v>
      </c>
      <c r="R138" s="12">
        <v>30.26</v>
      </c>
      <c r="S138" s="12">
        <v>-30.26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608.11999999999989</v>
      </c>
      <c r="AB138" s="13"/>
      <c r="AC138" s="14">
        <v>3.1908157898893029E-4</v>
      </c>
      <c r="AD138" s="2"/>
    </row>
    <row r="139" spans="1:30" x14ac:dyDescent="0.25">
      <c r="A139" s="15"/>
      <c r="B139" s="16" t="s">
        <v>127</v>
      </c>
      <c r="C139" s="17">
        <v>2331.1500000000005</v>
      </c>
      <c r="D139" s="17">
        <v>2350.84</v>
      </c>
      <c r="E139" s="17">
        <v>2016.1099999999997</v>
      </c>
      <c r="F139" s="17">
        <v>2010.57</v>
      </c>
      <c r="G139" s="17">
        <v>1795.92</v>
      </c>
      <c r="H139" s="17">
        <v>1667.39</v>
      </c>
      <c r="I139" s="17">
        <v>1969.8599999999997</v>
      </c>
      <c r="J139" s="17">
        <v>2086.5500000000002</v>
      </c>
      <c r="K139" s="17">
        <v>1858.2700000000002</v>
      </c>
      <c r="L139" s="17">
        <v>2501.0899999999997</v>
      </c>
      <c r="M139" s="17">
        <v>2808.95</v>
      </c>
      <c r="N139" s="17">
        <v>2274.4300000000003</v>
      </c>
      <c r="O139" s="17">
        <v>2887.85</v>
      </c>
      <c r="P139" s="17">
        <v>3176.92</v>
      </c>
      <c r="Q139" s="17">
        <v>2407.04</v>
      </c>
      <c r="R139" s="17">
        <v>2442.12</v>
      </c>
      <c r="S139" s="17">
        <v>-391.94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27876.389999999996</v>
      </c>
      <c r="AB139" s="17">
        <v>145.18953124999999</v>
      </c>
      <c r="AC139" s="18">
        <v>1.4626788360374969E-2</v>
      </c>
      <c r="AD139" s="2"/>
    </row>
    <row r="140" spans="1:30" x14ac:dyDescent="0.25">
      <c r="A140" s="20"/>
      <c r="B140" s="11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21"/>
      <c r="AD140" s="2"/>
    </row>
    <row r="141" spans="1:30" x14ac:dyDescent="0.25">
      <c r="A141" s="10">
        <v>650004</v>
      </c>
      <c r="B141" s="11" t="s">
        <v>30</v>
      </c>
      <c r="C141" s="28">
        <v>265.08</v>
      </c>
      <c r="D141" s="28">
        <v>193.22</v>
      </c>
      <c r="E141" s="28">
        <v>119.82</v>
      </c>
      <c r="F141" s="28">
        <v>0</v>
      </c>
      <c r="G141" s="28">
        <v>0</v>
      </c>
      <c r="H141" s="28">
        <v>7.12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7.12</v>
      </c>
      <c r="AB141" s="17"/>
      <c r="AC141" s="14">
        <v>3.7358758837091101E-6</v>
      </c>
      <c r="AD141" s="2"/>
    </row>
    <row r="142" spans="1:30" x14ac:dyDescent="0.25">
      <c r="A142" s="10">
        <v>650007</v>
      </c>
      <c r="B142" s="11" t="s">
        <v>128</v>
      </c>
      <c r="C142" s="28">
        <v>0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927</v>
      </c>
      <c r="P142" s="28">
        <v>0</v>
      </c>
      <c r="Q142" s="28">
        <v>0</v>
      </c>
      <c r="R142" s="28">
        <v>927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1854</v>
      </c>
      <c r="AB142" s="17"/>
      <c r="AC142" s="14">
        <v>9.7279689443773736E-4</v>
      </c>
      <c r="AD142" s="2"/>
    </row>
    <row r="143" spans="1:30" x14ac:dyDescent="0.25">
      <c r="A143" s="10">
        <v>650012</v>
      </c>
      <c r="B143" s="11" t="s">
        <v>129</v>
      </c>
      <c r="C143" s="28">
        <v>0</v>
      </c>
      <c r="D143" s="28">
        <v>0</v>
      </c>
      <c r="E143" s="28">
        <v>0</v>
      </c>
      <c r="F143" s="28">
        <v>0</v>
      </c>
      <c r="G143" s="28">
        <v>27</v>
      </c>
      <c r="H143" s="28">
        <v>0</v>
      </c>
      <c r="I143" s="28">
        <v>92</v>
      </c>
      <c r="J143" s="28">
        <v>0</v>
      </c>
      <c r="K143" s="28">
        <v>92</v>
      </c>
      <c r="L143" s="28">
        <v>27</v>
      </c>
      <c r="M143" s="28">
        <v>0</v>
      </c>
      <c r="N143" s="28">
        <v>92</v>
      </c>
      <c r="O143" s="28">
        <v>0</v>
      </c>
      <c r="P143" s="28">
        <v>30</v>
      </c>
      <c r="Q143" s="28">
        <v>92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452</v>
      </c>
      <c r="AB143" s="17"/>
      <c r="AC143" s="14">
        <v>2.3716515441524126E-4</v>
      </c>
      <c r="AD143" s="2"/>
    </row>
    <row r="144" spans="1:30" x14ac:dyDescent="0.25">
      <c r="A144" s="10">
        <v>650020</v>
      </c>
      <c r="B144" s="11" t="s">
        <v>130</v>
      </c>
      <c r="C144" s="28">
        <v>164.94</v>
      </c>
      <c r="D144" s="28">
        <v>48.99</v>
      </c>
      <c r="E144" s="28">
        <v>48.99</v>
      </c>
      <c r="F144" s="28">
        <v>48.99</v>
      </c>
      <c r="G144" s="28">
        <v>48.99</v>
      </c>
      <c r="H144" s="28">
        <v>48.99</v>
      </c>
      <c r="I144" s="28">
        <v>167.32</v>
      </c>
      <c r="J144" s="28">
        <v>48.99</v>
      </c>
      <c r="K144" s="28">
        <v>48.99</v>
      </c>
      <c r="L144" s="28">
        <v>48.99</v>
      </c>
      <c r="M144" s="28">
        <v>48.99</v>
      </c>
      <c r="N144" s="28">
        <v>48.99</v>
      </c>
      <c r="O144" s="28">
        <v>164.89</v>
      </c>
      <c r="P144" s="28">
        <v>48.99</v>
      </c>
      <c r="Q144" s="28">
        <v>48.99</v>
      </c>
      <c r="R144" s="28">
        <v>48.99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822.11000000000013</v>
      </c>
      <c r="AB144" s="17"/>
      <c r="AC144" s="14">
        <v>4.3136248915113721E-4</v>
      </c>
      <c r="AD144" s="2"/>
    </row>
    <row r="145" spans="1:30" x14ac:dyDescent="0.25">
      <c r="A145" s="10">
        <v>650096</v>
      </c>
      <c r="B145" s="11" t="s">
        <v>131</v>
      </c>
      <c r="C145" s="28">
        <v>0</v>
      </c>
      <c r="D145" s="28">
        <v>0</v>
      </c>
      <c r="E145" s="28">
        <v>53.5</v>
      </c>
      <c r="F145" s="28">
        <v>0</v>
      </c>
      <c r="G145" s="28">
        <v>0</v>
      </c>
      <c r="H145" s="28">
        <v>67.319999999999993</v>
      </c>
      <c r="I145" s="28">
        <v>200</v>
      </c>
      <c r="J145" s="28">
        <v>0</v>
      </c>
      <c r="K145" s="28">
        <v>0</v>
      </c>
      <c r="L145" s="28">
        <v>0</v>
      </c>
      <c r="M145" s="28">
        <v>0</v>
      </c>
      <c r="N145" s="28">
        <v>25.52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292.83999999999997</v>
      </c>
      <c r="AB145" s="17"/>
      <c r="AC145" s="14">
        <v>1.5365363676760895E-4</v>
      </c>
      <c r="AD145" s="2"/>
    </row>
    <row r="146" spans="1:30" x14ac:dyDescent="0.25">
      <c r="A146" s="10">
        <v>650114</v>
      </c>
      <c r="B146" s="11" t="s">
        <v>132</v>
      </c>
      <c r="C146" s="28">
        <v>176</v>
      </c>
      <c r="D146" s="28">
        <v>176</v>
      </c>
      <c r="E146" s="28">
        <v>176</v>
      </c>
      <c r="F146" s="28">
        <v>176</v>
      </c>
      <c r="G146" s="28">
        <v>176</v>
      </c>
      <c r="H146" s="28">
        <v>176</v>
      </c>
      <c r="I146" s="28">
        <v>176</v>
      </c>
      <c r="J146" s="28">
        <v>176</v>
      </c>
      <c r="K146" s="28">
        <v>176</v>
      </c>
      <c r="L146" s="28">
        <v>176</v>
      </c>
      <c r="M146" s="28">
        <v>176</v>
      </c>
      <c r="N146" s="28">
        <v>176</v>
      </c>
      <c r="O146" s="28">
        <v>176</v>
      </c>
      <c r="P146" s="28">
        <v>176</v>
      </c>
      <c r="Q146" s="28">
        <v>176</v>
      </c>
      <c r="R146" s="28">
        <v>176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2112</v>
      </c>
      <c r="AB146" s="17"/>
      <c r="AC146" s="14">
        <v>1.1081699250552865E-3</v>
      </c>
      <c r="AD146" s="2"/>
    </row>
    <row r="147" spans="1:30" x14ac:dyDescent="0.25">
      <c r="A147" s="10">
        <v>650119</v>
      </c>
      <c r="B147" s="11" t="s">
        <v>133</v>
      </c>
      <c r="C147" s="28">
        <v>1157</v>
      </c>
      <c r="D147" s="28">
        <v>1157</v>
      </c>
      <c r="E147" s="28">
        <v>1157</v>
      </c>
      <c r="F147" s="28">
        <v>1157</v>
      </c>
      <c r="G147" s="28">
        <v>1157</v>
      </c>
      <c r="H147" s="28">
        <v>1157</v>
      </c>
      <c r="I147" s="28">
        <v>1157</v>
      </c>
      <c r="J147" s="28">
        <v>1157</v>
      </c>
      <c r="K147" s="28">
        <v>1157</v>
      </c>
      <c r="L147" s="28">
        <v>1157</v>
      </c>
      <c r="M147" s="28">
        <v>1157</v>
      </c>
      <c r="N147" s="28">
        <v>1157</v>
      </c>
      <c r="O147" s="28">
        <v>1157</v>
      </c>
      <c r="P147" s="28">
        <v>1157</v>
      </c>
      <c r="Q147" s="28">
        <v>1157</v>
      </c>
      <c r="R147" s="28">
        <v>1157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13884</v>
      </c>
      <c r="AB147" s="17"/>
      <c r="AC147" s="14">
        <v>7.2849579732327642E-3</v>
      </c>
      <c r="AD147" s="2"/>
    </row>
    <row r="148" spans="1:30" x14ac:dyDescent="0.25">
      <c r="A148" s="10">
        <v>650125</v>
      </c>
      <c r="B148" s="11" t="s">
        <v>134</v>
      </c>
      <c r="C148" s="28">
        <v>104.9</v>
      </c>
      <c r="D148" s="28">
        <v>104.9</v>
      </c>
      <c r="E148" s="28">
        <v>104.9</v>
      </c>
      <c r="F148" s="28">
        <v>104.9</v>
      </c>
      <c r="G148" s="28">
        <v>104.9</v>
      </c>
      <c r="H148" s="28">
        <v>104.9</v>
      </c>
      <c r="I148" s="28">
        <v>104.9</v>
      </c>
      <c r="J148" s="28">
        <v>104.9</v>
      </c>
      <c r="K148" s="28">
        <v>104.9</v>
      </c>
      <c r="L148" s="28">
        <v>104.9</v>
      </c>
      <c r="M148" s="28">
        <v>104.9</v>
      </c>
      <c r="N148" s="28">
        <v>104.9</v>
      </c>
      <c r="O148" s="28">
        <v>104.9</v>
      </c>
      <c r="P148" s="28">
        <v>104.9</v>
      </c>
      <c r="Q148" s="28">
        <v>104.9</v>
      </c>
      <c r="R148" s="28">
        <v>104.9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1258.8000000000002</v>
      </c>
      <c r="AB148" s="17"/>
      <c r="AC148" s="14">
        <v>6.604944610130658E-4</v>
      </c>
      <c r="AD148" s="2"/>
    </row>
    <row r="149" spans="1:30" x14ac:dyDescent="0.25">
      <c r="A149" s="10">
        <v>650135</v>
      </c>
      <c r="B149" s="11" t="s">
        <v>135</v>
      </c>
      <c r="C149" s="28">
        <v>50</v>
      </c>
      <c r="D149" s="28">
        <v>50</v>
      </c>
      <c r="E149" s="28">
        <v>50</v>
      </c>
      <c r="F149" s="28">
        <v>50</v>
      </c>
      <c r="G149" s="28">
        <v>50</v>
      </c>
      <c r="H149" s="28">
        <v>50</v>
      </c>
      <c r="I149" s="28">
        <v>50</v>
      </c>
      <c r="J149" s="28">
        <v>50</v>
      </c>
      <c r="K149" s="28">
        <v>50</v>
      </c>
      <c r="L149" s="28">
        <v>50</v>
      </c>
      <c r="M149" s="28">
        <v>50</v>
      </c>
      <c r="N149" s="28">
        <v>50</v>
      </c>
      <c r="O149" s="28">
        <v>50</v>
      </c>
      <c r="P149" s="28">
        <v>50</v>
      </c>
      <c r="Q149" s="28">
        <v>50</v>
      </c>
      <c r="R149" s="28">
        <v>50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600</v>
      </c>
      <c r="AB149" s="17"/>
      <c r="AC149" s="14">
        <v>3.1482100143616094E-4</v>
      </c>
      <c r="AD149" s="2"/>
    </row>
    <row r="150" spans="1:30" x14ac:dyDescent="0.25">
      <c r="A150" s="10">
        <v>650180</v>
      </c>
      <c r="B150" s="11" t="s">
        <v>136</v>
      </c>
      <c r="C150" s="28">
        <v>0</v>
      </c>
      <c r="D150" s="28">
        <v>0</v>
      </c>
      <c r="E150" s="28">
        <v>0</v>
      </c>
      <c r="F150" s="28">
        <v>299</v>
      </c>
      <c r="G150" s="28">
        <v>0</v>
      </c>
      <c r="H150" s="28">
        <v>897</v>
      </c>
      <c r="I150" s="28">
        <v>299</v>
      </c>
      <c r="J150" s="28">
        <v>309</v>
      </c>
      <c r="K150" s="28">
        <v>309</v>
      </c>
      <c r="L150" s="28">
        <v>618</v>
      </c>
      <c r="M150" s="28">
        <v>927</v>
      </c>
      <c r="N150" s="28">
        <v>618</v>
      </c>
      <c r="O150" s="28">
        <v>0</v>
      </c>
      <c r="P150" s="28">
        <v>0</v>
      </c>
      <c r="Q150" s="28">
        <v>0</v>
      </c>
      <c r="R150" s="28">
        <v>0</v>
      </c>
      <c r="S150" s="28">
        <v>0</v>
      </c>
      <c r="T150" s="28">
        <v>0</v>
      </c>
      <c r="U150" s="28">
        <v>0</v>
      </c>
      <c r="V150" s="28">
        <v>0</v>
      </c>
      <c r="W150" s="28">
        <v>0</v>
      </c>
      <c r="X150" s="28">
        <v>0</v>
      </c>
      <c r="Y150" s="28">
        <v>0</v>
      </c>
      <c r="Z150" s="28">
        <v>0</v>
      </c>
      <c r="AA150" s="28">
        <v>3977</v>
      </c>
      <c r="AB150" s="17"/>
      <c r="AC150" s="14">
        <v>2.0867385378526867E-3</v>
      </c>
      <c r="AD150" s="2"/>
    </row>
    <row r="151" spans="1:30" x14ac:dyDescent="0.25">
      <c r="A151" s="10">
        <v>651000</v>
      </c>
      <c r="B151" s="11" t="s">
        <v>137</v>
      </c>
      <c r="C151" s="28">
        <v>0</v>
      </c>
      <c r="D151" s="28">
        <v>168.46</v>
      </c>
      <c r="E151" s="28">
        <v>0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173.04</v>
      </c>
      <c r="M151" s="28">
        <v>0</v>
      </c>
      <c r="N151" s="28">
        <v>0</v>
      </c>
      <c r="O151" s="28">
        <v>0</v>
      </c>
      <c r="P151" s="28">
        <v>0</v>
      </c>
      <c r="Q151" s="28">
        <v>0</v>
      </c>
      <c r="R151" s="28">
        <v>0</v>
      </c>
      <c r="S151" s="28">
        <v>0</v>
      </c>
      <c r="T151" s="28">
        <v>0</v>
      </c>
      <c r="U151" s="28">
        <v>0</v>
      </c>
      <c r="V151" s="28">
        <v>0</v>
      </c>
      <c r="W151" s="28">
        <v>0</v>
      </c>
      <c r="X151" s="28">
        <v>0</v>
      </c>
      <c r="Y151" s="28">
        <v>0</v>
      </c>
      <c r="Z151" s="28">
        <v>0</v>
      </c>
      <c r="AA151" s="28">
        <v>173.04</v>
      </c>
      <c r="AB151" s="17"/>
      <c r="AC151" s="14">
        <v>9.0794376814188818E-5</v>
      </c>
      <c r="AD151" s="2"/>
    </row>
    <row r="152" spans="1:30" x14ac:dyDescent="0.25">
      <c r="A152" s="10">
        <v>651001</v>
      </c>
      <c r="B152" s="11" t="s">
        <v>138</v>
      </c>
      <c r="C152" s="28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150</v>
      </c>
      <c r="O152" s="28">
        <v>0</v>
      </c>
      <c r="P152" s="28">
        <v>0</v>
      </c>
      <c r="Q152" s="28">
        <v>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0</v>
      </c>
      <c r="Y152" s="28">
        <v>0</v>
      </c>
      <c r="Z152" s="28">
        <v>0</v>
      </c>
      <c r="AA152" s="28">
        <v>150</v>
      </c>
      <c r="AB152" s="17"/>
      <c r="AC152" s="14">
        <v>7.8705250359040234E-5</v>
      </c>
      <c r="AD152" s="2"/>
    </row>
    <row r="153" spans="1:30" x14ac:dyDescent="0.25">
      <c r="A153" s="10">
        <v>651111</v>
      </c>
      <c r="B153" s="11" t="s">
        <v>139</v>
      </c>
      <c r="C153" s="28">
        <v>625</v>
      </c>
      <c r="D153" s="28">
        <v>625</v>
      </c>
      <c r="E153" s="28">
        <v>625</v>
      </c>
      <c r="F153" s="28">
        <v>659</v>
      </c>
      <c r="G153" s="28">
        <v>659</v>
      </c>
      <c r="H153" s="28">
        <v>659</v>
      </c>
      <c r="I153" s="28">
        <v>659</v>
      </c>
      <c r="J153" s="28">
        <v>659</v>
      </c>
      <c r="K153" s="28">
        <v>659</v>
      </c>
      <c r="L153" s="28">
        <v>659</v>
      </c>
      <c r="M153" s="28">
        <v>659</v>
      </c>
      <c r="N153" s="28">
        <v>659</v>
      </c>
      <c r="O153" s="28">
        <v>669</v>
      </c>
      <c r="P153" s="28">
        <v>669</v>
      </c>
      <c r="Q153" s="28">
        <v>669</v>
      </c>
      <c r="R153" s="28">
        <v>669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7948</v>
      </c>
      <c r="AB153" s="17"/>
      <c r="AC153" s="14">
        <v>4.170328865691012E-3</v>
      </c>
      <c r="AD153" s="2"/>
    </row>
    <row r="154" spans="1:30" x14ac:dyDescent="0.25">
      <c r="A154" s="15"/>
      <c r="B154" s="16" t="s">
        <v>140</v>
      </c>
      <c r="C154" s="17">
        <v>2542.92</v>
      </c>
      <c r="D154" s="17">
        <v>2609.71</v>
      </c>
      <c r="E154" s="17">
        <v>3129.48</v>
      </c>
      <c r="F154" s="17">
        <v>2494.8900000000003</v>
      </c>
      <c r="G154" s="17">
        <v>2222.8900000000003</v>
      </c>
      <c r="H154" s="17">
        <v>3167.33</v>
      </c>
      <c r="I154" s="17">
        <v>2905.2200000000003</v>
      </c>
      <c r="J154" s="17">
        <v>2504.8900000000003</v>
      </c>
      <c r="K154" s="17">
        <v>2596.8900000000003</v>
      </c>
      <c r="L154" s="17">
        <v>3013.9300000000003</v>
      </c>
      <c r="M154" s="17">
        <v>3122.8900000000003</v>
      </c>
      <c r="N154" s="17">
        <v>3081.41</v>
      </c>
      <c r="O154" s="17">
        <v>3248.79</v>
      </c>
      <c r="P154" s="17">
        <v>2235.8900000000003</v>
      </c>
      <c r="Q154" s="17">
        <v>2297.8900000000003</v>
      </c>
      <c r="R154" s="17">
        <v>3132.89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33530.910000000003</v>
      </c>
      <c r="AB154" s="17">
        <v>174.64015625000002</v>
      </c>
      <c r="AC154" s="18">
        <v>1.7593724442109642E-2</v>
      </c>
      <c r="AD154" s="2"/>
    </row>
    <row r="155" spans="1:30" x14ac:dyDescent="0.25">
      <c r="A155" s="20"/>
      <c r="B155" s="11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21"/>
      <c r="AD155" s="2"/>
    </row>
    <row r="156" spans="1:30" x14ac:dyDescent="0.25">
      <c r="A156" s="10">
        <v>661000</v>
      </c>
      <c r="B156" s="11" t="s">
        <v>141</v>
      </c>
      <c r="C156" s="28">
        <v>3714.33</v>
      </c>
      <c r="D156" s="28">
        <v>2427.12</v>
      </c>
      <c r="E156" s="28">
        <v>2421.5700000000002</v>
      </c>
      <c r="F156" s="28">
        <v>1218.83</v>
      </c>
      <c r="G156" s="28">
        <v>2462.09</v>
      </c>
      <c r="H156" s="28">
        <v>3578.39</v>
      </c>
      <c r="I156" s="28">
        <v>2825.78</v>
      </c>
      <c r="J156" s="28">
        <v>2322.21</v>
      </c>
      <c r="K156" s="28">
        <v>2318.36</v>
      </c>
      <c r="L156" s="28">
        <v>2806.17</v>
      </c>
      <c r="M156" s="28">
        <v>1546.59</v>
      </c>
      <c r="N156" s="28">
        <v>7.48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17867.07</v>
      </c>
      <c r="AB156" s="17"/>
      <c r="AC156" s="14">
        <v>9.3748814502166468E-3</v>
      </c>
      <c r="AD156" s="2"/>
    </row>
    <row r="157" spans="1:30" x14ac:dyDescent="0.25">
      <c r="A157" s="10">
        <v>661700</v>
      </c>
      <c r="B157" s="11" t="s">
        <v>142</v>
      </c>
      <c r="C157" s="28">
        <v>2936.89</v>
      </c>
      <c r="D157" s="28">
        <v>1489.8</v>
      </c>
      <c r="E157" s="28">
        <v>1913.94</v>
      </c>
      <c r="F157" s="28">
        <v>1608.63</v>
      </c>
      <c r="G157" s="28">
        <v>3440.19</v>
      </c>
      <c r="H157" s="28">
        <v>1022.83</v>
      </c>
      <c r="I157" s="28">
        <v>735.78</v>
      </c>
      <c r="J157" s="28">
        <v>965.48</v>
      </c>
      <c r="K157" s="28">
        <v>1090.56</v>
      </c>
      <c r="L157" s="28">
        <v>927.33</v>
      </c>
      <c r="M157" s="28">
        <v>2112.4699999999998</v>
      </c>
      <c r="N157" s="28">
        <v>3323.32</v>
      </c>
      <c r="O157" s="28">
        <v>1284.8599999999999</v>
      </c>
      <c r="P157" s="28">
        <v>1533.22</v>
      </c>
      <c r="Q157" s="28">
        <v>2518.63</v>
      </c>
      <c r="R157" s="28">
        <v>2206.2399999999998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21160.910000000003</v>
      </c>
      <c r="AB157" s="17"/>
      <c r="AC157" s="14">
        <v>1.1103164795834123E-2</v>
      </c>
      <c r="AD157" s="2"/>
    </row>
    <row r="158" spans="1:30" x14ac:dyDescent="0.25">
      <c r="A158" s="10">
        <v>662000</v>
      </c>
      <c r="B158" s="11" t="s">
        <v>143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431.99</v>
      </c>
      <c r="J158" s="28">
        <v>0</v>
      </c>
      <c r="K158" s="28">
        <v>0</v>
      </c>
      <c r="L158" s="28">
        <v>0</v>
      </c>
      <c r="M158" s="28">
        <v>0</v>
      </c>
      <c r="N158" s="28">
        <v>5264.59</v>
      </c>
      <c r="O158" s="28">
        <v>2746.14</v>
      </c>
      <c r="P158" s="28">
        <v>2809.01</v>
      </c>
      <c r="Q158" s="28">
        <v>2879.92</v>
      </c>
      <c r="R158" s="28">
        <v>2741.82</v>
      </c>
      <c r="S158" s="28">
        <v>1876.2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16873.47</v>
      </c>
      <c r="AB158" s="17"/>
      <c r="AC158" s="14">
        <v>8.8535378718383653E-3</v>
      </c>
      <c r="AD158" s="2"/>
    </row>
    <row r="159" spans="1:30" x14ac:dyDescent="0.25">
      <c r="A159" s="10">
        <v>663000</v>
      </c>
      <c r="B159" s="11" t="s">
        <v>144</v>
      </c>
      <c r="C159" s="28">
        <v>5785.31</v>
      </c>
      <c r="D159" s="28">
        <v>3933.78</v>
      </c>
      <c r="E159" s="28">
        <v>4109.82</v>
      </c>
      <c r="F159" s="28">
        <v>3933.78</v>
      </c>
      <c r="G159" s="28">
        <v>3933.78</v>
      </c>
      <c r="H159" s="28">
        <v>5900.67</v>
      </c>
      <c r="I159" s="28">
        <v>3933.79</v>
      </c>
      <c r="J159" s="28">
        <v>4325.2</v>
      </c>
      <c r="K159" s="28">
        <v>3933.78</v>
      </c>
      <c r="L159" s="28">
        <v>4164.47</v>
      </c>
      <c r="M159" s="28">
        <v>4028.07</v>
      </c>
      <c r="N159" s="28">
        <v>5507.29</v>
      </c>
      <c r="O159" s="28">
        <v>4126.09</v>
      </c>
      <c r="P159" s="28">
        <v>4436.2299999999996</v>
      </c>
      <c r="Q159" s="28">
        <v>3846.16</v>
      </c>
      <c r="R159" s="28">
        <v>3846.16</v>
      </c>
      <c r="S159" s="28">
        <v>1923.08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51981.69</v>
      </c>
      <c r="AB159" s="17"/>
      <c r="AC159" s="14">
        <v>2.7274879503573456E-2</v>
      </c>
      <c r="AD159" s="2"/>
    </row>
    <row r="160" spans="1:30" x14ac:dyDescent="0.25">
      <c r="A160" s="10">
        <v>664000</v>
      </c>
      <c r="B160" s="11" t="s">
        <v>145</v>
      </c>
      <c r="C160" s="28">
        <v>3030.28</v>
      </c>
      <c r="D160" s="28">
        <v>3788.58</v>
      </c>
      <c r="E160" s="28">
        <v>4021.4</v>
      </c>
      <c r="F160" s="28">
        <v>3292.28</v>
      </c>
      <c r="G160" s="28">
        <v>3217.01</v>
      </c>
      <c r="H160" s="28">
        <v>4953.68</v>
      </c>
      <c r="I160" s="28">
        <v>3244.77</v>
      </c>
      <c r="J160" s="28">
        <v>3422.85</v>
      </c>
      <c r="K160" s="28">
        <v>3302.61</v>
      </c>
      <c r="L160" s="28">
        <v>3294.53</v>
      </c>
      <c r="M160" s="28">
        <v>3446.58</v>
      </c>
      <c r="N160" s="28">
        <v>5138.72</v>
      </c>
      <c r="O160" s="28">
        <v>3241.44</v>
      </c>
      <c r="P160" s="28">
        <v>3523.97</v>
      </c>
      <c r="Q160" s="28">
        <v>3288.16</v>
      </c>
      <c r="R160" s="28">
        <v>3459.09</v>
      </c>
      <c r="S160" s="28">
        <v>1754.03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43533.41</v>
      </c>
      <c r="AB160" s="17"/>
      <c r="AC160" s="14">
        <v>2.2842052886884973E-2</v>
      </c>
      <c r="AD160" s="2"/>
    </row>
    <row r="161" spans="1:30" x14ac:dyDescent="0.25">
      <c r="A161" s="10">
        <v>664100</v>
      </c>
      <c r="B161" s="11" t="s">
        <v>146</v>
      </c>
      <c r="C161" s="28">
        <v>3414.7</v>
      </c>
      <c r="D161" s="28">
        <v>726.03</v>
      </c>
      <c r="E161" s="28">
        <v>1179.2</v>
      </c>
      <c r="F161" s="28">
        <v>2112.66</v>
      </c>
      <c r="G161" s="28">
        <v>2882.98</v>
      </c>
      <c r="H161" s="28">
        <v>4363.0200000000004</v>
      </c>
      <c r="I161" s="28">
        <v>2947.82</v>
      </c>
      <c r="J161" s="28">
        <v>2861.19</v>
      </c>
      <c r="K161" s="28">
        <v>2751.44</v>
      </c>
      <c r="L161" s="28">
        <v>2925.81</v>
      </c>
      <c r="M161" s="28">
        <v>1441.62</v>
      </c>
      <c r="N161" s="28">
        <v>3394.12</v>
      </c>
      <c r="O161" s="28">
        <v>2583.36</v>
      </c>
      <c r="P161" s="28">
        <v>2122.92</v>
      </c>
      <c r="Q161" s="28">
        <v>2583</v>
      </c>
      <c r="R161" s="28">
        <v>2755.89</v>
      </c>
      <c r="S161" s="28">
        <v>1510.92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33613.17</v>
      </c>
      <c r="AB161" s="17"/>
      <c r="AC161" s="14">
        <v>1.7636886401406537E-2</v>
      </c>
      <c r="AD161" s="2"/>
    </row>
    <row r="162" spans="1:30" x14ac:dyDescent="0.25">
      <c r="A162" s="10">
        <v>669100</v>
      </c>
      <c r="B162" s="11" t="s">
        <v>147</v>
      </c>
      <c r="C162" s="28">
        <v>1441.26</v>
      </c>
      <c r="D162" s="28">
        <v>962.46</v>
      </c>
      <c r="E162" s="28">
        <v>963.21</v>
      </c>
      <c r="F162" s="28">
        <v>1037.58</v>
      </c>
      <c r="G162" s="28">
        <v>1188.53</v>
      </c>
      <c r="H162" s="28">
        <v>1484.86</v>
      </c>
      <c r="I162" s="28">
        <v>1050.22</v>
      </c>
      <c r="J162" s="28">
        <v>1047.2</v>
      </c>
      <c r="K162" s="28">
        <v>990.02</v>
      </c>
      <c r="L162" s="28">
        <v>1043.3499999999999</v>
      </c>
      <c r="M162" s="28">
        <v>929.31</v>
      </c>
      <c r="N162" s="28">
        <v>1602.01</v>
      </c>
      <c r="O162" s="28">
        <v>1090</v>
      </c>
      <c r="P162" s="28">
        <v>1066.04</v>
      </c>
      <c r="Q162" s="28">
        <v>1131.25</v>
      </c>
      <c r="R162" s="28">
        <v>1137.55</v>
      </c>
      <c r="S162" s="28">
        <v>536.23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13760.34</v>
      </c>
      <c r="AB162" s="17"/>
      <c r="AC162" s="14">
        <v>7.2200733648367715E-3</v>
      </c>
      <c r="AD162" s="2"/>
    </row>
    <row r="163" spans="1:30" x14ac:dyDescent="0.25">
      <c r="A163" s="10">
        <v>669200</v>
      </c>
      <c r="B163" s="11" t="s">
        <v>148</v>
      </c>
      <c r="C163" s="28">
        <v>377.47</v>
      </c>
      <c r="D163" s="28">
        <v>252.07</v>
      </c>
      <c r="E163" s="28">
        <v>-787.68</v>
      </c>
      <c r="F163" s="28">
        <v>271.75</v>
      </c>
      <c r="G163" s="28">
        <v>315.52999999999997</v>
      </c>
      <c r="H163" s="28">
        <v>397.83</v>
      </c>
      <c r="I163" s="28">
        <v>281.38</v>
      </c>
      <c r="J163" s="28">
        <v>280.58</v>
      </c>
      <c r="K163" s="28">
        <v>265.25</v>
      </c>
      <c r="L163" s="28">
        <v>279.54000000000002</v>
      </c>
      <c r="M163" s="28">
        <v>249</v>
      </c>
      <c r="N163" s="28">
        <v>429.23</v>
      </c>
      <c r="O163" s="28">
        <v>292.02999999999997</v>
      </c>
      <c r="P163" s="28">
        <v>285.62</v>
      </c>
      <c r="Q163" s="28">
        <v>303.08999999999997</v>
      </c>
      <c r="R163" s="28">
        <v>304.77</v>
      </c>
      <c r="S163" s="28">
        <v>143.66999999999999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3683.85</v>
      </c>
      <c r="AB163" s="17"/>
      <c r="AC163" s="14">
        <v>1.9329222435676692E-3</v>
      </c>
      <c r="AD163" s="2"/>
    </row>
    <row r="164" spans="1:30" x14ac:dyDescent="0.25">
      <c r="A164" s="10">
        <v>669300</v>
      </c>
      <c r="B164" s="11" t="s">
        <v>149</v>
      </c>
      <c r="C164" s="28">
        <v>1066.07</v>
      </c>
      <c r="D164" s="28">
        <v>710.71</v>
      </c>
      <c r="E164" s="28">
        <v>710.71</v>
      </c>
      <c r="F164" s="28">
        <v>710.71</v>
      </c>
      <c r="G164" s="28">
        <v>710.71</v>
      </c>
      <c r="H164" s="28">
        <v>710.71</v>
      </c>
      <c r="I164" s="28">
        <v>710.71</v>
      </c>
      <c r="J164" s="28">
        <v>710.71</v>
      </c>
      <c r="K164" s="28">
        <v>710.71</v>
      </c>
      <c r="L164" s="28">
        <v>715.52</v>
      </c>
      <c r="M164" s="28">
        <v>715.52</v>
      </c>
      <c r="N164" s="28">
        <v>715.52</v>
      </c>
      <c r="O164" s="28">
        <v>715.52</v>
      </c>
      <c r="P164" s="28">
        <v>715.52</v>
      </c>
      <c r="Q164" s="28">
        <v>357.76</v>
      </c>
      <c r="R164" s="28">
        <v>357.76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7846.6700000000019</v>
      </c>
      <c r="AB164" s="17"/>
      <c r="AC164" s="14">
        <v>4.1171608455651361E-3</v>
      </c>
      <c r="AD164" s="2"/>
    </row>
    <row r="165" spans="1:30" x14ac:dyDescent="0.25">
      <c r="A165" s="15"/>
      <c r="B165" s="16" t="s">
        <v>150</v>
      </c>
      <c r="C165" s="17">
        <v>21766.309999999998</v>
      </c>
      <c r="D165" s="17">
        <v>14290.55</v>
      </c>
      <c r="E165" s="17">
        <v>14532.169999999998</v>
      </c>
      <c r="F165" s="17">
        <v>15470.45</v>
      </c>
      <c r="G165" s="17">
        <v>18150.82</v>
      </c>
      <c r="H165" s="17">
        <v>22411.99</v>
      </c>
      <c r="I165" s="17">
        <v>16162.239999999998</v>
      </c>
      <c r="J165" s="17">
        <v>15935.420000000002</v>
      </c>
      <c r="K165" s="17">
        <v>15362.730000000003</v>
      </c>
      <c r="L165" s="17">
        <v>16156.720000000001</v>
      </c>
      <c r="M165" s="17">
        <v>14469.159999999998</v>
      </c>
      <c r="N165" s="17">
        <v>25382.28</v>
      </c>
      <c r="O165" s="17">
        <v>16079.440000000002</v>
      </c>
      <c r="P165" s="17">
        <v>16492.53</v>
      </c>
      <c r="Q165" s="17">
        <v>16907.969999999998</v>
      </c>
      <c r="R165" s="17">
        <v>16809.279999999995</v>
      </c>
      <c r="S165" s="17">
        <v>7744.1299999999992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210320.58000000002</v>
      </c>
      <c r="AB165" s="17">
        <v>1095.4196875</v>
      </c>
      <c r="AC165" s="18">
        <v>0.11035555936372368</v>
      </c>
      <c r="AD165" s="2"/>
    </row>
    <row r="166" spans="1:30" x14ac:dyDescent="0.25">
      <c r="A166" s="15"/>
      <c r="B166" s="16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22"/>
      <c r="AD166" s="2"/>
    </row>
    <row r="167" spans="1:30" x14ac:dyDescent="0.25">
      <c r="A167" s="15"/>
      <c r="B167" s="16" t="s">
        <v>151</v>
      </c>
      <c r="C167" s="17">
        <v>57217.16</v>
      </c>
      <c r="D167" s="17">
        <v>46590.38</v>
      </c>
      <c r="E167" s="17">
        <v>52978.119999999995</v>
      </c>
      <c r="F167" s="17">
        <v>51072.56</v>
      </c>
      <c r="G167" s="17">
        <v>55842.67</v>
      </c>
      <c r="H167" s="17">
        <v>61061.279999999999</v>
      </c>
      <c r="I167" s="17">
        <v>64632.28</v>
      </c>
      <c r="J167" s="17">
        <v>68255.209999999992</v>
      </c>
      <c r="K167" s="17">
        <v>66695.850000000006</v>
      </c>
      <c r="L167" s="17">
        <v>61172.080000000009</v>
      </c>
      <c r="M167" s="17">
        <v>49651.03</v>
      </c>
      <c r="N167" s="17">
        <v>64739.810000000005</v>
      </c>
      <c r="O167" s="17">
        <v>55259.17</v>
      </c>
      <c r="P167" s="17">
        <v>51825.71</v>
      </c>
      <c r="Q167" s="17">
        <v>55822.94</v>
      </c>
      <c r="R167" s="17">
        <v>56702.609999999993</v>
      </c>
      <c r="S167" s="17">
        <v>7352.19</v>
      </c>
      <c r="T167" s="17">
        <v>0</v>
      </c>
      <c r="U167" s="17">
        <v>0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7">
        <v>711660.64</v>
      </c>
      <c r="AB167" s="17">
        <v>3706.5658333333336</v>
      </c>
      <c r="AC167" s="18">
        <v>0.37340952561249874</v>
      </c>
      <c r="AD167" s="2"/>
    </row>
    <row r="168" spans="1:30" x14ac:dyDescent="0.25">
      <c r="A168" s="15"/>
      <c r="B168" s="16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9"/>
      <c r="AD168" s="2"/>
    </row>
    <row r="169" spans="1:30" x14ac:dyDescent="0.25">
      <c r="A169" s="15"/>
      <c r="B169" s="16" t="s">
        <v>152</v>
      </c>
      <c r="C169" s="17">
        <v>120369.79000000001</v>
      </c>
      <c r="D169" s="17">
        <v>133862.12</v>
      </c>
      <c r="E169" s="17">
        <v>122061.48000000004</v>
      </c>
      <c r="F169" s="17">
        <v>125375.17000000001</v>
      </c>
      <c r="G169" s="17">
        <v>121793.19000000002</v>
      </c>
      <c r="H169" s="17">
        <v>115094.23999999999</v>
      </c>
      <c r="I169" s="17">
        <v>116049.29000000001</v>
      </c>
      <c r="J169" s="17">
        <v>115059.97</v>
      </c>
      <c r="K169" s="17">
        <v>114967.84</v>
      </c>
      <c r="L169" s="17">
        <v>120879.25</v>
      </c>
      <c r="M169" s="17">
        <v>134120.11000000002</v>
      </c>
      <c r="N169" s="17">
        <v>118146.19</v>
      </c>
      <c r="O169" s="17">
        <v>126096.38999999997</v>
      </c>
      <c r="P169" s="17">
        <v>134425.51</v>
      </c>
      <c r="Q169" s="17">
        <v>139411.81000000003</v>
      </c>
      <c r="R169" s="17">
        <v>140474.48000000001</v>
      </c>
      <c r="S169" s="17">
        <v>-5737.59</v>
      </c>
      <c r="T169" s="17">
        <v>1614.6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1496518.2699999998</v>
      </c>
      <c r="AB169" s="17">
        <v>7794.3659895833325</v>
      </c>
      <c r="AC169" s="18">
        <v>0.78522563404818502</v>
      </c>
      <c r="AD169" s="2"/>
    </row>
    <row r="170" spans="1:30" x14ac:dyDescent="0.25">
      <c r="A170" s="15"/>
      <c r="B170" s="16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22"/>
      <c r="AD170" s="2"/>
    </row>
    <row r="171" spans="1:30" x14ac:dyDescent="0.25">
      <c r="A171" s="10">
        <v>671000</v>
      </c>
      <c r="B171" s="11" t="s">
        <v>153</v>
      </c>
      <c r="C171" s="28">
        <v>4484.12</v>
      </c>
      <c r="D171" s="28">
        <v>4439.67</v>
      </c>
      <c r="E171" s="28">
        <v>4511.3100000000004</v>
      </c>
      <c r="F171" s="28">
        <v>4375.99</v>
      </c>
      <c r="G171" s="28">
        <v>4411.1899999999996</v>
      </c>
      <c r="H171" s="28">
        <v>4440.8999999999996</v>
      </c>
      <c r="I171" s="28">
        <v>4403.8900000000003</v>
      </c>
      <c r="J171" s="28">
        <v>4517.04</v>
      </c>
      <c r="K171" s="28">
        <v>4582.88</v>
      </c>
      <c r="L171" s="28">
        <v>4541.59</v>
      </c>
      <c r="M171" s="28">
        <v>4551.28</v>
      </c>
      <c r="N171" s="28">
        <v>4594.28</v>
      </c>
      <c r="O171" s="28">
        <v>4572.1499999999996</v>
      </c>
      <c r="P171" s="28">
        <v>4533.8900000000003</v>
      </c>
      <c r="Q171" s="28">
        <v>4656.28</v>
      </c>
      <c r="R171" s="28">
        <v>4880.87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54686.240000000005</v>
      </c>
      <c r="AB171" s="28"/>
      <c r="AC171" s="14">
        <v>2.8693961402630409E-2</v>
      </c>
      <c r="AD171" s="2"/>
    </row>
    <row r="172" spans="1:30" x14ac:dyDescent="0.25">
      <c r="A172" s="15"/>
      <c r="B172" s="16" t="s">
        <v>154</v>
      </c>
      <c r="C172" s="17">
        <v>4484.12</v>
      </c>
      <c r="D172" s="17">
        <v>4439.67</v>
      </c>
      <c r="E172" s="17">
        <v>4511.3100000000004</v>
      </c>
      <c r="F172" s="17">
        <v>4375.99</v>
      </c>
      <c r="G172" s="17">
        <v>4411.1899999999996</v>
      </c>
      <c r="H172" s="17">
        <v>4440.8999999999996</v>
      </c>
      <c r="I172" s="17">
        <v>4403.8900000000003</v>
      </c>
      <c r="J172" s="17">
        <v>4517.04</v>
      </c>
      <c r="K172" s="17">
        <v>4582.88</v>
      </c>
      <c r="L172" s="17">
        <v>4541.59</v>
      </c>
      <c r="M172" s="17">
        <v>4551.28</v>
      </c>
      <c r="N172" s="17">
        <v>4594.28</v>
      </c>
      <c r="O172" s="17">
        <v>4572.1499999999996</v>
      </c>
      <c r="P172" s="17">
        <v>4533.8900000000003</v>
      </c>
      <c r="Q172" s="17">
        <v>4656.28</v>
      </c>
      <c r="R172" s="17">
        <v>4880.87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54686.240000000005</v>
      </c>
      <c r="AB172" s="17">
        <v>284.82416666666671</v>
      </c>
      <c r="AC172" s="18">
        <v>2.8693961402630409E-2</v>
      </c>
      <c r="AD172" s="2"/>
    </row>
    <row r="173" spans="1:30" x14ac:dyDescent="0.25">
      <c r="A173" s="20"/>
      <c r="B173" s="11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21"/>
      <c r="AD173" s="2"/>
    </row>
    <row r="174" spans="1:30" x14ac:dyDescent="0.25">
      <c r="A174" s="29">
        <v>671001</v>
      </c>
      <c r="B174" s="11" t="s">
        <v>155</v>
      </c>
      <c r="C174" s="28">
        <v>4767.95</v>
      </c>
      <c r="D174" s="28">
        <v>4767.95</v>
      </c>
      <c r="E174" s="28">
        <v>4767.95</v>
      </c>
      <c r="F174" s="28">
        <v>4767.95</v>
      </c>
      <c r="G174" s="28">
        <v>4767.95</v>
      </c>
      <c r="H174" s="28">
        <v>4767.95</v>
      </c>
      <c r="I174" s="28">
        <v>4767.95</v>
      </c>
      <c r="J174" s="28">
        <v>4767.95</v>
      </c>
      <c r="K174" s="28">
        <v>4767.95</v>
      </c>
      <c r="L174" s="28">
        <v>4284.22</v>
      </c>
      <c r="M174" s="28">
        <v>4284.2299999999996</v>
      </c>
      <c r="N174" s="28">
        <v>4284.2</v>
      </c>
      <c r="O174" s="28">
        <v>4719.58</v>
      </c>
      <c r="P174" s="28">
        <v>4719.58</v>
      </c>
      <c r="Q174" s="28">
        <v>4719.58</v>
      </c>
      <c r="R174" s="28">
        <v>4719.58</v>
      </c>
      <c r="S174" s="28">
        <v>0</v>
      </c>
      <c r="T174" s="28">
        <v>0</v>
      </c>
      <c r="U174" s="28">
        <v>0</v>
      </c>
      <c r="V174" s="28">
        <v>0</v>
      </c>
      <c r="W174" s="28">
        <v>0</v>
      </c>
      <c r="X174" s="28">
        <v>0</v>
      </c>
      <c r="Y174" s="28">
        <v>0</v>
      </c>
      <c r="Z174" s="28">
        <v>0</v>
      </c>
      <c r="AA174" s="28">
        <v>55570.720000000008</v>
      </c>
      <c r="AB174" s="28"/>
      <c r="AC174" s="14">
        <v>2.9158049534880836E-2</v>
      </c>
      <c r="AD174" s="2"/>
    </row>
    <row r="175" spans="1:30" x14ac:dyDescent="0.25">
      <c r="A175" s="29">
        <v>671005</v>
      </c>
      <c r="B175" s="11" t="s">
        <v>156</v>
      </c>
      <c r="C175" s="28">
        <v>0</v>
      </c>
      <c r="D175" s="28">
        <v>0</v>
      </c>
      <c r="E175" s="28">
        <v>0</v>
      </c>
      <c r="F175" s="28">
        <v>0</v>
      </c>
      <c r="G175" s="28">
        <v>150</v>
      </c>
      <c r="H175" s="28">
        <v>0</v>
      </c>
      <c r="I175" s="28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28">
        <v>0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0</v>
      </c>
      <c r="X175" s="28">
        <v>0</v>
      </c>
      <c r="Y175" s="28">
        <v>0</v>
      </c>
      <c r="Z175" s="28">
        <v>0</v>
      </c>
      <c r="AA175" s="28">
        <v>150</v>
      </c>
      <c r="AB175" s="28"/>
      <c r="AC175" s="14">
        <v>7.8705250359040234E-5</v>
      </c>
      <c r="AD175" s="2"/>
    </row>
    <row r="176" spans="1:30" x14ac:dyDescent="0.25">
      <c r="A176" s="29">
        <v>672000</v>
      </c>
      <c r="B176" s="11" t="s">
        <v>157</v>
      </c>
      <c r="C176" s="28">
        <v>2541.9899999999998</v>
      </c>
      <c r="D176" s="28">
        <v>2542</v>
      </c>
      <c r="E176" s="28">
        <v>2531.14</v>
      </c>
      <c r="F176" s="28">
        <v>2531.17</v>
      </c>
      <c r="G176" s="28">
        <v>2531.17</v>
      </c>
      <c r="H176" s="28">
        <v>2531.17</v>
      </c>
      <c r="I176" s="28">
        <v>2531.17</v>
      </c>
      <c r="J176" s="28">
        <v>2531.17</v>
      </c>
      <c r="K176" s="28">
        <v>2531.17</v>
      </c>
      <c r="L176" s="28">
        <v>2531.17</v>
      </c>
      <c r="M176" s="28">
        <v>2531.17</v>
      </c>
      <c r="N176" s="28">
        <v>2531.17</v>
      </c>
      <c r="O176" s="28">
        <v>2531.17</v>
      </c>
      <c r="P176" s="28">
        <v>2531.17</v>
      </c>
      <c r="Q176" s="28">
        <v>2531.17</v>
      </c>
      <c r="R176" s="28">
        <v>2732.78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0</v>
      </c>
      <c r="Y176" s="28">
        <v>0</v>
      </c>
      <c r="Z176" s="28">
        <v>0</v>
      </c>
      <c r="AA176" s="28">
        <v>30575.649999999994</v>
      </c>
      <c r="AB176" s="28"/>
      <c r="AC176" s="14">
        <v>1.6043094587602589E-2</v>
      </c>
      <c r="AD176" s="2"/>
    </row>
    <row r="177" spans="1:30" x14ac:dyDescent="0.25">
      <c r="A177" s="29">
        <v>671900</v>
      </c>
      <c r="B177" s="11" t="s">
        <v>158</v>
      </c>
      <c r="C177" s="28">
        <v>270</v>
      </c>
      <c r="D177" s="28">
        <v>0</v>
      </c>
      <c r="E177" s="28">
        <v>270</v>
      </c>
      <c r="F177" s="28">
        <v>270</v>
      </c>
      <c r="G177" s="28">
        <v>0</v>
      </c>
      <c r="H177" s="28">
        <v>0</v>
      </c>
      <c r="I177" s="28">
        <v>0</v>
      </c>
      <c r="J177" s="28">
        <v>0</v>
      </c>
      <c r="K177" s="28">
        <v>0</v>
      </c>
      <c r="L177" s="28">
        <v>0</v>
      </c>
      <c r="M177" s="28">
        <v>0</v>
      </c>
      <c r="N177" s="28">
        <v>2411.54</v>
      </c>
      <c r="O177" s="28">
        <v>50</v>
      </c>
      <c r="P177" s="28">
        <v>270</v>
      </c>
      <c r="Q177" s="28">
        <v>1064</v>
      </c>
      <c r="R177" s="28">
        <v>540</v>
      </c>
      <c r="S177" s="28">
        <v>0</v>
      </c>
      <c r="T177" s="28">
        <v>0</v>
      </c>
      <c r="U177" s="28">
        <v>0</v>
      </c>
      <c r="V177" s="28">
        <v>0</v>
      </c>
      <c r="W177" s="28">
        <v>0</v>
      </c>
      <c r="X177" s="28">
        <v>0</v>
      </c>
      <c r="Y177" s="28">
        <v>0</v>
      </c>
      <c r="Z177" s="28">
        <v>0</v>
      </c>
      <c r="AA177" s="28">
        <v>4335.54</v>
      </c>
      <c r="AB177" s="28"/>
      <c r="AC177" s="14">
        <v>2.2748650742775555E-3</v>
      </c>
      <c r="AD177" s="2"/>
    </row>
    <row r="178" spans="1:30" x14ac:dyDescent="0.25">
      <c r="A178" s="30"/>
      <c r="B178" s="16" t="s">
        <v>159</v>
      </c>
      <c r="C178" s="17">
        <v>8643.9399999999987</v>
      </c>
      <c r="D178" s="17">
        <v>7309.95</v>
      </c>
      <c r="E178" s="17">
        <v>7569.09</v>
      </c>
      <c r="F178" s="17">
        <v>7569.12</v>
      </c>
      <c r="G178" s="17">
        <v>7449.12</v>
      </c>
      <c r="H178" s="17">
        <v>7299.12</v>
      </c>
      <c r="I178" s="17">
        <v>7299.12</v>
      </c>
      <c r="J178" s="17">
        <v>7299.12</v>
      </c>
      <c r="K178" s="17">
        <v>7299.12</v>
      </c>
      <c r="L178" s="17">
        <v>6815.39</v>
      </c>
      <c r="M178" s="17">
        <v>6815.4</v>
      </c>
      <c r="N178" s="17">
        <v>9226.91</v>
      </c>
      <c r="O178" s="17">
        <v>7300.75</v>
      </c>
      <c r="P178" s="17">
        <v>7520.75</v>
      </c>
      <c r="Q178" s="17">
        <v>8314.75</v>
      </c>
      <c r="R178" s="17">
        <v>7992.3600000000006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90631.91</v>
      </c>
      <c r="AB178" s="17">
        <v>472.0411979166667</v>
      </c>
      <c r="AC178" s="18">
        <v>4.7554714447120019E-2</v>
      </c>
      <c r="AD178" s="2"/>
    </row>
    <row r="179" spans="1:30" x14ac:dyDescent="0.25">
      <c r="A179" s="15"/>
      <c r="B179" s="16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22"/>
      <c r="AD179" s="2"/>
    </row>
    <row r="180" spans="1:30" x14ac:dyDescent="0.25">
      <c r="A180" s="15"/>
      <c r="B180" s="16" t="s">
        <v>160</v>
      </c>
      <c r="C180" s="17">
        <v>13128.059999999998</v>
      </c>
      <c r="D180" s="17">
        <v>11749.619999999999</v>
      </c>
      <c r="E180" s="17">
        <v>12080.400000000001</v>
      </c>
      <c r="F180" s="17">
        <v>11945.11</v>
      </c>
      <c r="G180" s="17">
        <v>11860.31</v>
      </c>
      <c r="H180" s="17">
        <v>11740.02</v>
      </c>
      <c r="I180" s="17">
        <v>11703.01</v>
      </c>
      <c r="J180" s="17">
        <v>11816.16</v>
      </c>
      <c r="K180" s="17">
        <v>11882</v>
      </c>
      <c r="L180" s="17">
        <v>11356.98</v>
      </c>
      <c r="M180" s="17">
        <v>11366.68</v>
      </c>
      <c r="N180" s="17">
        <v>13821.189999999999</v>
      </c>
      <c r="O180" s="17">
        <v>11872.9</v>
      </c>
      <c r="P180" s="17">
        <v>12054.64</v>
      </c>
      <c r="Q180" s="17">
        <v>12971.029999999999</v>
      </c>
      <c r="R180" s="17">
        <v>12873.23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145318.15</v>
      </c>
      <c r="AB180" s="17">
        <v>756.8653645833333</v>
      </c>
      <c r="AC180" s="18">
        <v>7.6248675849750425E-2</v>
      </c>
      <c r="AD180" s="2"/>
    </row>
    <row r="181" spans="1:30" x14ac:dyDescent="0.25">
      <c r="A181" s="15"/>
      <c r="B181" s="16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22"/>
      <c r="AD181" s="2"/>
    </row>
    <row r="182" spans="1:30" x14ac:dyDescent="0.25">
      <c r="A182" s="15"/>
      <c r="B182" s="16" t="s">
        <v>161</v>
      </c>
      <c r="C182" s="17">
        <v>70345.22</v>
      </c>
      <c r="D182" s="17">
        <v>58340</v>
      </c>
      <c r="E182" s="17">
        <v>65058.52</v>
      </c>
      <c r="F182" s="17">
        <v>63017.67</v>
      </c>
      <c r="G182" s="17">
        <v>67702.98</v>
      </c>
      <c r="H182" s="17">
        <v>72801.3</v>
      </c>
      <c r="I182" s="17">
        <v>76335.289999999994</v>
      </c>
      <c r="J182" s="17">
        <v>80071.37</v>
      </c>
      <c r="K182" s="17">
        <v>78577.850000000006</v>
      </c>
      <c r="L182" s="17">
        <v>72529.060000000012</v>
      </c>
      <c r="M182" s="17">
        <v>61017.71</v>
      </c>
      <c r="N182" s="17">
        <v>78561</v>
      </c>
      <c r="O182" s="17">
        <v>67132.069999999992</v>
      </c>
      <c r="P182" s="17">
        <v>63880.35</v>
      </c>
      <c r="Q182" s="17">
        <v>68793.97</v>
      </c>
      <c r="R182" s="17">
        <v>69575.839999999997</v>
      </c>
      <c r="S182" s="17">
        <v>7352.19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856978.78999999992</v>
      </c>
      <c r="AB182" s="17">
        <v>4463.431197916666</v>
      </c>
      <c r="AC182" s="18">
        <v>0.44965820146224911</v>
      </c>
      <c r="AD182" s="2"/>
    </row>
    <row r="183" spans="1:30" x14ac:dyDescent="0.25">
      <c r="A183" s="15"/>
      <c r="B183" s="1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22"/>
      <c r="AD183" s="2"/>
    </row>
    <row r="184" spans="1:30" x14ac:dyDescent="0.25">
      <c r="A184" s="15"/>
      <c r="B184" s="16" t="s">
        <v>162</v>
      </c>
      <c r="C184" s="17">
        <v>107241.73000000001</v>
      </c>
      <c r="D184" s="17">
        <v>122112.5</v>
      </c>
      <c r="E184" s="17">
        <v>109981.08000000005</v>
      </c>
      <c r="F184" s="17">
        <v>113430.06000000001</v>
      </c>
      <c r="G184" s="17">
        <v>109932.88000000002</v>
      </c>
      <c r="H184" s="17">
        <v>103354.21999999999</v>
      </c>
      <c r="I184" s="17">
        <v>104346.28000000001</v>
      </c>
      <c r="J184" s="17">
        <v>103243.81</v>
      </c>
      <c r="K184" s="17">
        <v>103085.84</v>
      </c>
      <c r="L184" s="17">
        <v>109522.27</v>
      </c>
      <c r="M184" s="17">
        <v>122753.43000000002</v>
      </c>
      <c r="N184" s="17">
        <v>104325</v>
      </c>
      <c r="O184" s="17">
        <v>114223.48999999998</v>
      </c>
      <c r="P184" s="17">
        <v>122370.87000000001</v>
      </c>
      <c r="Q184" s="17">
        <v>126440.78000000003</v>
      </c>
      <c r="R184" s="17">
        <v>127601.25000000001</v>
      </c>
      <c r="S184" s="17">
        <v>-5737.59</v>
      </c>
      <c r="T184" s="17">
        <v>1614.6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1351200.12</v>
      </c>
      <c r="AB184" s="17">
        <v>7037.5006250000006</v>
      </c>
      <c r="AC184" s="18">
        <v>0.70897695819843476</v>
      </c>
      <c r="AD184" s="2"/>
    </row>
    <row r="185" spans="1:30" x14ac:dyDescent="0.25">
      <c r="A185" s="20"/>
      <c r="B185" s="11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21"/>
      <c r="AD185" s="2"/>
    </row>
    <row r="186" spans="1:30" x14ac:dyDescent="0.25">
      <c r="A186" s="10">
        <v>673001</v>
      </c>
      <c r="B186" s="11" t="s">
        <v>163</v>
      </c>
      <c r="C186" s="28">
        <v>0</v>
      </c>
      <c r="D186" s="28">
        <v>0</v>
      </c>
      <c r="E186" s="28">
        <v>0</v>
      </c>
      <c r="F186" s="28">
        <v>1510</v>
      </c>
      <c r="G186" s="28">
        <v>2873.06</v>
      </c>
      <c r="H186" s="28">
        <v>0</v>
      </c>
      <c r="I186" s="28">
        <v>3849.1</v>
      </c>
      <c r="J186" s="28">
        <v>5236.3100000000004</v>
      </c>
      <c r="K186" s="28">
        <v>4138.68</v>
      </c>
      <c r="L186" s="28">
        <v>0</v>
      </c>
      <c r="M186" s="28">
        <v>1994.63</v>
      </c>
      <c r="N186" s="28">
        <v>0</v>
      </c>
      <c r="O186" s="28">
        <v>0</v>
      </c>
      <c r="P186" s="28">
        <v>0</v>
      </c>
      <c r="Q186" s="28">
        <v>594.29</v>
      </c>
      <c r="R186" s="28">
        <v>422.45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19108.520000000004</v>
      </c>
      <c r="AB186" s="17"/>
      <c r="AC186" s="14">
        <v>1.0026272337271519E-2</v>
      </c>
      <c r="AD186" s="2"/>
    </row>
    <row r="187" spans="1:30" x14ac:dyDescent="0.25">
      <c r="A187" s="10">
        <v>673002</v>
      </c>
      <c r="B187" s="11" t="s">
        <v>164</v>
      </c>
      <c r="C187" s="28">
        <v>0</v>
      </c>
      <c r="D187" s="28">
        <v>0</v>
      </c>
      <c r="E187" s="28">
        <v>221.65</v>
      </c>
      <c r="F187" s="28">
        <v>943.76</v>
      </c>
      <c r="G187" s="28">
        <v>0</v>
      </c>
      <c r="H187" s="28">
        <v>0</v>
      </c>
      <c r="I187" s="28">
        <v>450.46</v>
      </c>
      <c r="J187" s="28">
        <v>0</v>
      </c>
      <c r="K187" s="28">
        <v>221.65</v>
      </c>
      <c r="L187" s="28">
        <v>0</v>
      </c>
      <c r="M187" s="28">
        <v>679.26</v>
      </c>
      <c r="N187" s="28">
        <v>761.48</v>
      </c>
      <c r="O187" s="28">
        <v>0</v>
      </c>
      <c r="P187" s="28">
        <v>450.46</v>
      </c>
      <c r="Q187" s="28">
        <v>672.11</v>
      </c>
      <c r="R187" s="28">
        <v>0</v>
      </c>
      <c r="S187" s="28">
        <v>0</v>
      </c>
      <c r="T187" s="28">
        <v>0</v>
      </c>
      <c r="U187" s="28">
        <v>0</v>
      </c>
      <c r="V187" s="28"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3235.42</v>
      </c>
      <c r="AB187" s="17"/>
      <c r="AC187" s="14">
        <v>1.6976302741109732E-3</v>
      </c>
      <c r="AD187" s="2"/>
    </row>
    <row r="188" spans="1:30" x14ac:dyDescent="0.25">
      <c r="A188" s="10">
        <v>673003</v>
      </c>
      <c r="B188" s="11" t="s">
        <v>165</v>
      </c>
      <c r="C188" s="28">
        <v>1821.03</v>
      </c>
      <c r="D188" s="28">
        <v>1192.21</v>
      </c>
      <c r="E188" s="28">
        <v>2749.25</v>
      </c>
      <c r="F188" s="28">
        <v>2333.19</v>
      </c>
      <c r="G188" s="28">
        <v>3909.68</v>
      </c>
      <c r="H188" s="28">
        <v>628.82000000000005</v>
      </c>
      <c r="I188" s="28">
        <v>558.6</v>
      </c>
      <c r="J188" s="28">
        <v>2232.61</v>
      </c>
      <c r="K188" s="28">
        <v>0</v>
      </c>
      <c r="L188" s="28">
        <v>3397.9</v>
      </c>
      <c r="M188" s="28">
        <v>660.74</v>
      </c>
      <c r="N188" s="28">
        <v>3504.46</v>
      </c>
      <c r="O188" s="28">
        <v>2085.9699999999998</v>
      </c>
      <c r="P188" s="28">
        <v>865.03</v>
      </c>
      <c r="Q188" s="28">
        <v>838.17</v>
      </c>
      <c r="R188" s="28">
        <v>1251.0899999999999</v>
      </c>
      <c r="S188" s="28">
        <v>0</v>
      </c>
      <c r="T188" s="28">
        <v>0</v>
      </c>
      <c r="U188" s="28">
        <v>0</v>
      </c>
      <c r="V188" s="28">
        <v>0</v>
      </c>
      <c r="W188" s="28">
        <v>0</v>
      </c>
      <c r="X188" s="28">
        <v>0</v>
      </c>
      <c r="Y188" s="28">
        <v>0</v>
      </c>
      <c r="Z188" s="28">
        <v>0</v>
      </c>
      <c r="AA188" s="28">
        <v>19933.07</v>
      </c>
      <c r="AB188" s="17"/>
      <c r="AC188" s="14">
        <v>1.0458915098495161E-2</v>
      </c>
      <c r="AD188" s="2"/>
    </row>
    <row r="189" spans="1:30" x14ac:dyDescent="0.25">
      <c r="A189" s="10">
        <v>673005</v>
      </c>
      <c r="B189" s="11" t="s">
        <v>166</v>
      </c>
      <c r="C189" s="28">
        <v>307</v>
      </c>
      <c r="D189" s="28">
        <v>476</v>
      </c>
      <c r="E189" s="28">
        <v>525</v>
      </c>
      <c r="F189" s="28">
        <v>0</v>
      </c>
      <c r="G189" s="28">
        <v>714</v>
      </c>
      <c r="H189" s="28">
        <v>2280</v>
      </c>
      <c r="I189" s="28">
        <v>238</v>
      </c>
      <c r="J189" s="28">
        <v>238</v>
      </c>
      <c r="K189" s="28">
        <v>1134.5</v>
      </c>
      <c r="L189" s="28">
        <v>238</v>
      </c>
      <c r="M189" s="28">
        <v>714</v>
      </c>
      <c r="N189" s="28">
        <v>783</v>
      </c>
      <c r="O189" s="28">
        <v>1576</v>
      </c>
      <c r="P189" s="28">
        <v>556</v>
      </c>
      <c r="Q189" s="28">
        <v>793</v>
      </c>
      <c r="R189" s="28">
        <v>476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28">
        <v>0</v>
      </c>
      <c r="Z189" s="28">
        <v>0</v>
      </c>
      <c r="AA189" s="28">
        <v>9740.5</v>
      </c>
      <c r="AB189" s="17"/>
      <c r="AC189" s="14">
        <v>5.1108566074815429E-3</v>
      </c>
      <c r="AD189" s="2"/>
    </row>
    <row r="190" spans="1:30" x14ac:dyDescent="0.25">
      <c r="A190" s="10">
        <v>673006</v>
      </c>
      <c r="B190" s="11" t="s">
        <v>167</v>
      </c>
      <c r="C190" s="28">
        <v>1090.6300000000001</v>
      </c>
      <c r="D190" s="28">
        <v>531.66</v>
      </c>
      <c r="E190" s="28">
        <v>0</v>
      </c>
      <c r="F190" s="28">
        <v>0</v>
      </c>
      <c r="G190" s="28">
        <v>0</v>
      </c>
      <c r="H190" s="28">
        <v>117.08</v>
      </c>
      <c r="I190" s="28">
        <v>0</v>
      </c>
      <c r="J190" s="28">
        <v>0</v>
      </c>
      <c r="K190" s="28">
        <v>0</v>
      </c>
      <c r="L190" s="28">
        <v>80.47</v>
      </c>
      <c r="M190" s="28">
        <v>207.69</v>
      </c>
      <c r="N190" s="28">
        <v>69.95</v>
      </c>
      <c r="O190" s="28">
        <v>0</v>
      </c>
      <c r="P190" s="28">
        <v>0</v>
      </c>
      <c r="Q190" s="28">
        <v>0</v>
      </c>
      <c r="R190" s="28">
        <v>0</v>
      </c>
      <c r="S190" s="28">
        <v>0</v>
      </c>
      <c r="T190" s="28">
        <v>0</v>
      </c>
      <c r="U190" s="28">
        <v>0</v>
      </c>
      <c r="V190" s="28">
        <v>0</v>
      </c>
      <c r="W190" s="28">
        <v>0</v>
      </c>
      <c r="X190" s="28">
        <v>0</v>
      </c>
      <c r="Y190" s="28">
        <v>0</v>
      </c>
      <c r="Z190" s="28">
        <v>0</v>
      </c>
      <c r="AA190" s="28">
        <v>475.19</v>
      </c>
      <c r="AB190" s="17"/>
      <c r="AC190" s="14">
        <v>2.4933298612074886E-4</v>
      </c>
      <c r="AD190" s="2"/>
    </row>
    <row r="191" spans="1:30" x14ac:dyDescent="0.25">
      <c r="A191" s="10">
        <v>673023</v>
      </c>
      <c r="B191" s="11" t="s">
        <v>173</v>
      </c>
      <c r="C191" s="28">
        <v>500.19</v>
      </c>
      <c r="D191" s="28">
        <v>0</v>
      </c>
      <c r="E191" s="28">
        <v>580.38</v>
      </c>
      <c r="F191" s="28">
        <v>233.53</v>
      </c>
      <c r="G191" s="28">
        <v>59.53</v>
      </c>
      <c r="H191" s="28">
        <v>0</v>
      </c>
      <c r="I191" s="28">
        <v>0</v>
      </c>
      <c r="J191" s="28">
        <v>327.49</v>
      </c>
      <c r="K191" s="28">
        <v>0</v>
      </c>
      <c r="L191" s="28">
        <v>0</v>
      </c>
      <c r="M191" s="28">
        <v>352.63</v>
      </c>
      <c r="N191" s="28">
        <v>0</v>
      </c>
      <c r="O191" s="28">
        <v>620.04999999999995</v>
      </c>
      <c r="P191" s="28">
        <v>44</v>
      </c>
      <c r="Q191" s="28">
        <v>238.96</v>
      </c>
      <c r="R191" s="28">
        <v>272.10000000000002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28">
        <v>0</v>
      </c>
      <c r="Z191" s="28">
        <v>0</v>
      </c>
      <c r="AA191" s="28">
        <v>1914.7599999999998</v>
      </c>
      <c r="AB191" s="17"/>
      <c r="AC191" s="14">
        <v>1.0046777678498391E-3</v>
      </c>
      <c r="AD191" s="2"/>
    </row>
    <row r="192" spans="1:30" x14ac:dyDescent="0.25">
      <c r="A192" s="10">
        <v>673025</v>
      </c>
      <c r="B192" s="11" t="s">
        <v>174</v>
      </c>
      <c r="C192" s="28">
        <v>699.5</v>
      </c>
      <c r="D192" s="28">
        <v>520.19000000000005</v>
      </c>
      <c r="E192" s="28">
        <v>1040.78</v>
      </c>
      <c r="F192" s="28">
        <v>590.78</v>
      </c>
      <c r="G192" s="28">
        <v>0</v>
      </c>
      <c r="H192" s="28">
        <v>520.19000000000005</v>
      </c>
      <c r="I192" s="28">
        <v>520.19000000000005</v>
      </c>
      <c r="J192" s="28">
        <v>0</v>
      </c>
      <c r="K192" s="28">
        <v>0</v>
      </c>
      <c r="L192" s="28">
        <v>948.86</v>
      </c>
      <c r="M192" s="28">
        <v>2276.6</v>
      </c>
      <c r="N192" s="28">
        <v>1121</v>
      </c>
      <c r="O192" s="28">
        <v>520.19000000000005</v>
      </c>
      <c r="P192" s="28">
        <v>860.35</v>
      </c>
      <c r="Q192" s="28">
        <v>2288</v>
      </c>
      <c r="R192" s="28">
        <v>176.63</v>
      </c>
      <c r="S192" s="28">
        <v>0</v>
      </c>
      <c r="T192" s="28">
        <v>0</v>
      </c>
      <c r="U192" s="28">
        <v>0</v>
      </c>
      <c r="V192" s="28">
        <v>0</v>
      </c>
      <c r="W192" s="28">
        <v>0</v>
      </c>
      <c r="X192" s="28">
        <v>0</v>
      </c>
      <c r="Y192" s="28">
        <v>0</v>
      </c>
      <c r="Z192" s="28">
        <v>0</v>
      </c>
      <c r="AA192" s="28">
        <v>9232.01</v>
      </c>
      <c r="AB192" s="17"/>
      <c r="AC192" s="14">
        <v>4.8440510557810875E-3</v>
      </c>
      <c r="AD192" s="2"/>
    </row>
    <row r="193" spans="1:30" x14ac:dyDescent="0.25">
      <c r="A193" s="10">
        <v>673026</v>
      </c>
      <c r="B193" s="11" t="s">
        <v>175</v>
      </c>
      <c r="C193" s="28">
        <v>1199.4000000000001</v>
      </c>
      <c r="D193" s="28">
        <v>0</v>
      </c>
      <c r="E193" s="28">
        <v>623.09</v>
      </c>
      <c r="F193" s="28">
        <v>624.24</v>
      </c>
      <c r="G193" s="28">
        <v>1808.8</v>
      </c>
      <c r="H193" s="28">
        <v>644.11</v>
      </c>
      <c r="I193" s="28">
        <v>1248.6099999999999</v>
      </c>
      <c r="J193" s="28">
        <v>667.17</v>
      </c>
      <c r="K193" s="28">
        <v>661.64</v>
      </c>
      <c r="L193" s="28">
        <v>603.74</v>
      </c>
      <c r="M193" s="28">
        <v>660.43</v>
      </c>
      <c r="N193" s="28">
        <v>1928.99</v>
      </c>
      <c r="O193" s="28">
        <v>661.37</v>
      </c>
      <c r="P193" s="28">
        <v>0</v>
      </c>
      <c r="Q193" s="28">
        <v>549</v>
      </c>
      <c r="R193" s="28">
        <v>1841.51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  <c r="Z193" s="28">
        <v>0</v>
      </c>
      <c r="AA193" s="28">
        <v>11275.37</v>
      </c>
      <c r="AB193" s="17"/>
      <c r="AC193" s="14">
        <v>5.9162054582720773E-3</v>
      </c>
      <c r="AD193" s="2"/>
    </row>
    <row r="194" spans="1:30" x14ac:dyDescent="0.25">
      <c r="A194" s="10">
        <v>673029</v>
      </c>
      <c r="B194" s="11" t="s">
        <v>176</v>
      </c>
      <c r="C194" s="28">
        <v>1446</v>
      </c>
      <c r="D194" s="28">
        <v>765</v>
      </c>
      <c r="E194" s="28">
        <v>676</v>
      </c>
      <c r="F194" s="28">
        <v>657</v>
      </c>
      <c r="G194" s="28">
        <v>1673</v>
      </c>
      <c r="H194" s="28">
        <v>2229</v>
      </c>
      <c r="I194" s="28">
        <v>717</v>
      </c>
      <c r="J194" s="28">
        <v>478</v>
      </c>
      <c r="K194" s="28">
        <v>956</v>
      </c>
      <c r="L194" s="28">
        <v>478</v>
      </c>
      <c r="M194" s="28">
        <v>1195</v>
      </c>
      <c r="N194" s="28">
        <v>2698</v>
      </c>
      <c r="O194" s="28">
        <v>1333</v>
      </c>
      <c r="P194" s="28">
        <v>3404</v>
      </c>
      <c r="Q194" s="28">
        <v>1460.25</v>
      </c>
      <c r="R194" s="28">
        <v>1025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17646.25</v>
      </c>
      <c r="AB194" s="17"/>
      <c r="AC194" s="14">
        <v>9.2590168276547591E-3</v>
      </c>
      <c r="AD194" s="2"/>
    </row>
    <row r="195" spans="1:30" x14ac:dyDescent="0.25">
      <c r="A195" s="10">
        <v>673076</v>
      </c>
      <c r="B195" s="11" t="s">
        <v>179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5968.4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5968.4</v>
      </c>
      <c r="AB195" s="17"/>
      <c r="AC195" s="14">
        <v>3.1316294416193049E-3</v>
      </c>
      <c r="AD195" s="2"/>
    </row>
    <row r="196" spans="1:30" x14ac:dyDescent="0.25">
      <c r="A196" s="10">
        <v>673095</v>
      </c>
      <c r="B196" s="11" t="s">
        <v>180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10000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10000</v>
      </c>
      <c r="AB196" s="17"/>
      <c r="AC196" s="14">
        <v>5.2470166906026829E-3</v>
      </c>
      <c r="AD196" s="2"/>
    </row>
    <row r="197" spans="1:30" x14ac:dyDescent="0.25">
      <c r="A197" s="10">
        <v>673104</v>
      </c>
      <c r="B197" s="11" t="s">
        <v>181</v>
      </c>
      <c r="C197" s="28">
        <v>0</v>
      </c>
      <c r="D197" s="28">
        <v>0</v>
      </c>
      <c r="E197" s="28">
        <v>0</v>
      </c>
      <c r="F197" s="28">
        <v>0</v>
      </c>
      <c r="G197" s="28">
        <v>375</v>
      </c>
      <c r="H197" s="28">
        <v>0</v>
      </c>
      <c r="I197" s="28">
        <v>560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v>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  <c r="Z197" s="28">
        <v>0</v>
      </c>
      <c r="AA197" s="28">
        <v>935</v>
      </c>
      <c r="AB197" s="17"/>
      <c r="AC197" s="14">
        <v>4.9059606057135082E-4</v>
      </c>
      <c r="AD197" s="2"/>
    </row>
    <row r="198" spans="1:30" x14ac:dyDescent="0.25">
      <c r="A198" s="15"/>
      <c r="B198" s="16" t="s">
        <v>184</v>
      </c>
      <c r="C198" s="17">
        <v>7063.75</v>
      </c>
      <c r="D198" s="17">
        <v>4239.09</v>
      </c>
      <c r="E198" s="17">
        <v>6416.1500000000005</v>
      </c>
      <c r="F198" s="17">
        <v>6892.5</v>
      </c>
      <c r="G198" s="17">
        <v>11413.07</v>
      </c>
      <c r="H198" s="17">
        <v>6419.2</v>
      </c>
      <c r="I198" s="17">
        <v>8141.96</v>
      </c>
      <c r="J198" s="17">
        <v>9179.58</v>
      </c>
      <c r="K198" s="17">
        <v>7112.47</v>
      </c>
      <c r="L198" s="17">
        <v>5746.9699999999993</v>
      </c>
      <c r="M198" s="17">
        <v>8740.98</v>
      </c>
      <c r="N198" s="17">
        <v>10866.880000000001</v>
      </c>
      <c r="O198" s="17">
        <v>6796.579999999999</v>
      </c>
      <c r="P198" s="17">
        <v>12148.24</v>
      </c>
      <c r="Q198" s="17">
        <v>7433.7800000000007</v>
      </c>
      <c r="R198" s="17">
        <v>15464.779999999999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109464.49</v>
      </c>
      <c r="AB198" s="17">
        <v>570.1275520833334</v>
      </c>
      <c r="AC198" s="18">
        <v>5.7436200605831045E-2</v>
      </c>
      <c r="AD198" s="2"/>
    </row>
    <row r="199" spans="1:30" x14ac:dyDescent="0.25">
      <c r="A199" s="15"/>
      <c r="B199" s="16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22"/>
      <c r="AD199" s="2"/>
    </row>
    <row r="200" spans="1:30" x14ac:dyDescent="0.25">
      <c r="A200" s="10">
        <v>674000</v>
      </c>
      <c r="B200" s="11" t="s">
        <v>168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900</v>
      </c>
      <c r="I200" s="28">
        <v>0</v>
      </c>
      <c r="J200" s="28">
        <v>0</v>
      </c>
      <c r="K200" s="28">
        <v>546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1446</v>
      </c>
      <c r="AB200" s="17"/>
      <c r="AC200" s="14">
        <v>7.587186134611479E-4</v>
      </c>
      <c r="AD200" s="2"/>
    </row>
    <row r="201" spans="1:30" x14ac:dyDescent="0.25">
      <c r="A201" s="10">
        <v>674001</v>
      </c>
      <c r="B201" s="11" t="s">
        <v>169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2500</v>
      </c>
      <c r="J201" s="28">
        <v>0</v>
      </c>
      <c r="K201" s="28">
        <v>600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3100</v>
      </c>
      <c r="AB201" s="17"/>
      <c r="AC201" s="14">
        <v>1.6265751740868317E-3</v>
      </c>
      <c r="AD201" s="2"/>
    </row>
    <row r="202" spans="1:30" x14ac:dyDescent="0.25">
      <c r="A202" s="10">
        <v>674006</v>
      </c>
      <c r="B202" s="11" t="s">
        <v>171</v>
      </c>
      <c r="C202" s="28">
        <v>630</v>
      </c>
      <c r="D202" s="28">
        <v>2858</v>
      </c>
      <c r="E202" s="28">
        <v>0</v>
      </c>
      <c r="F202" s="28">
        <v>1284</v>
      </c>
      <c r="G202" s="28">
        <v>0</v>
      </c>
      <c r="H202" s="28">
        <v>359</v>
      </c>
      <c r="I202" s="28">
        <v>0</v>
      </c>
      <c r="J202" s="28">
        <v>2615</v>
      </c>
      <c r="K202" s="28">
        <v>5550</v>
      </c>
      <c r="L202" s="28">
        <v>1875</v>
      </c>
      <c r="M202" s="28">
        <v>0</v>
      </c>
      <c r="N202" s="28">
        <v>5788.14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16187.14</v>
      </c>
      <c r="AB202" s="17"/>
      <c r="AC202" s="14">
        <v>8.4934193753122313E-3</v>
      </c>
      <c r="AD202" s="2"/>
    </row>
    <row r="203" spans="1:30" x14ac:dyDescent="0.25">
      <c r="A203" s="10">
        <v>674007</v>
      </c>
      <c r="B203" s="11" t="s">
        <v>172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530</v>
      </c>
      <c r="I203" s="28">
        <v>0</v>
      </c>
      <c r="J203" s="28">
        <v>0</v>
      </c>
      <c r="K203" s="28">
        <v>546</v>
      </c>
      <c r="L203" s="28">
        <v>737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1813</v>
      </c>
      <c r="AB203" s="17"/>
      <c r="AC203" s="14">
        <v>9.5128412600626634E-4</v>
      </c>
      <c r="AD203" s="2"/>
    </row>
    <row r="204" spans="1:30" x14ac:dyDescent="0.25">
      <c r="A204" s="10">
        <v>674032</v>
      </c>
      <c r="B204" s="11" t="s">
        <v>179</v>
      </c>
      <c r="C204" s="28">
        <v>0</v>
      </c>
      <c r="D204" s="28">
        <v>11413.24</v>
      </c>
      <c r="E204" s="28">
        <v>26933.91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91.07</v>
      </c>
      <c r="L204" s="28">
        <v>0</v>
      </c>
      <c r="M204" s="28">
        <v>0</v>
      </c>
      <c r="N204" s="28">
        <v>5968.4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6059.4699999999993</v>
      </c>
      <c r="AB204" s="17"/>
      <c r="AC204" s="14">
        <v>3.1794140226206235E-3</v>
      </c>
      <c r="AD204" s="2"/>
    </row>
    <row r="205" spans="1:30" x14ac:dyDescent="0.25">
      <c r="A205" s="10">
        <v>674040</v>
      </c>
      <c r="B205" s="11" t="s">
        <v>185</v>
      </c>
      <c r="C205" s="28">
        <v>182.78</v>
      </c>
      <c r="D205" s="28">
        <v>365.56</v>
      </c>
      <c r="E205" s="28">
        <v>274.17</v>
      </c>
      <c r="F205" s="28">
        <v>274.17</v>
      </c>
      <c r="G205" s="28">
        <v>0</v>
      </c>
      <c r="H205" s="28">
        <v>274.17</v>
      </c>
      <c r="I205" s="28">
        <v>91.39</v>
      </c>
      <c r="J205" s="28">
        <v>274.17</v>
      </c>
      <c r="K205" s="28">
        <v>0</v>
      </c>
      <c r="L205" s="28">
        <v>0</v>
      </c>
      <c r="M205" s="28">
        <v>0</v>
      </c>
      <c r="N205" s="28">
        <v>274.17</v>
      </c>
      <c r="O205" s="28">
        <v>767.68</v>
      </c>
      <c r="P205" s="28">
        <v>0</v>
      </c>
      <c r="Q205" s="28">
        <v>191.92</v>
      </c>
      <c r="R205" s="28">
        <v>383.84</v>
      </c>
      <c r="S205" s="28">
        <v>191.92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2257.34</v>
      </c>
      <c r="AB205" s="17"/>
      <c r="AC205" s="14">
        <v>1.184430065636506E-3</v>
      </c>
      <c r="AD205" s="2"/>
    </row>
    <row r="206" spans="1:30" x14ac:dyDescent="0.25">
      <c r="A206" s="10">
        <v>674045</v>
      </c>
      <c r="B206" s="11" t="s">
        <v>186</v>
      </c>
      <c r="C206" s="28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941.92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28">
        <v>0</v>
      </c>
      <c r="Y206" s="28">
        <v>0</v>
      </c>
      <c r="Z206" s="28">
        <v>0</v>
      </c>
      <c r="AA206" s="28">
        <v>941.92</v>
      </c>
      <c r="AB206" s="17"/>
      <c r="AC206" s="14">
        <v>4.9422699612124783E-4</v>
      </c>
      <c r="AD206" s="2"/>
    </row>
    <row r="207" spans="1:30" x14ac:dyDescent="0.25">
      <c r="A207" s="10">
        <v>674046</v>
      </c>
      <c r="B207" s="11" t="s">
        <v>177</v>
      </c>
      <c r="C207" s="28">
        <v>0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860.95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0</v>
      </c>
      <c r="W207" s="28">
        <v>0</v>
      </c>
      <c r="X207" s="28">
        <v>0</v>
      </c>
      <c r="Y207" s="28">
        <v>0</v>
      </c>
      <c r="Z207" s="28">
        <v>0</v>
      </c>
      <c r="AA207" s="28">
        <v>860.95</v>
      </c>
      <c r="AB207" s="17"/>
      <c r="AC207" s="14">
        <v>4.5174190197743797E-4</v>
      </c>
      <c r="AD207" s="2"/>
    </row>
    <row r="208" spans="1:30" x14ac:dyDescent="0.25">
      <c r="A208" s="10">
        <v>674047</v>
      </c>
      <c r="B208" s="11" t="s">
        <v>182</v>
      </c>
      <c r="C208" s="28">
        <v>0</v>
      </c>
      <c r="D208" s="28">
        <v>0</v>
      </c>
      <c r="E208" s="28">
        <v>575</v>
      </c>
      <c r="F208" s="28">
        <v>0</v>
      </c>
      <c r="G208" s="28">
        <v>0</v>
      </c>
      <c r="H208" s="28">
        <v>0</v>
      </c>
      <c r="I208" s="28">
        <v>0</v>
      </c>
      <c r="J208" s="28">
        <v>0</v>
      </c>
      <c r="K208" s="28">
        <v>0</v>
      </c>
      <c r="L208" s="28">
        <v>1200</v>
      </c>
      <c r="M208" s="28">
        <v>0</v>
      </c>
      <c r="N208" s="28">
        <v>0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8">
        <v>1200</v>
      </c>
      <c r="AB208" s="17"/>
      <c r="AC208" s="14">
        <v>6.2964200287232187E-4</v>
      </c>
      <c r="AD208" s="2"/>
    </row>
    <row r="209" spans="1:30" x14ac:dyDescent="0.25">
      <c r="A209" s="10">
        <v>674048</v>
      </c>
      <c r="B209" s="11" t="s">
        <v>183</v>
      </c>
      <c r="C209" s="28">
        <v>420.75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1709.81</v>
      </c>
      <c r="K209" s="28">
        <v>1417.29</v>
      </c>
      <c r="L209" s="28">
        <v>250</v>
      </c>
      <c r="M209" s="28">
        <v>0</v>
      </c>
      <c r="N209" s="28">
        <v>250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3627.1</v>
      </c>
      <c r="AB209" s="17"/>
      <c r="AC209" s="14">
        <v>1.903145423848499E-3</v>
      </c>
      <c r="AD209" s="2"/>
    </row>
    <row r="210" spans="1:30" x14ac:dyDescent="0.25">
      <c r="A210" s="10">
        <v>674050</v>
      </c>
      <c r="B210" s="11" t="s">
        <v>170</v>
      </c>
      <c r="C210" s="28">
        <v>0</v>
      </c>
      <c r="D210" s="28">
        <v>0</v>
      </c>
      <c r="E210" s="28">
        <v>0</v>
      </c>
      <c r="F210" s="28">
        <v>0</v>
      </c>
      <c r="G210" s="28">
        <v>0</v>
      </c>
      <c r="H210" s="28">
        <v>0</v>
      </c>
      <c r="I210" s="28">
        <v>0</v>
      </c>
      <c r="J210" s="28">
        <v>325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0</v>
      </c>
      <c r="V210" s="28">
        <v>0</v>
      </c>
      <c r="W210" s="28">
        <v>0</v>
      </c>
      <c r="X210" s="28">
        <v>0</v>
      </c>
      <c r="Y210" s="28">
        <v>0</v>
      </c>
      <c r="Z210" s="28">
        <v>0</v>
      </c>
      <c r="AA210" s="28">
        <v>325</v>
      </c>
      <c r="AB210" s="17"/>
      <c r="AC210" s="14">
        <v>1.7052804244458718E-4</v>
      </c>
      <c r="AD210" s="2"/>
    </row>
    <row r="211" spans="1:30" x14ac:dyDescent="0.25">
      <c r="A211" s="10">
        <v>674051</v>
      </c>
      <c r="B211" s="11" t="s">
        <v>167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79.61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79.61</v>
      </c>
      <c r="AB211" s="17"/>
      <c r="AC211" s="14">
        <v>4.1771499873887953E-5</v>
      </c>
      <c r="AD211" s="2"/>
    </row>
    <row r="212" spans="1:30" x14ac:dyDescent="0.25">
      <c r="A212" s="10">
        <v>674066</v>
      </c>
      <c r="B212" s="11" t="s">
        <v>178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1050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1050</v>
      </c>
      <c r="AB212" s="17"/>
      <c r="AC212" s="14">
        <v>5.5093675251328164E-4</v>
      </c>
      <c r="AD212" s="2"/>
    </row>
    <row r="213" spans="1:30" x14ac:dyDescent="0.25">
      <c r="A213" s="10">
        <v>674068</v>
      </c>
      <c r="B213" s="11" t="s">
        <v>187</v>
      </c>
      <c r="C213" s="28">
        <v>2278.3200000000002</v>
      </c>
      <c r="D213" s="28">
        <v>0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28">
        <v>0</v>
      </c>
      <c r="N213" s="28">
        <v>0</v>
      </c>
      <c r="O213" s="28">
        <v>66000</v>
      </c>
      <c r="P213" s="28">
        <v>0</v>
      </c>
      <c r="Q213" s="28">
        <v>0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0</v>
      </c>
      <c r="X213" s="28">
        <v>0</v>
      </c>
      <c r="Y213" s="28">
        <v>0</v>
      </c>
      <c r="Z213" s="28">
        <v>0</v>
      </c>
      <c r="AA213" s="28">
        <v>66000</v>
      </c>
      <c r="AB213" s="17"/>
      <c r="AC213" s="14">
        <v>3.4630310157977705E-2</v>
      </c>
      <c r="AD213" s="2"/>
    </row>
    <row r="214" spans="1:30" x14ac:dyDescent="0.25">
      <c r="A214" s="10">
        <v>674069</v>
      </c>
      <c r="B214" s="11" t="s">
        <v>188</v>
      </c>
      <c r="C214" s="28">
        <v>0</v>
      </c>
      <c r="D214" s="28">
        <v>0</v>
      </c>
      <c r="E214" s="28">
        <v>3200</v>
      </c>
      <c r="F214" s="28">
        <v>407.78</v>
      </c>
      <c r="G214" s="28">
        <v>4370</v>
      </c>
      <c r="H214" s="28">
        <v>0</v>
      </c>
      <c r="I214" s="28">
        <v>1345</v>
      </c>
      <c r="J214" s="28">
        <v>1480</v>
      </c>
      <c r="K214" s="28">
        <v>0</v>
      </c>
      <c r="L214" s="28">
        <v>0</v>
      </c>
      <c r="M214" s="28">
        <v>0</v>
      </c>
      <c r="N214" s="28">
        <v>1225.26</v>
      </c>
      <c r="O214" s="28">
        <v>0</v>
      </c>
      <c r="P214" s="28">
        <v>0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0</v>
      </c>
      <c r="W214" s="28">
        <v>0</v>
      </c>
      <c r="X214" s="28">
        <v>0</v>
      </c>
      <c r="Y214" s="28">
        <v>0</v>
      </c>
      <c r="Z214" s="28">
        <v>0</v>
      </c>
      <c r="AA214" s="28">
        <v>8420.26</v>
      </c>
      <c r="AB214" s="17"/>
      <c r="AC214" s="14">
        <v>4.4181244759214141E-3</v>
      </c>
      <c r="AD214" s="2"/>
    </row>
    <row r="215" spans="1:30" x14ac:dyDescent="0.25">
      <c r="A215" s="10">
        <v>674260</v>
      </c>
      <c r="B215" s="11" t="s">
        <v>85</v>
      </c>
      <c r="C215" s="28">
        <v>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720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8">
        <v>0</v>
      </c>
      <c r="Z215" s="28">
        <v>0</v>
      </c>
      <c r="AA215" s="28">
        <v>720</v>
      </c>
      <c r="AB215" s="17"/>
      <c r="AC215" s="14">
        <v>3.7778520172339315E-4</v>
      </c>
      <c r="AD215" s="2"/>
    </row>
    <row r="216" spans="1:30" x14ac:dyDescent="0.25">
      <c r="A216" s="10">
        <v>674355</v>
      </c>
      <c r="B216" s="11" t="s">
        <v>189</v>
      </c>
      <c r="C216" s="28">
        <v>0</v>
      </c>
      <c r="D216" s="28">
        <v>1110</v>
      </c>
      <c r="E216" s="28">
        <v>0</v>
      </c>
      <c r="F216" s="28">
        <v>0</v>
      </c>
      <c r="G216" s="28">
        <v>0</v>
      </c>
      <c r="H216" s="28">
        <v>212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212</v>
      </c>
      <c r="AB216" s="17"/>
      <c r="AC216" s="14">
        <v>1.1123675384077687E-4</v>
      </c>
      <c r="AD216" s="2"/>
    </row>
    <row r="217" spans="1:30" x14ac:dyDescent="0.25">
      <c r="A217" s="15"/>
      <c r="B217" s="16" t="s">
        <v>190</v>
      </c>
      <c r="C217" s="17">
        <v>3736.8500000000004</v>
      </c>
      <c r="D217" s="17">
        <v>16150.109999999999</v>
      </c>
      <c r="E217" s="17">
        <v>30983.079999999998</v>
      </c>
      <c r="F217" s="17">
        <v>4919.8399999999992</v>
      </c>
      <c r="G217" s="17">
        <v>4370</v>
      </c>
      <c r="H217" s="17">
        <v>2275.17</v>
      </c>
      <c r="I217" s="17">
        <v>4878.3099999999995</v>
      </c>
      <c r="J217" s="17">
        <v>7453.98</v>
      </c>
      <c r="K217" s="17">
        <v>9470.36</v>
      </c>
      <c r="L217" s="17">
        <v>4141.6099999999997</v>
      </c>
      <c r="M217" s="17">
        <v>0</v>
      </c>
      <c r="N217" s="17">
        <v>14366.920000000002</v>
      </c>
      <c r="O217" s="17">
        <v>66767.679999999993</v>
      </c>
      <c r="P217" s="17">
        <v>0</v>
      </c>
      <c r="Q217" s="17">
        <v>191.92</v>
      </c>
      <c r="R217" s="17">
        <v>383.84</v>
      </c>
      <c r="S217" s="17">
        <v>191.92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114299.79</v>
      </c>
      <c r="AB217" s="17">
        <v>595.31140625</v>
      </c>
      <c r="AC217" s="18">
        <v>5.9973290586238154E-2</v>
      </c>
      <c r="AD217" s="2"/>
    </row>
    <row r="218" spans="1:30" x14ac:dyDescent="0.25">
      <c r="A218" s="15"/>
      <c r="B218" s="16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22"/>
      <c r="AD218" s="2"/>
    </row>
    <row r="219" spans="1:30" x14ac:dyDescent="0.25">
      <c r="A219" s="15"/>
      <c r="B219" s="16" t="s">
        <v>191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8">
        <v>0</v>
      </c>
      <c r="AD219" s="2"/>
    </row>
    <row r="220" spans="1:30" x14ac:dyDescent="0.25">
      <c r="A220" s="15"/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22"/>
      <c r="AD220" s="2"/>
    </row>
    <row r="221" spans="1:30" x14ac:dyDescent="0.25">
      <c r="A221" s="10">
        <v>680005</v>
      </c>
      <c r="B221" s="11" t="s">
        <v>192</v>
      </c>
      <c r="C221" s="28">
        <v>37319.480000000003</v>
      </c>
      <c r="D221" s="28">
        <v>37319.480000000003</v>
      </c>
      <c r="E221" s="28">
        <v>34911.769999999997</v>
      </c>
      <c r="F221" s="28">
        <v>37319.480000000003</v>
      </c>
      <c r="G221" s="28">
        <v>36115.629999999997</v>
      </c>
      <c r="H221" s="28">
        <v>37319.480000000003</v>
      </c>
      <c r="I221" s="28">
        <v>36115.629999999997</v>
      </c>
      <c r="J221" s="28">
        <v>37319.480000000003</v>
      </c>
      <c r="K221" s="28">
        <v>37319.480000000003</v>
      </c>
      <c r="L221" s="28">
        <v>36115.629999999997</v>
      </c>
      <c r="M221" s="28">
        <v>37319.480000000003</v>
      </c>
      <c r="N221" s="28">
        <v>36115.629999999997</v>
      </c>
      <c r="O221" s="28">
        <v>37319.480000000003</v>
      </c>
      <c r="P221" s="28">
        <v>37319.480000000003</v>
      </c>
      <c r="Q221" s="28">
        <v>33707.919999999998</v>
      </c>
      <c r="R221" s="28">
        <v>37319.480000000003</v>
      </c>
      <c r="S221" s="28">
        <v>0</v>
      </c>
      <c r="T221" s="28">
        <v>0</v>
      </c>
      <c r="U221" s="28">
        <v>0</v>
      </c>
      <c r="V221" s="28">
        <v>0</v>
      </c>
      <c r="W221" s="28">
        <v>0</v>
      </c>
      <c r="X221" s="28">
        <v>0</v>
      </c>
      <c r="Y221" s="28">
        <v>0</v>
      </c>
      <c r="Z221" s="28">
        <v>0</v>
      </c>
      <c r="AA221" s="28">
        <v>439406.79999999993</v>
      </c>
      <c r="AB221" s="17"/>
      <c r="AC221" s="14">
        <v>0.23055748135643145</v>
      </c>
      <c r="AD221" s="2"/>
    </row>
    <row r="222" spans="1:30" x14ac:dyDescent="0.25">
      <c r="A222" s="15"/>
      <c r="B222" s="16" t="s">
        <v>193</v>
      </c>
      <c r="C222" s="17">
        <v>37319.480000000003</v>
      </c>
      <c r="D222" s="17">
        <v>37319.480000000003</v>
      </c>
      <c r="E222" s="17">
        <v>34911.769999999997</v>
      </c>
      <c r="F222" s="17">
        <v>37319.480000000003</v>
      </c>
      <c r="G222" s="17">
        <v>36115.629999999997</v>
      </c>
      <c r="H222" s="17">
        <v>37319.480000000003</v>
      </c>
      <c r="I222" s="17">
        <v>36115.629999999997</v>
      </c>
      <c r="J222" s="17">
        <v>37319.480000000003</v>
      </c>
      <c r="K222" s="17">
        <v>37319.480000000003</v>
      </c>
      <c r="L222" s="17">
        <v>36115.629999999997</v>
      </c>
      <c r="M222" s="17">
        <v>37319.480000000003</v>
      </c>
      <c r="N222" s="17">
        <v>36115.629999999997</v>
      </c>
      <c r="O222" s="17">
        <v>37319.480000000003</v>
      </c>
      <c r="P222" s="17">
        <v>37319.480000000003</v>
      </c>
      <c r="Q222" s="17">
        <v>33707.919999999998</v>
      </c>
      <c r="R222" s="17">
        <v>37319.480000000003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439406.79999999993</v>
      </c>
      <c r="AB222" s="17">
        <v>2288.5770833333331</v>
      </c>
      <c r="AC222" s="18">
        <v>0.23055748135643145</v>
      </c>
      <c r="AD222" s="2"/>
    </row>
    <row r="223" spans="1:30" x14ac:dyDescent="0.25">
      <c r="A223" s="15"/>
      <c r="B223" s="16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9"/>
      <c r="AD223" s="2"/>
    </row>
    <row r="224" spans="1:30" x14ac:dyDescent="0.25">
      <c r="A224" s="10">
        <v>690102</v>
      </c>
      <c r="B224" s="11" t="s">
        <v>194</v>
      </c>
      <c r="C224" s="28">
        <v>0</v>
      </c>
      <c r="D224" s="28">
        <v>0</v>
      </c>
      <c r="E224" s="28">
        <v>145</v>
      </c>
      <c r="F224" s="28">
        <v>0</v>
      </c>
      <c r="G224" s="28">
        <v>0</v>
      </c>
      <c r="H224" s="28">
        <v>60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304.3</v>
      </c>
      <c r="P224" s="28">
        <v>145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509.3</v>
      </c>
      <c r="AB224" s="17"/>
      <c r="AC224" s="14">
        <v>2.6723056005239463E-4</v>
      </c>
      <c r="AD224" s="2"/>
    </row>
    <row r="225" spans="1:30" x14ac:dyDescent="0.25">
      <c r="A225" s="10">
        <v>690104</v>
      </c>
      <c r="B225" s="11" t="s">
        <v>195</v>
      </c>
      <c r="C225" s="28">
        <v>0</v>
      </c>
      <c r="D225" s="28">
        <v>0</v>
      </c>
      <c r="E225" s="28">
        <v>0</v>
      </c>
      <c r="F225" s="28">
        <v>2450</v>
      </c>
      <c r="G225" s="28">
        <v>0</v>
      </c>
      <c r="H225" s="28">
        <v>0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28">
        <v>0</v>
      </c>
      <c r="R225" s="28">
        <v>2500</v>
      </c>
      <c r="S225" s="28">
        <v>0</v>
      </c>
      <c r="T225" s="28">
        <v>0</v>
      </c>
      <c r="U225" s="28">
        <v>0</v>
      </c>
      <c r="V225" s="28">
        <v>0</v>
      </c>
      <c r="W225" s="28">
        <v>0</v>
      </c>
      <c r="X225" s="28">
        <v>0</v>
      </c>
      <c r="Y225" s="28">
        <v>0</v>
      </c>
      <c r="Z225" s="28">
        <v>0</v>
      </c>
      <c r="AA225" s="28">
        <v>2500</v>
      </c>
      <c r="AB225" s="17"/>
      <c r="AC225" s="14">
        <v>1.3117541726506707E-3</v>
      </c>
      <c r="AD225" s="2"/>
    </row>
    <row r="226" spans="1:30" x14ac:dyDescent="0.25">
      <c r="A226" s="10">
        <v>690110</v>
      </c>
      <c r="B226" s="11" t="s">
        <v>196</v>
      </c>
      <c r="C226" s="28">
        <v>0</v>
      </c>
      <c r="D226" s="28">
        <v>0</v>
      </c>
      <c r="E226" s="28">
        <v>0</v>
      </c>
      <c r="F226" s="28">
        <v>0</v>
      </c>
      <c r="G226" s="28">
        <v>0</v>
      </c>
      <c r="H226" s="28">
        <v>175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28">
        <v>0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175</v>
      </c>
      <c r="AB226" s="17"/>
      <c r="AC226" s="14">
        <v>9.1822792085546949E-5</v>
      </c>
      <c r="AD226" s="2"/>
    </row>
    <row r="227" spans="1:30" x14ac:dyDescent="0.25">
      <c r="A227" s="10">
        <v>690500</v>
      </c>
      <c r="B227" s="11" t="s">
        <v>197</v>
      </c>
      <c r="C227" s="28">
        <v>0</v>
      </c>
      <c r="D227" s="28">
        <v>0</v>
      </c>
      <c r="E227" s="28">
        <v>0</v>
      </c>
      <c r="F227" s="28">
        <v>0</v>
      </c>
      <c r="G227" s="28">
        <v>0</v>
      </c>
      <c r="H227" s="28">
        <v>0</v>
      </c>
      <c r="I227" s="28">
        <v>0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8">
        <v>-490.41</v>
      </c>
      <c r="Q227" s="28">
        <v>0</v>
      </c>
      <c r="R227" s="28">
        <v>0</v>
      </c>
      <c r="S227" s="28">
        <v>0</v>
      </c>
      <c r="T227" s="28">
        <v>0</v>
      </c>
      <c r="U227" s="28">
        <v>0</v>
      </c>
      <c r="V227" s="28"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-490.41</v>
      </c>
      <c r="AB227" s="17"/>
      <c r="AC227" s="14">
        <v>-2.5731894552384615E-4</v>
      </c>
      <c r="AD227" s="2"/>
    </row>
    <row r="228" spans="1:30" x14ac:dyDescent="0.25">
      <c r="A228" s="10">
        <v>690998</v>
      </c>
      <c r="B228" s="11" t="s">
        <v>198</v>
      </c>
      <c r="C228" s="28">
        <v>0</v>
      </c>
      <c r="D228" s="28">
        <v>0</v>
      </c>
      <c r="E228" s="28">
        <v>0</v>
      </c>
      <c r="F228" s="28">
        <v>0</v>
      </c>
      <c r="G228" s="28">
        <v>0</v>
      </c>
      <c r="H228" s="28">
        <v>0</v>
      </c>
      <c r="I228" s="28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8">
        <v>0</v>
      </c>
      <c r="Q228" s="28">
        <v>0</v>
      </c>
      <c r="R228" s="28">
        <v>-1124.46</v>
      </c>
      <c r="S228" s="28">
        <v>0</v>
      </c>
      <c r="T228" s="28">
        <v>0</v>
      </c>
      <c r="U228" s="28">
        <v>0</v>
      </c>
      <c r="V228" s="28">
        <v>0</v>
      </c>
      <c r="W228" s="28">
        <v>0</v>
      </c>
      <c r="X228" s="28">
        <v>0</v>
      </c>
      <c r="Y228" s="28">
        <v>0</v>
      </c>
      <c r="Z228" s="28">
        <v>0</v>
      </c>
      <c r="AA228" s="28">
        <v>-1124.46</v>
      </c>
      <c r="AB228" s="17"/>
      <c r="AC228" s="14">
        <v>-5.900060387915093E-4</v>
      </c>
      <c r="AD228" s="2"/>
    </row>
    <row r="229" spans="1:30" x14ac:dyDescent="0.25">
      <c r="A229" s="10"/>
      <c r="B229" s="16" t="s">
        <v>199</v>
      </c>
      <c r="C229" s="17">
        <v>0</v>
      </c>
      <c r="D229" s="17">
        <v>0</v>
      </c>
      <c r="E229" s="17">
        <v>145</v>
      </c>
      <c r="F229" s="17">
        <v>2450</v>
      </c>
      <c r="G229" s="17">
        <v>0</v>
      </c>
      <c r="H229" s="17">
        <v>235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304.3</v>
      </c>
      <c r="P229" s="17">
        <v>-345.41</v>
      </c>
      <c r="Q229" s="17">
        <v>0</v>
      </c>
      <c r="R229" s="17">
        <v>1375.54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  <c r="X229" s="17">
        <v>0</v>
      </c>
      <c r="Y229" s="17">
        <v>0</v>
      </c>
      <c r="Z229" s="17">
        <v>0</v>
      </c>
      <c r="AA229" s="17">
        <v>1569.4299999999998</v>
      </c>
      <c r="AB229" s="17">
        <v>8.1741145833333331</v>
      </c>
      <c r="AC229" s="18">
        <v>8.234825404732567E-4</v>
      </c>
      <c r="AD229" s="2"/>
    </row>
    <row r="230" spans="1:30" x14ac:dyDescent="0.25">
      <c r="A230" s="10"/>
      <c r="B230" s="16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8"/>
      <c r="AD230" s="2"/>
    </row>
    <row r="231" spans="1:30" x14ac:dyDescent="0.25">
      <c r="A231" s="10"/>
      <c r="B231" s="11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21"/>
      <c r="AD231" s="2"/>
    </row>
    <row r="232" spans="1:30" x14ac:dyDescent="0.25">
      <c r="A232" s="10">
        <v>701000</v>
      </c>
      <c r="B232" s="11" t="s">
        <v>200</v>
      </c>
      <c r="C232" s="28">
        <v>3541.33</v>
      </c>
      <c r="D232" s="28">
        <v>3541.33</v>
      </c>
      <c r="E232" s="28">
        <v>3541.33</v>
      </c>
      <c r="F232" s="28">
        <v>3541.33</v>
      </c>
      <c r="G232" s="28">
        <v>3541.33</v>
      </c>
      <c r="H232" s="28">
        <v>3541.33</v>
      </c>
      <c r="I232" s="28">
        <v>3541.33</v>
      </c>
      <c r="J232" s="28">
        <v>3541.33</v>
      </c>
      <c r="K232" s="28">
        <v>3541.33</v>
      </c>
      <c r="L232" s="28">
        <v>3541.33</v>
      </c>
      <c r="M232" s="28">
        <v>3541.33</v>
      </c>
      <c r="N232" s="28">
        <v>3541.33</v>
      </c>
      <c r="O232" s="28">
        <v>3541.33</v>
      </c>
      <c r="P232" s="28">
        <v>3541.33</v>
      </c>
      <c r="Q232" s="28">
        <v>3541.33</v>
      </c>
      <c r="R232" s="28">
        <v>3541.33</v>
      </c>
      <c r="S232" s="28">
        <v>0</v>
      </c>
      <c r="T232" s="28">
        <v>0</v>
      </c>
      <c r="U232" s="28">
        <v>0</v>
      </c>
      <c r="V232" s="28">
        <v>0</v>
      </c>
      <c r="W232" s="28">
        <v>0</v>
      </c>
      <c r="X232" s="28">
        <v>0</v>
      </c>
      <c r="Y232" s="28">
        <v>0</v>
      </c>
      <c r="Z232" s="28">
        <v>0</v>
      </c>
      <c r="AA232" s="28">
        <v>42495.960000000014</v>
      </c>
      <c r="AB232" s="17"/>
      <c r="AC232" s="14">
        <v>2.2297701140318406E-2</v>
      </c>
      <c r="AD232" s="2"/>
    </row>
    <row r="233" spans="1:30" x14ac:dyDescent="0.25">
      <c r="A233" s="10">
        <v>801500</v>
      </c>
      <c r="B233" s="11" t="s">
        <v>201</v>
      </c>
      <c r="C233" s="28">
        <v>20139.330000000002</v>
      </c>
      <c r="D233" s="28">
        <v>20139.330000000002</v>
      </c>
      <c r="E233" s="28">
        <v>20139.330000000002</v>
      </c>
      <c r="F233" s="28">
        <v>20139.330000000002</v>
      </c>
      <c r="G233" s="28">
        <v>20139.330000000002</v>
      </c>
      <c r="H233" s="28">
        <v>20139.330000000002</v>
      </c>
      <c r="I233" s="28">
        <v>20139.330000000002</v>
      </c>
      <c r="J233" s="28">
        <v>20139.330000000002</v>
      </c>
      <c r="K233" s="28">
        <v>20139.330000000002</v>
      </c>
      <c r="L233" s="28">
        <v>20139.330000000002</v>
      </c>
      <c r="M233" s="28">
        <v>20139.330000000002</v>
      </c>
      <c r="N233" s="28">
        <v>20139.330000000002</v>
      </c>
      <c r="O233" s="28">
        <v>20139.330000000002</v>
      </c>
      <c r="P233" s="28">
        <v>20139.330000000002</v>
      </c>
      <c r="Q233" s="28">
        <v>20139.330000000002</v>
      </c>
      <c r="R233" s="28">
        <v>20139.330000000002</v>
      </c>
      <c r="S233" s="28">
        <v>0</v>
      </c>
      <c r="T233" s="28">
        <v>0</v>
      </c>
      <c r="U233" s="28">
        <v>0</v>
      </c>
      <c r="V233" s="28">
        <v>0</v>
      </c>
      <c r="W233" s="28">
        <v>0</v>
      </c>
      <c r="X233" s="28">
        <v>0</v>
      </c>
      <c r="Y233" s="28">
        <v>0</v>
      </c>
      <c r="Z233" s="28">
        <v>0</v>
      </c>
      <c r="AA233" s="28">
        <v>241671.96000000008</v>
      </c>
      <c r="AB233" s="17"/>
      <c r="AC233" s="14">
        <v>0.12680568077706644</v>
      </c>
      <c r="AD233" s="2"/>
    </row>
    <row r="234" spans="1:30" x14ac:dyDescent="0.25">
      <c r="A234" s="31"/>
      <c r="B234" s="16" t="s">
        <v>202</v>
      </c>
      <c r="C234" s="17">
        <v>23680.660000000003</v>
      </c>
      <c r="D234" s="17">
        <v>23680.660000000003</v>
      </c>
      <c r="E234" s="17">
        <v>23680.660000000003</v>
      </c>
      <c r="F234" s="17">
        <v>23680.660000000003</v>
      </c>
      <c r="G234" s="17">
        <v>23680.660000000003</v>
      </c>
      <c r="H234" s="17">
        <v>23680.660000000003</v>
      </c>
      <c r="I234" s="17">
        <v>23680.660000000003</v>
      </c>
      <c r="J234" s="17">
        <v>23680.660000000003</v>
      </c>
      <c r="K234" s="17">
        <v>23680.660000000003</v>
      </c>
      <c r="L234" s="17">
        <v>23680.660000000003</v>
      </c>
      <c r="M234" s="17">
        <v>23680.660000000003</v>
      </c>
      <c r="N234" s="17">
        <v>23680.660000000003</v>
      </c>
      <c r="O234" s="17">
        <v>23680.660000000003</v>
      </c>
      <c r="P234" s="17">
        <v>23680.660000000003</v>
      </c>
      <c r="Q234" s="17">
        <v>23680.660000000003</v>
      </c>
      <c r="R234" s="17">
        <v>23680.660000000003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284167.92000000004</v>
      </c>
      <c r="AB234" s="17">
        <v>1480.0412500000002</v>
      </c>
      <c r="AC234" s="18">
        <v>0.14910338191738481</v>
      </c>
      <c r="AD234" s="2"/>
    </row>
    <row r="235" spans="1:30" x14ac:dyDescent="0.25">
      <c r="A235" s="10"/>
      <c r="B235" s="16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17"/>
      <c r="AC235" s="22"/>
      <c r="AD235" s="2"/>
    </row>
    <row r="236" spans="1:30" x14ac:dyDescent="0.25">
      <c r="A236" s="10"/>
      <c r="B236" s="16" t="s">
        <v>203</v>
      </c>
      <c r="C236" s="17">
        <v>71800.740000000005</v>
      </c>
      <c r="D236" s="17">
        <v>81389.34</v>
      </c>
      <c r="E236" s="17">
        <v>96136.659999999989</v>
      </c>
      <c r="F236" s="17">
        <v>75262.48000000001</v>
      </c>
      <c r="G236" s="17">
        <v>75579.360000000001</v>
      </c>
      <c r="H236" s="17">
        <v>69929.510000000009</v>
      </c>
      <c r="I236" s="17">
        <v>72816.56</v>
      </c>
      <c r="J236" s="17">
        <v>77633.700000000012</v>
      </c>
      <c r="K236" s="17">
        <v>77582.97</v>
      </c>
      <c r="L236" s="17">
        <v>69684.87</v>
      </c>
      <c r="M236" s="17">
        <v>69741.12000000001</v>
      </c>
      <c r="N236" s="17">
        <v>85030.090000000011</v>
      </c>
      <c r="O236" s="17">
        <v>134868.69999999998</v>
      </c>
      <c r="P236" s="17">
        <v>72802.97</v>
      </c>
      <c r="Q236" s="17">
        <v>65014.28</v>
      </c>
      <c r="R236" s="17">
        <v>78224.3</v>
      </c>
      <c r="S236" s="17">
        <v>191.92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948908.42999999993</v>
      </c>
      <c r="AB236" s="17">
        <v>4942.23140625</v>
      </c>
      <c r="AC236" s="18">
        <v>0.4978938370063587</v>
      </c>
      <c r="AD236" s="2"/>
    </row>
    <row r="237" spans="1:30" x14ac:dyDescent="0.25">
      <c r="A237" s="10"/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22"/>
      <c r="AD237" s="2"/>
    </row>
    <row r="238" spans="1:30" x14ac:dyDescent="0.25">
      <c r="A238" s="10"/>
      <c r="B238" s="16" t="s">
        <v>204</v>
      </c>
      <c r="C238" s="17">
        <v>35440.990000000005</v>
      </c>
      <c r="D238" s="17">
        <v>40723.160000000003</v>
      </c>
      <c r="E238" s="17">
        <v>13844.420000000056</v>
      </c>
      <c r="F238" s="17">
        <v>38167.58</v>
      </c>
      <c r="G238" s="17">
        <v>34353.520000000019</v>
      </c>
      <c r="H238" s="17">
        <v>33424.709999999977</v>
      </c>
      <c r="I238" s="17">
        <v>31529.720000000016</v>
      </c>
      <c r="J238" s="17">
        <v>25610.109999999986</v>
      </c>
      <c r="K238" s="17">
        <v>25502.869999999995</v>
      </c>
      <c r="L238" s="17">
        <v>39837.400000000009</v>
      </c>
      <c r="M238" s="17">
        <v>53012.310000000012</v>
      </c>
      <c r="N238" s="17">
        <v>19294.909999999989</v>
      </c>
      <c r="O238" s="17">
        <v>-20645.210000000006</v>
      </c>
      <c r="P238" s="17">
        <v>49567.900000000009</v>
      </c>
      <c r="Q238" s="17">
        <v>61426.500000000029</v>
      </c>
      <c r="R238" s="17">
        <v>49376.950000000012</v>
      </c>
      <c r="S238" s="17">
        <v>-5929.51</v>
      </c>
      <c r="T238" s="17">
        <v>1614.6</v>
      </c>
      <c r="U238" s="17">
        <v>0</v>
      </c>
      <c r="V238" s="17">
        <v>0</v>
      </c>
      <c r="W238" s="17">
        <v>0</v>
      </c>
      <c r="X238" s="17">
        <v>0</v>
      </c>
      <c r="Y238" s="17">
        <v>0</v>
      </c>
      <c r="Z238" s="17">
        <v>0</v>
      </c>
      <c r="AA238" s="17">
        <v>402291.69</v>
      </c>
      <c r="AB238" s="17">
        <v>2095.2692187500002</v>
      </c>
      <c r="AC238" s="18">
        <v>0.21108312119207603</v>
      </c>
      <c r="AD238" s="2"/>
    </row>
    <row r="239" spans="1:30" x14ac:dyDescent="0.25">
      <c r="A239" s="32"/>
      <c r="B239" s="2"/>
      <c r="C239" s="33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3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2"/>
    </row>
  </sheetData>
  <mergeCells count="3">
    <mergeCell ref="A1:AC1"/>
    <mergeCell ref="A2:AC2"/>
    <mergeCell ref="A3:AC3"/>
  </mergeCells>
  <conditionalFormatting sqref="A61">
    <cfRule type="duplicateValues" dxfId="2" priority="151"/>
  </conditionalFormatting>
  <conditionalFormatting sqref="A61">
    <cfRule type="duplicateValues" dxfId="1" priority="152"/>
  </conditionalFormatting>
  <conditionalFormatting sqref="A62:A239 A1:A60">
    <cfRule type="duplicateValues" dxfId="0" priority="10227"/>
  </conditionalFormatting>
  <pageMargins left="0.5" right="0.5" top="0.75" bottom="0.75" header="0.5" footer="0.5"/>
  <pageSetup scale="52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EF8A3B-8D0F-4323-AB33-2D270597A985}"/>
</file>

<file path=customXml/itemProps2.xml><?xml version="1.0" encoding="utf-8"?>
<ds:datastoreItem xmlns:ds="http://schemas.openxmlformats.org/officeDocument/2006/customXml" ds:itemID="{0C5004CC-62AF-4BA9-8825-E0BE46591DA2}"/>
</file>

<file path=customXml/itemProps3.xml><?xml version="1.0" encoding="utf-8"?>
<ds:datastoreItem xmlns:ds="http://schemas.openxmlformats.org/officeDocument/2006/customXml" ds:itemID="{C6724293-474E-4B97-8582-1EDB98A92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Gretchen Jarvis</cp:lastModifiedBy>
  <cp:lastPrinted>2021-05-06T21:13:27Z</cp:lastPrinted>
  <dcterms:created xsi:type="dcterms:W3CDTF">2021-05-06T21:11:41Z</dcterms:created>
  <dcterms:modified xsi:type="dcterms:W3CDTF">2021-05-06T21:13:56Z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