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Fairways on Thunderbird (Phoenix, AZ)/Support and Info/Financials/"/>
    </mc:Choice>
  </mc:AlternateContent>
  <xr:revisionPtr revIDLastSave="14" documentId="8_{D38E9E45-C157-4678-BBBD-FCF2CBCEE5B4}" xr6:coauthVersionLast="47" xr6:coauthVersionMax="47" xr10:uidLastSave="{48D77365-2571-49A3-906B-707B13A11CF2}"/>
  <bookViews>
    <workbookView xWindow="3900" yWindow="105" windowWidth="25830" windowHeight="20880" xr2:uid="{51E4CB9B-CB9C-447C-8549-2CF6495E6EE1}"/>
  </bookViews>
  <sheets>
    <sheet name="Sheet1" sheetId="1" r:id="rId1"/>
  </sheets>
  <definedNames>
    <definedName name="_xlnm.Print_Titles" localSheetId="0">Sheet1!$1:$6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<sst xmlns="http://schemas.openxmlformats.org/spreadsheetml/2006/main" count="179" uniqueCount="179">
  <si>
    <t>Fairways on Thunderbird fka Tides</t>
  </si>
  <si>
    <t>Operations 12 Month Report for January 2022</t>
  </si>
  <si>
    <t>Number of Units: 376</t>
  </si>
  <si>
    <t>Total</t>
  </si>
  <si>
    <t>Per Unit Per Year</t>
  </si>
  <si>
    <t>% of GPR</t>
  </si>
  <si>
    <t>Market Rent</t>
  </si>
  <si>
    <t>Leases Over/Under Schedule</t>
  </si>
  <si>
    <t>COVID Rent Defer</t>
  </si>
  <si>
    <t>Total Gross Potential Rent - Residential</t>
  </si>
  <si>
    <t>Total Gross Potential Rent - Commercial</t>
  </si>
  <si>
    <t>Total Gross Potential Rent</t>
  </si>
  <si>
    <t>Concessions</t>
  </si>
  <si>
    <t>Admin Units</t>
  </si>
  <si>
    <t>Vacancy Loss</t>
  </si>
  <si>
    <t>Total Rental Loss - Residential</t>
  </si>
  <si>
    <t>Total Rental Loss - Commercial</t>
  </si>
  <si>
    <t>Total Rental Loss</t>
  </si>
  <si>
    <t>Net Rental Income</t>
  </si>
  <si>
    <t>Pest Control - RUBS</t>
  </si>
  <si>
    <t>Gas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</si>
  <si>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</si>
  <si>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</si>
  <si>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</si>
  <si>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</si>
  <si>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</si>
  <si>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</si>
  <si>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</si>
  <si>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CWI</t>
  </si>
  <si>
    <t>Laundry Income</t>
  </si>
  <si>
    <t>Vending Income</t>
  </si>
  <si>
    <t>Resident Relations</t>
  </si>
  <si>
    <t>RLL Master Policy Admin</t>
  </si>
  <si>
    <t>Late Charges</t>
  </si>
  <si>
    <t>NSF Charges</t>
  </si>
  <si>
    <t>Paylease Activation Fee</t>
  </si>
  <si>
    <t>Transfer Fees</t>
  </si>
  <si>
    <t>Paylease Revenue Share</t>
  </si>
  <si>
    <t>Non Refundable Admin Fees</t>
  </si>
  <si>
    <t>Service of Notice Fees</t>
  </si>
  <si>
    <t>CAM/HOA</t>
  </si>
  <si>
    <t>Cleaning &amp; Damage Fees</t>
  </si>
  <si>
    <t>Deposit Forfeitures</t>
  </si>
  <si>
    <t>Interest Income</t>
  </si>
  <si>
    <t>Pet Fees</t>
  </si>
  <si>
    <t>Lease Cancellation Fees</t>
  </si>
  <si>
    <t>Application Fees</t>
  </si>
  <si>
    <t>Cable TV</t>
  </si>
  <si>
    <t>Pet Rent</t>
  </si>
  <si>
    <t>Attorney Fees</t>
  </si>
  <si>
    <t>Lock Outs</t>
  </si>
  <si>
    <t>Other Income</t>
  </si>
  <si>
    <t>Total Other Income</t>
  </si>
  <si>
    <t>Bad Debt</t>
  </si>
  <si>
    <t>Bad Debt Collections</t>
  </si>
  <si>
    <t>Recovery of Bad Debt - Collection Agency</t>
  </si>
  <si>
    <t>Bad Debt - Other</t>
  </si>
  <si>
    <t>Total Bad Debt Expense</t>
  </si>
  <si>
    <t>Effective Gross Income</t>
  </si>
  <si>
    <t>Misc. Utility Charges</t>
  </si>
  <si>
    <t>Electricity - Vacant</t>
  </si>
  <si>
    <t>Cable Bulk</t>
  </si>
  <si>
    <t>Electricity-Common Area/House Meters</t>
  </si>
  <si>
    <t>Water</t>
  </si>
  <si>
    <t>Gas - Common Area/House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</si>
  <si>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</si>
  <si>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</si>
  <si>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</si>
  <si>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</si>
  <si>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</si>
  <si>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</si>
  <si>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Contract - HVAC Boiler</t>
  </si>
  <si>
    <t>Contract - Fitness Repairs</t>
  </si>
  <si>
    <t>Contract Plumbing (Preventative Maint)</t>
  </si>
  <si>
    <t>Contract Administration- CWI</t>
  </si>
  <si>
    <t>Bed Bug Treatment</t>
  </si>
  <si>
    <t>Tree Trimming/Removal</t>
  </si>
  <si>
    <t>Contract Fire</t>
  </si>
  <si>
    <t>Contract Repairs</t>
  </si>
  <si>
    <t>Contract - Electrical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</si>
  <si>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</si>
  <si>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</si>
  <si>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</si>
  <si>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</si>
  <si>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</si>
  <si>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Pest Control - (non contract)</t>
  </si>
  <si>
    <t>Total Contract Services</t>
  </si>
  <si>
    <t>Equipment/Vehicle Expense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</si>
  <si>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</si>
  <si>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</si>
  <si>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</si>
  <si>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</si>
  <si>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</si>
  <si>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</si>
  <si>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Glass &amp; Screen Repair</t>
  </si>
  <si>
    <t>Hardware Supplies</t>
  </si>
  <si>
    <t>Electrical Repairs</t>
  </si>
  <si>
    <t>Slab Leaks</t>
  </si>
  <si>
    <t>VIP Rebates</t>
  </si>
  <si>
    <t>Exterior Building Improvements</t>
  </si>
  <si>
    <t>Common Area/Amenity Repairs</t>
  </si>
  <si>
    <t>Carpet Cleaning Floods</t>
  </si>
  <si>
    <t>Painting Supplies</t>
  </si>
  <si>
    <t>Common Area Cleaning Supplies</t>
  </si>
  <si>
    <t>Environmental Remediation</t>
  </si>
  <si>
    <t>Landscaping Supplies</t>
  </si>
  <si>
    <t>HVAC Parts &amp; Supplies</t>
  </si>
  <si>
    <t>Fence Repair</t>
  </si>
  <si>
    <t>Flowers</t>
  </si>
  <si>
    <t>Pool Expense</t>
  </si>
  <si>
    <t>Pool Supplies</t>
  </si>
  <si>
    <t>Roof/Gutter/Flashing Repairs</t>
  </si>
  <si>
    <t>Total Repairs &amp; Maintenance</t>
  </si>
  <si>
    <t>Floor Covering Repair</t>
  </si>
  <si>
    <t>Contract Painting-Interior</t>
  </si>
  <si>
    <t>Turnover Doors</t>
  </si>
  <si>
    <t>Turnover Sheetrock Repairs</t>
  </si>
  <si>
    <t>Contract Cleaning</t>
  </si>
  <si>
    <t>Total Turnover Expense</t>
  </si>
  <si>
    <t>Office Supplies</t>
  </si>
  <si>
    <t>Office Equipment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</si>
  <si>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</si>
  <si>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</si>
  <si>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</si>
  <si>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</si>
  <si>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</si>
  <si>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</si>
  <si>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</si>
  <si>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</si>
  <si>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Internet</t>
  </si>
  <si>
    <t>Computer Maint. &amp; Supplies</t>
  </si>
  <si>
    <t>Training &amp; Travel</t>
  </si>
  <si>
    <t>Employee Travel/Mileage</t>
  </si>
  <si>
    <t>Employee Relations</t>
  </si>
  <si>
    <t>Employee Recruitment</t>
  </si>
  <si>
    <t>Drug Test/Background Checks</t>
  </si>
  <si>
    <t>Name Tags</t>
  </si>
  <si>
    <t>Handi Track Systems</t>
  </si>
  <si>
    <t>Happy Co</t>
  </si>
  <si>
    <t>Air Fresheners</t>
  </si>
  <si>
    <t>Total Administrative Expense</t>
  </si>
  <si>
    <t>Brochures</t>
  </si>
  <si>
    <t>Commissions/Locators</t>
  </si>
  <si>
    <t>Lease Renewal Promotion</t>
  </si>
  <si>
    <t>Market Studies/Shopping</t>
  </si>
  <si>
    <t>Marketing Supplies</t>
  </si>
  <si>
    <t>Reputation Management</t>
  </si>
  <si>
    <t>Move In Gifts</t>
  </si>
  <si>
    <t>Helium</t>
  </si>
  <si>
    <t>Marketapts.com</t>
  </si>
  <si>
    <t>Rent Path</t>
  </si>
  <si>
    <t>Weblisters</t>
  </si>
  <si>
    <t>Apartment List</t>
  </si>
  <si>
    <t>Signage</t>
  </si>
  <si>
    <t>Flags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</si>
  <si>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</si>
  <si>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</si>
  <si>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</si>
  <si>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</si>
  <si>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</si>
  <si>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</si>
  <si>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</si>
  <si>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</si>
  <si>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</si>
  <si>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</si>
  <si>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</si>
  <si>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</si>
  <si>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</si>
  <si>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</si>
  <si>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</si>
  <si>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</si>
  <si>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</si>
  <si>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Sales and Use Tax</t>
  </si>
  <si>
    <t>Hazard Insurance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</si>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</sst>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43" fontId="8" fillId="0" borderId="0" xfId="1" applyFont="1" applyFill="1" applyAlignment="1">
      <alignment horizontal="right"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42AB-1C4A-4CF6-BCA7-50B090729D74}">
  <sheetPr>
    <pageSetUpPr fitToPage="1"/>
  </sheetPr>
  <dimension ref="A1:AD205"/>
  <sheetViews>
    <sheetView showGridLines="0" tabSelected="1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5" x14ac:dyDescent="0.25"/>
  <cols>
    <col min="1" max="1" width="8.7109375" bestFit="1" customWidth="1"/>
    <col min="2" max="2" width="45.140625" bestFit="1" customWidth="1"/>
    <col min="3" max="3" width="0" hidden="1" customWidth="1"/>
    <col min="4" max="15" width="15.5703125" customWidth="1"/>
    <col min="16" max="26" width="0" hidden="1" customWidth="1"/>
    <col min="27" max="27" width="15.85546875" customWidth="1"/>
    <col min="28" max="28" width="10.85546875" customWidth="1"/>
    <col min="29" max="29" width="12.42578125" bestFit="1" customWidth="1"/>
    <col min="30" max="30" width="5.7109375" customWidth="1"/>
  </cols>
  <sheetData>
    <row r="1" spans="1:30" ht="31.5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1"/>
    </row>
    <row r="2" spans="1:30" x14ac:dyDescent="0.2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1"/>
    </row>
    <row r="3" spans="1:30" x14ac:dyDescent="0.2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1"/>
    </row>
    <row r="4" spans="1:30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3"/>
      <c r="AD4" s="1"/>
    </row>
    <row r="5" spans="1:30" ht="30" x14ac:dyDescent="0.25">
      <c r="B5" s="1"/>
      <c r="C5" s="4">
        <v>44197</v>
      </c>
      <c r="D5" s="4">
        <v>44228</v>
      </c>
      <c r="E5" s="4">
        <v>44256</v>
      </c>
      <c r="F5" s="4">
        <v>44287</v>
      </c>
      <c r="G5" s="4">
        <v>44317</v>
      </c>
      <c r="H5" s="4">
        <v>44348</v>
      </c>
      <c r="I5" s="4">
        <v>44378</v>
      </c>
      <c r="J5" s="4">
        <v>44409</v>
      </c>
      <c r="K5" s="4">
        <v>44440</v>
      </c>
      <c r="L5" s="4">
        <v>44470</v>
      </c>
      <c r="M5" s="4">
        <v>44501</v>
      </c>
      <c r="N5" s="4">
        <v>44531</v>
      </c>
      <c r="O5" s="4">
        <v>44562</v>
      </c>
      <c r="P5" s="4">
        <v>44593</v>
      </c>
      <c r="Q5" s="4">
        <v>44621</v>
      </c>
      <c r="R5" s="4">
        <v>44652</v>
      </c>
      <c r="S5" s="4">
        <v>44682</v>
      </c>
      <c r="T5" s="4">
        <v>44713</v>
      </c>
      <c r="U5" s="4">
        <v>44743</v>
      </c>
      <c r="V5" s="4">
        <v>44774</v>
      </c>
      <c r="W5" s="4">
        <v>44805</v>
      </c>
      <c r="X5" s="4">
        <v>44835</v>
      </c>
      <c r="Y5" s="4">
        <v>44866</v>
      </c>
      <c r="Z5" s="4">
        <v>44896</v>
      </c>
      <c r="AA5" s="5" t="s">
        <v>3</v>
      </c>
      <c r="AB5" s="6" t="s">
        <v>4</v>
      </c>
      <c r="AC5" s="7" t="s">
        <v>5</v>
      </c>
      <c r="AD5" s="1"/>
    </row>
    <row r="6" spans="1:30" x14ac:dyDescent="0.25">
      <c r="B6" s="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5"/>
      <c r="AB6" s="6"/>
      <c r="AC6" s="7"/>
      <c r="AD6" s="1"/>
    </row>
    <row r="7" spans="1:30" x14ac:dyDescent="0.25">
      <c r="A7" s="8">
        <v>500000</v>
      </c>
      <c r="B7" s="9" t="s">
        <v>6</v>
      </c>
      <c r="C7" s="10">
        <v>388189</v>
      </c>
      <c r="D7" s="10">
        <v>388703</v>
      </c>
      <c r="E7" s="10">
        <v>394246</v>
      </c>
      <c r="F7" s="10">
        <v>399952</v>
      </c>
      <c r="G7" s="10">
        <v>412837</v>
      </c>
      <c r="H7" s="10">
        <v>417187</v>
      </c>
      <c r="I7" s="10">
        <v>424633</v>
      </c>
      <c r="J7" s="10">
        <v>431193</v>
      </c>
      <c r="K7" s="10">
        <v>440884</v>
      </c>
      <c r="L7" s="10">
        <v>452010</v>
      </c>
      <c r="M7" s="10">
        <v>463161</v>
      </c>
      <c r="N7" s="10">
        <v>471021</v>
      </c>
      <c r="O7" s="10">
        <v>480004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5175831</v>
      </c>
      <c r="AB7" s="11"/>
      <c r="AC7" s="12">
        <v>1.0895516935913203</v>
      </c>
      <c r="AD7" s="1"/>
    </row>
    <row r="8" spans="1:30" x14ac:dyDescent="0.25">
      <c r="A8" s="8">
        <v>500001</v>
      </c>
      <c r="B8" s="9" t="s">
        <v>7</v>
      </c>
      <c r="C8" s="10">
        <v>-28303.87</v>
      </c>
      <c r="D8" s="10">
        <v>-27843.88</v>
      </c>
      <c r="E8" s="10">
        <v>-28596.73</v>
      </c>
      <c r="F8" s="10">
        <v>-29847.62</v>
      </c>
      <c r="G8" s="10">
        <v>-37706.61</v>
      </c>
      <c r="H8" s="10">
        <v>-35801.32</v>
      </c>
      <c r="I8" s="10">
        <v>-35670.89</v>
      </c>
      <c r="J8" s="10">
        <v>-35449.230000000003</v>
      </c>
      <c r="K8" s="10">
        <v>-36010.720000000001</v>
      </c>
      <c r="L8" s="10">
        <v>-37110.42</v>
      </c>
      <c r="M8" s="10">
        <v>-39621.93</v>
      </c>
      <c r="N8" s="10">
        <v>-40951.29</v>
      </c>
      <c r="O8" s="10">
        <v>-41026.44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-425637.07999999996</v>
      </c>
      <c r="AB8" s="11"/>
      <c r="AC8" s="12">
        <v>-8.9599834571349832E-2</v>
      </c>
      <c r="AD8" s="1"/>
    </row>
    <row r="9" spans="1:30" x14ac:dyDescent="0.25">
      <c r="A9" s="8">
        <v>500006</v>
      </c>
      <c r="B9" s="9" t="s">
        <v>8</v>
      </c>
      <c r="C9" s="10">
        <v>314.45</v>
      </c>
      <c r="D9" s="10">
        <v>228.69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228.69</v>
      </c>
      <c r="AB9" s="11"/>
      <c r="AC9" s="12">
        <v>4.8140980029564144E-5</v>
      </c>
      <c r="AD9" s="1"/>
    </row>
    <row r="10" spans="1:30" x14ac:dyDescent="0.25">
      <c r="A10" s="13"/>
      <c r="B10" s="14" t="s">
        <v>9</v>
      </c>
      <c r="C10" s="15">
        <v>360199.58</v>
      </c>
      <c r="D10" s="15">
        <v>361087.81</v>
      </c>
      <c r="E10" s="15">
        <v>365649.27</v>
      </c>
      <c r="F10" s="15">
        <v>370104.38</v>
      </c>
      <c r="G10" s="15">
        <v>375130.39</v>
      </c>
      <c r="H10" s="15">
        <v>381385.68</v>
      </c>
      <c r="I10" s="15">
        <v>388962.11</v>
      </c>
      <c r="J10" s="15">
        <v>395743.77</v>
      </c>
      <c r="K10" s="15">
        <v>404873.28</v>
      </c>
      <c r="L10" s="15">
        <v>414899.58</v>
      </c>
      <c r="M10" s="15">
        <v>423539.07</v>
      </c>
      <c r="N10" s="15">
        <v>430069.71</v>
      </c>
      <c r="O10" s="15">
        <v>438977.56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4750422.6100000003</v>
      </c>
      <c r="AB10" s="15">
        <v>12634.102686170214</v>
      </c>
      <c r="AC10" s="16">
        <v>1</v>
      </c>
      <c r="AD10" s="1"/>
    </row>
    <row r="11" spans="1:30" x14ac:dyDescent="0.25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6"/>
      <c r="AD11" s="1"/>
    </row>
    <row r="12" spans="1:30" x14ac:dyDescent="0.25">
      <c r="A12" s="13"/>
      <c r="B12" s="14" t="s">
        <v>10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7">
        <v>0</v>
      </c>
      <c r="AB12" s="15">
        <v>0</v>
      </c>
      <c r="AC12" s="16">
        <v>0</v>
      </c>
      <c r="AD12" s="1"/>
    </row>
    <row r="13" spans="1:30" x14ac:dyDescent="0.25">
      <c r="A13" s="13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6"/>
      <c r="AD13" s="1"/>
    </row>
    <row r="14" spans="1:30" x14ac:dyDescent="0.25">
      <c r="A14" s="13"/>
      <c r="B14" s="14" t="s">
        <v>11</v>
      </c>
      <c r="C14" s="15">
        <v>360199.58</v>
      </c>
      <c r="D14" s="15">
        <v>361087.81</v>
      </c>
      <c r="E14" s="15">
        <v>365649.27</v>
      </c>
      <c r="F14" s="15">
        <v>370104.38</v>
      </c>
      <c r="G14" s="15">
        <v>375130.39</v>
      </c>
      <c r="H14" s="15">
        <v>381385.68</v>
      </c>
      <c r="I14" s="15">
        <v>388962.11</v>
      </c>
      <c r="J14" s="15">
        <v>395743.77</v>
      </c>
      <c r="K14" s="15">
        <v>404873.28</v>
      </c>
      <c r="L14" s="15">
        <v>414899.58</v>
      </c>
      <c r="M14" s="15">
        <v>423539.07</v>
      </c>
      <c r="N14" s="15">
        <v>430069.71</v>
      </c>
      <c r="O14" s="15">
        <v>438977.56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7">
        <v>4750422.6100000003</v>
      </c>
      <c r="AB14" s="15"/>
      <c r="AC14" s="16"/>
      <c r="AD14" s="1"/>
    </row>
    <row r="15" spans="1:30" x14ac:dyDescent="0.25">
      <c r="A15" s="19"/>
      <c r="B15" s="9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20"/>
      <c r="AD15" s="1"/>
    </row>
    <row r="16" spans="1:30" x14ac:dyDescent="0.25">
      <c r="A16" s="8">
        <v>515002</v>
      </c>
      <c r="B16" s="9" t="s">
        <v>12</v>
      </c>
      <c r="C16" s="10">
        <v>-918.98</v>
      </c>
      <c r="D16" s="10">
        <v>2203</v>
      </c>
      <c r="E16" s="10">
        <v>1030</v>
      </c>
      <c r="F16" s="10">
        <v>934</v>
      </c>
      <c r="G16" s="10">
        <v>974</v>
      </c>
      <c r="H16" s="10">
        <v>-360</v>
      </c>
      <c r="I16" s="10">
        <v>111</v>
      </c>
      <c r="J16" s="10">
        <v>1040</v>
      </c>
      <c r="K16" s="10">
        <v>-1267.1199999999999</v>
      </c>
      <c r="L16" s="10">
        <v>-3460</v>
      </c>
      <c r="M16" s="10">
        <v>-4452.67</v>
      </c>
      <c r="N16" s="10">
        <v>-2281</v>
      </c>
      <c r="O16" s="10">
        <v>3090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-2438.79</v>
      </c>
      <c r="AB16" s="11"/>
      <c r="AC16" s="12">
        <v>-5.1338379765753092E-4</v>
      </c>
      <c r="AD16" s="1"/>
    </row>
    <row r="17" spans="1:30" x14ac:dyDescent="0.25">
      <c r="A17" s="8">
        <v>515003</v>
      </c>
      <c r="B17" s="9" t="s">
        <v>13</v>
      </c>
      <c r="C17" s="10">
        <v>-1038.45</v>
      </c>
      <c r="D17" s="10">
        <v>-1038.45</v>
      </c>
      <c r="E17" s="10">
        <v>-969.22</v>
      </c>
      <c r="F17" s="10">
        <v>-186.67</v>
      </c>
      <c r="G17" s="10">
        <v>-1120</v>
      </c>
      <c r="H17" s="10">
        <v>-1131.5</v>
      </c>
      <c r="I17" s="10">
        <v>-1120</v>
      </c>
      <c r="J17" s="10">
        <v>-1174</v>
      </c>
      <c r="K17" s="10">
        <v>-1174</v>
      </c>
      <c r="L17" s="10">
        <v>-1232</v>
      </c>
      <c r="M17" s="10">
        <v>-1232</v>
      </c>
      <c r="N17" s="10">
        <v>-1232</v>
      </c>
      <c r="O17" s="10">
        <v>-1232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-12841.84</v>
      </c>
      <c r="AB17" s="11"/>
      <c r="AC17" s="12">
        <v>-2.7033047487116098E-3</v>
      </c>
      <c r="AD17" s="1"/>
    </row>
    <row r="18" spans="1:30" x14ac:dyDescent="0.25">
      <c r="A18" s="8">
        <v>522000</v>
      </c>
      <c r="B18" s="9" t="s">
        <v>14</v>
      </c>
      <c r="C18" s="10">
        <v>-20320.55</v>
      </c>
      <c r="D18" s="10">
        <v>-19939.43</v>
      </c>
      <c r="E18" s="10">
        <v>-24374.36</v>
      </c>
      <c r="F18" s="10">
        <v>-18974.88</v>
      </c>
      <c r="G18" s="10">
        <v>-16446.62</v>
      </c>
      <c r="H18" s="10">
        <v>-16564.89</v>
      </c>
      <c r="I18" s="10">
        <v>-25183.05</v>
      </c>
      <c r="J18" s="10">
        <v>-26001.7</v>
      </c>
      <c r="K18" s="10">
        <v>-37266.49</v>
      </c>
      <c r="L18" s="10">
        <v>-47535.32</v>
      </c>
      <c r="M18" s="10">
        <v>-52586.16</v>
      </c>
      <c r="N18" s="10">
        <v>-43273.79</v>
      </c>
      <c r="O18" s="10">
        <v>-41759.83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-369906.52</v>
      </c>
      <c r="AB18" s="11"/>
      <c r="AC18" s="12">
        <v>-7.7868128873696138E-2</v>
      </c>
      <c r="AD18" s="1"/>
    </row>
    <row r="19" spans="1:30" x14ac:dyDescent="0.25">
      <c r="A19" s="13"/>
      <c r="B19" s="14" t="s">
        <v>15</v>
      </c>
      <c r="C19" s="15">
        <v>-22277.98</v>
      </c>
      <c r="D19" s="15">
        <v>-18774.88</v>
      </c>
      <c r="E19" s="15">
        <v>-24313.58</v>
      </c>
      <c r="F19" s="15">
        <v>-18227.55</v>
      </c>
      <c r="G19" s="15">
        <v>-16592.62</v>
      </c>
      <c r="H19" s="15">
        <v>-18056.39</v>
      </c>
      <c r="I19" s="15">
        <v>-26192.05</v>
      </c>
      <c r="J19" s="15">
        <v>-26135.7</v>
      </c>
      <c r="K19" s="15">
        <v>-39707.61</v>
      </c>
      <c r="L19" s="15">
        <v>-52227.32</v>
      </c>
      <c r="M19" s="15">
        <v>-58270.83</v>
      </c>
      <c r="N19" s="15">
        <v>-46786.79</v>
      </c>
      <c r="O19" s="15">
        <v>-39901.83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-385187.15</v>
      </c>
      <c r="AB19" s="15">
        <v>-1024.4339095744681</v>
      </c>
      <c r="AC19" s="16">
        <v>-8.1084817420065292E-2</v>
      </c>
      <c r="AD19" s="1"/>
    </row>
    <row r="20" spans="1:30" x14ac:dyDescent="0.25">
      <c r="A20" s="13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6"/>
      <c r="AD20" s="1"/>
    </row>
    <row r="21" spans="1:30" x14ac:dyDescent="0.25">
      <c r="A21" s="13"/>
      <c r="B21" s="14" t="s">
        <v>16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6">
        <v>0</v>
      </c>
      <c r="AD21" s="1"/>
    </row>
    <row r="22" spans="1:30" x14ac:dyDescent="0.25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D22" s="1"/>
    </row>
    <row r="23" spans="1:30" x14ac:dyDescent="0.25">
      <c r="A23" s="13"/>
      <c r="B23" s="14" t="s">
        <v>17</v>
      </c>
      <c r="C23" s="15">
        <v>-22277.98</v>
      </c>
      <c r="D23" s="15">
        <v>-18774.88</v>
      </c>
      <c r="E23" s="15">
        <v>-24313.58</v>
      </c>
      <c r="F23" s="15">
        <v>-18227.55</v>
      </c>
      <c r="G23" s="15">
        <v>-16592.62</v>
      </c>
      <c r="H23" s="15">
        <v>-18056.39</v>
      </c>
      <c r="I23" s="15">
        <v>-26192.05</v>
      </c>
      <c r="J23" s="15">
        <v>-26135.7</v>
      </c>
      <c r="K23" s="15">
        <v>-39707.61</v>
      </c>
      <c r="L23" s="15">
        <v>-52227.32</v>
      </c>
      <c r="M23" s="15">
        <v>-58270.83</v>
      </c>
      <c r="N23" s="15">
        <v>-46786.79</v>
      </c>
      <c r="O23" s="15">
        <v>-39901.83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0">
        <v>-385187.15</v>
      </c>
      <c r="AB23" s="15"/>
      <c r="AC23" s="12">
        <v>-8.1084817420065292E-2</v>
      </c>
      <c r="AD23" s="1"/>
    </row>
    <row r="24" spans="1:30" x14ac:dyDescent="0.25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21"/>
      <c r="AD24" s="1"/>
    </row>
    <row r="25" spans="1:30" x14ac:dyDescent="0.25">
      <c r="A25" s="13"/>
      <c r="B25" s="14" t="s">
        <v>18</v>
      </c>
      <c r="C25" s="15">
        <v>337921.60000000003</v>
      </c>
      <c r="D25" s="15">
        <v>342312.93</v>
      </c>
      <c r="E25" s="15">
        <v>341335.69</v>
      </c>
      <c r="F25" s="15">
        <v>351876.83</v>
      </c>
      <c r="G25" s="15">
        <v>358537.77</v>
      </c>
      <c r="H25" s="15">
        <v>363329.29</v>
      </c>
      <c r="I25" s="15">
        <v>362770.06</v>
      </c>
      <c r="J25" s="15">
        <v>369608.07</v>
      </c>
      <c r="K25" s="15">
        <v>365165.67000000004</v>
      </c>
      <c r="L25" s="15">
        <v>362672.26</v>
      </c>
      <c r="M25" s="15">
        <v>365268.24</v>
      </c>
      <c r="N25" s="15">
        <v>383282.92000000004</v>
      </c>
      <c r="O25" s="15">
        <v>399075.73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4365235.459999999</v>
      </c>
      <c r="AB25" s="15">
        <v>11609.668776595741</v>
      </c>
      <c r="AC25" s="16">
        <v>0.91891518257993443</v>
      </c>
      <c r="AD25" s="1"/>
    </row>
    <row r="26" spans="1:30" x14ac:dyDescent="0.25">
      <c r="A26" s="13"/>
      <c r="B26" s="14"/>
      <c r="C26" s="22"/>
      <c r="D26" s="15"/>
      <c r="E26" s="15"/>
      <c r="F26" s="15"/>
      <c r="G26" s="15"/>
      <c r="H26" s="22"/>
      <c r="I26" s="15"/>
      <c r="J26" s="15"/>
      <c r="K26" s="15"/>
      <c r="L26" s="15"/>
      <c r="M26" s="15"/>
      <c r="N26" s="15"/>
      <c r="O26" s="22"/>
      <c r="P26" s="15"/>
      <c r="Q26" s="15"/>
      <c r="R26" s="15"/>
      <c r="S26" s="15"/>
      <c r="T26" s="22"/>
      <c r="U26" s="15"/>
      <c r="V26" s="15"/>
      <c r="W26" s="15"/>
      <c r="X26" s="15"/>
      <c r="Y26" s="15"/>
      <c r="Z26" s="15"/>
      <c r="AA26" s="15"/>
      <c r="AB26" s="15"/>
      <c r="AC26" s="21"/>
      <c r="AD26" s="1"/>
    </row>
    <row r="27" spans="1:30" x14ac:dyDescent="0.25">
      <c r="A27" s="8">
        <v>590506</v>
      </c>
      <c r="B27" s="9" t="s">
        <v>19</v>
      </c>
      <c r="C27" s="10">
        <v>359.75</v>
      </c>
      <c r="D27" s="10">
        <v>300</v>
      </c>
      <c r="E27" s="10">
        <v>200.17</v>
      </c>
      <c r="F27" s="10">
        <v>125</v>
      </c>
      <c r="G27" s="10">
        <v>97.33</v>
      </c>
      <c r="H27" s="10">
        <v>90</v>
      </c>
      <c r="I27" s="10">
        <v>49.17</v>
      </c>
      <c r="J27" s="10">
        <v>3.33</v>
      </c>
      <c r="K27" s="10">
        <v>-101.33</v>
      </c>
      <c r="L27" s="10">
        <v>30</v>
      </c>
      <c r="M27" s="10">
        <v>20</v>
      </c>
      <c r="N27" s="10">
        <v>20</v>
      </c>
      <c r="O27" s="10">
        <v>20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853.67</v>
      </c>
      <c r="AB27" s="11"/>
      <c r="AC27" s="12">
        <v>1.7970401163950337E-4</v>
      </c>
      <c r="AD27" s="1"/>
    </row>
    <row r="28" spans="1:30" x14ac:dyDescent="0.25">
      <c r="A28" s="8">
        <v>590509</v>
      </c>
      <c r="B28" s="9" t="s">
        <v>20</v>
      </c>
      <c r="C28" s="10">
        <v>3678.81</v>
      </c>
      <c r="D28" s="10">
        <v>4864.2299999999996</v>
      </c>
      <c r="E28" s="10">
        <v>5043.1099999999997</v>
      </c>
      <c r="F28" s="10">
        <v>3398.56</v>
      </c>
      <c r="G28" s="10">
        <v>3867.99</v>
      </c>
      <c r="H28" s="10">
        <v>3248.32</v>
      </c>
      <c r="I28" s="10">
        <v>3435.61</v>
      </c>
      <c r="J28" s="10">
        <v>3218.81</v>
      </c>
      <c r="K28" s="10">
        <v>2126.71</v>
      </c>
      <c r="L28" s="10">
        <v>3303.7</v>
      </c>
      <c r="M28" s="10">
        <v>3308.71</v>
      </c>
      <c r="N28" s="10">
        <v>3354.06</v>
      </c>
      <c r="O28" s="10">
        <v>3458.99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42628.799999999996</v>
      </c>
      <c r="AB28" s="11"/>
      <c r="AC28" s="12">
        <v>8.973685816976185E-3</v>
      </c>
      <c r="AD28" s="1"/>
    </row>
    <row r="29" spans="1:30" x14ac:dyDescent="0.25">
      <c r="A29" s="8">
        <v>590510</v>
      </c>
      <c r="B29" s="9" t="s">
        <v>21</v>
      </c>
      <c r="C29" s="10">
        <v>1229.5999999999999</v>
      </c>
      <c r="D29" s="10">
        <v>1377.6</v>
      </c>
      <c r="E29" s="10">
        <v>1381.6</v>
      </c>
      <c r="F29" s="10">
        <v>1525.08</v>
      </c>
      <c r="G29" s="10">
        <v>1855.5</v>
      </c>
      <c r="H29" s="10">
        <v>1644</v>
      </c>
      <c r="I29" s="10">
        <v>1683</v>
      </c>
      <c r="J29" s="10">
        <v>1652.6</v>
      </c>
      <c r="K29" s="10">
        <v>1335</v>
      </c>
      <c r="L29" s="10">
        <v>1758</v>
      </c>
      <c r="M29" s="10">
        <v>1621.5</v>
      </c>
      <c r="N29" s="10">
        <v>1543.5</v>
      </c>
      <c r="O29" s="10">
        <v>1618.5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18995.879999999997</v>
      </c>
      <c r="AB29" s="11"/>
      <c r="AC29" s="12">
        <v>3.9987768582972448E-3</v>
      </c>
      <c r="AD29" s="1"/>
    </row>
    <row r="30" spans="1:30" x14ac:dyDescent="0.25">
      <c r="A30" s="8">
        <v>590512</v>
      </c>
      <c r="B30" s="9" t="s">
        <v>22</v>
      </c>
      <c r="C30" s="10">
        <v>1444.48</v>
      </c>
      <c r="D30" s="10">
        <v>1583.07</v>
      </c>
      <c r="E30" s="10">
        <v>1570.98</v>
      </c>
      <c r="F30" s="10">
        <v>1774.38</v>
      </c>
      <c r="G30" s="10">
        <v>2395.44</v>
      </c>
      <c r="H30" s="10">
        <v>2096.75</v>
      </c>
      <c r="I30" s="10">
        <v>2208.11</v>
      </c>
      <c r="J30" s="10">
        <v>6370.47</v>
      </c>
      <c r="K30" s="10">
        <v>5628.51</v>
      </c>
      <c r="L30" s="10">
        <v>6349.94</v>
      </c>
      <c r="M30" s="10">
        <v>6312.71</v>
      </c>
      <c r="N30" s="10">
        <v>6327.48</v>
      </c>
      <c r="O30" s="10">
        <v>6430.38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49048.219999999994</v>
      </c>
      <c r="AB30" s="11"/>
      <c r="AC30" s="12">
        <v>1.0325022429951761E-2</v>
      </c>
      <c r="AD30" s="1"/>
    </row>
    <row r="31" spans="1:30" x14ac:dyDescent="0.25">
      <c r="A31" s="8">
        <v>590513</v>
      </c>
      <c r="B31" s="9" t="s">
        <v>23</v>
      </c>
      <c r="C31" s="10">
        <v>1877.35</v>
      </c>
      <c r="D31" s="10">
        <v>2027.86</v>
      </c>
      <c r="E31" s="10">
        <v>2124.39</v>
      </c>
      <c r="F31" s="10">
        <v>2456.58</v>
      </c>
      <c r="G31" s="10">
        <v>3281.96</v>
      </c>
      <c r="H31" s="10">
        <v>2990.68</v>
      </c>
      <c r="I31" s="10">
        <v>3214</v>
      </c>
      <c r="J31" s="10">
        <v>3146.01</v>
      </c>
      <c r="K31" s="10">
        <v>2507.15</v>
      </c>
      <c r="L31" s="10">
        <v>3154.86</v>
      </c>
      <c r="M31" s="10">
        <v>6250.67</v>
      </c>
      <c r="N31" s="10">
        <v>6201.91</v>
      </c>
      <c r="O31" s="10">
        <v>6114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43470.070000000007</v>
      </c>
      <c r="AB31" s="11"/>
      <c r="AC31" s="12">
        <v>9.1507795345391399E-3</v>
      </c>
      <c r="AD31" s="1"/>
    </row>
    <row r="32" spans="1:30" x14ac:dyDescent="0.25">
      <c r="A32" s="8">
        <v>590514</v>
      </c>
      <c r="B32" s="9" t="s">
        <v>24</v>
      </c>
      <c r="C32" s="10">
        <v>9637.6</v>
      </c>
      <c r="D32" s="10">
        <v>9656.6299999999992</v>
      </c>
      <c r="E32" s="10">
        <v>7884.76</v>
      </c>
      <c r="F32" s="10">
        <v>6862.04</v>
      </c>
      <c r="G32" s="10">
        <v>12567.53</v>
      </c>
      <c r="H32" s="10">
        <v>11508.43</v>
      </c>
      <c r="I32" s="10">
        <v>11482.54</v>
      </c>
      <c r="J32" s="10">
        <v>13587.96</v>
      </c>
      <c r="K32" s="10">
        <v>8227.4599999999991</v>
      </c>
      <c r="L32" s="10">
        <v>13826.97</v>
      </c>
      <c r="M32" s="10">
        <v>8715.11</v>
      </c>
      <c r="N32" s="10">
        <v>12336.88</v>
      </c>
      <c r="O32" s="10">
        <v>9234.36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125890.67000000001</v>
      </c>
      <c r="AB32" s="11"/>
      <c r="AC32" s="12">
        <v>2.6500941144686915E-2</v>
      </c>
      <c r="AD32" s="1"/>
    </row>
    <row r="33" spans="1:30" x14ac:dyDescent="0.25">
      <c r="A33" s="8"/>
      <c r="B33" s="14" t="s">
        <v>25</v>
      </c>
      <c r="C33" s="15">
        <v>18227.59</v>
      </c>
      <c r="D33" s="15">
        <v>19809.39</v>
      </c>
      <c r="E33" s="15">
        <v>18205.009999999998</v>
      </c>
      <c r="F33" s="15">
        <v>16141.64</v>
      </c>
      <c r="G33" s="15">
        <v>24065.75</v>
      </c>
      <c r="H33" s="15">
        <v>21578.18</v>
      </c>
      <c r="I33" s="15">
        <v>22072.43</v>
      </c>
      <c r="J33" s="15">
        <v>27979.18</v>
      </c>
      <c r="K33" s="15">
        <v>19723.5</v>
      </c>
      <c r="L33" s="15">
        <v>28423.47</v>
      </c>
      <c r="M33" s="15">
        <v>26228.7</v>
      </c>
      <c r="N33" s="15">
        <v>29783.829999999994</v>
      </c>
      <c r="O33" s="15">
        <v>26876.23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280887.31</v>
      </c>
      <c r="AB33" s="15">
        <v>747.04071808510639</v>
      </c>
      <c r="AC33" s="16">
        <v>5.9128909796090749E-2</v>
      </c>
      <c r="AD33" s="1"/>
    </row>
    <row r="34" spans="1:30" x14ac:dyDescent="0.25">
      <c r="A34" s="8"/>
      <c r="B34" s="9"/>
      <c r="C34" s="10"/>
      <c r="D34" s="10"/>
      <c r="E34" s="11"/>
      <c r="F34" s="10"/>
      <c r="G34" s="11"/>
      <c r="H34" s="10"/>
      <c r="I34" s="10"/>
      <c r="J34" s="11"/>
      <c r="K34" s="10"/>
      <c r="L34" s="11"/>
      <c r="M34" s="11"/>
      <c r="N34" s="10"/>
      <c r="O34" s="10"/>
      <c r="P34" s="10"/>
      <c r="Q34" s="11"/>
      <c r="R34" s="10"/>
      <c r="S34" s="11"/>
      <c r="T34" s="10"/>
      <c r="U34" s="10"/>
      <c r="V34" s="11"/>
      <c r="W34" s="10"/>
      <c r="X34" s="11"/>
      <c r="Y34" s="11"/>
      <c r="Z34" s="10"/>
      <c r="AA34" s="10"/>
      <c r="AB34" s="11"/>
      <c r="AC34" s="20"/>
      <c r="AD34" s="1"/>
    </row>
    <row r="35" spans="1:30" x14ac:dyDescent="0.25">
      <c r="A35" s="8">
        <v>590515</v>
      </c>
      <c r="B35" s="9" t="s">
        <v>26</v>
      </c>
      <c r="C35" s="10">
        <v>2398.86</v>
      </c>
      <c r="D35" s="10">
        <v>2400</v>
      </c>
      <c r="E35" s="10">
        <v>2503.33</v>
      </c>
      <c r="F35" s="10">
        <v>1466.46</v>
      </c>
      <c r="G35" s="10">
        <v>2716.67</v>
      </c>
      <c r="H35" s="10">
        <v>2599.8000000000002</v>
      </c>
      <c r="I35" s="10">
        <v>1533.34</v>
      </c>
      <c r="J35" s="10">
        <v>866.66</v>
      </c>
      <c r="K35" s="10">
        <v>-773.39</v>
      </c>
      <c r="L35" s="10">
        <v>1556.67</v>
      </c>
      <c r="M35" s="10">
        <v>1600</v>
      </c>
      <c r="N35" s="10">
        <v>1700</v>
      </c>
      <c r="O35" s="10">
        <v>1900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20069.54</v>
      </c>
      <c r="AB35" s="11"/>
      <c r="AC35" s="12">
        <v>4.2247904339609904E-3</v>
      </c>
      <c r="AD35" s="1"/>
    </row>
    <row r="36" spans="1:30" x14ac:dyDescent="0.25">
      <c r="A36" s="8">
        <v>590520</v>
      </c>
      <c r="B36" s="9" t="s">
        <v>27</v>
      </c>
      <c r="C36" s="10">
        <v>3225.97</v>
      </c>
      <c r="D36" s="10">
        <v>3415.84</v>
      </c>
      <c r="E36" s="10">
        <v>3678.08</v>
      </c>
      <c r="F36" s="10">
        <v>3743.86</v>
      </c>
      <c r="G36" s="10">
        <v>4090.77</v>
      </c>
      <c r="H36" s="10">
        <v>3543.63</v>
      </c>
      <c r="I36" s="10">
        <v>3926.39</v>
      </c>
      <c r="J36" s="10">
        <v>3806.72</v>
      </c>
      <c r="K36" s="10">
        <v>3394.07</v>
      </c>
      <c r="L36" s="10">
        <v>3981.1</v>
      </c>
      <c r="M36" s="10">
        <v>4101.59</v>
      </c>
      <c r="N36" s="10">
        <v>4241.88</v>
      </c>
      <c r="O36" s="10">
        <v>4281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46204.93</v>
      </c>
      <c r="AB36" s="11"/>
      <c r="AC36" s="12">
        <v>9.7264883134260752E-3</v>
      </c>
      <c r="AD36" s="1"/>
    </row>
    <row r="37" spans="1:30" x14ac:dyDescent="0.25">
      <c r="A37" s="8">
        <v>590524</v>
      </c>
      <c r="B37" s="9" t="s">
        <v>28</v>
      </c>
      <c r="C37" s="10">
        <v>327.16000000000003</v>
      </c>
      <c r="D37" s="10">
        <v>336.17</v>
      </c>
      <c r="E37" s="10">
        <v>411.2</v>
      </c>
      <c r="F37" s="10">
        <v>555.28</v>
      </c>
      <c r="G37" s="10">
        <v>609.29999999999995</v>
      </c>
      <c r="H37" s="10">
        <v>663.33</v>
      </c>
      <c r="I37" s="10">
        <v>2975</v>
      </c>
      <c r="J37" s="10">
        <v>3002</v>
      </c>
      <c r="K37" s="10">
        <v>2944.5</v>
      </c>
      <c r="L37" s="10">
        <v>2898.5</v>
      </c>
      <c r="M37" s="10">
        <v>2956</v>
      </c>
      <c r="N37" s="10">
        <v>3174.5</v>
      </c>
      <c r="O37" s="10">
        <v>3094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23619.78</v>
      </c>
      <c r="AB37" s="11"/>
      <c r="AC37" s="12">
        <v>4.9721428889881432E-3</v>
      </c>
      <c r="AD37" s="1"/>
    </row>
    <row r="38" spans="1:30" x14ac:dyDescent="0.25">
      <c r="A38" s="8">
        <v>591000</v>
      </c>
      <c r="B38" s="9" t="s">
        <v>29</v>
      </c>
      <c r="C38" s="10">
        <v>688.16</v>
      </c>
      <c r="D38" s="10">
        <v>118.78</v>
      </c>
      <c r="E38" s="10">
        <v>177.17</v>
      </c>
      <c r="F38" s="10">
        <v>113.43</v>
      </c>
      <c r="G38" s="10">
        <v>249.25</v>
      </c>
      <c r="H38" s="10">
        <v>378.06</v>
      </c>
      <c r="I38" s="10">
        <v>55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1091.69</v>
      </c>
      <c r="AB38" s="11"/>
      <c r="AC38" s="12">
        <v>2.2980902745408581E-4</v>
      </c>
      <c r="AD38" s="1"/>
    </row>
    <row r="39" spans="1:30" x14ac:dyDescent="0.25">
      <c r="A39" s="8">
        <v>591002</v>
      </c>
      <c r="B39" s="9" t="s">
        <v>30</v>
      </c>
      <c r="C39" s="10">
        <v>110.56</v>
      </c>
      <c r="D39" s="10">
        <v>175.91</v>
      </c>
      <c r="E39" s="10">
        <v>75.959999999999994</v>
      </c>
      <c r="F39" s="10">
        <v>103.4</v>
      </c>
      <c r="G39" s="10">
        <v>0</v>
      </c>
      <c r="H39" s="10">
        <v>222.49</v>
      </c>
      <c r="I39" s="10">
        <v>102.22</v>
      </c>
      <c r="J39" s="10">
        <v>0</v>
      </c>
      <c r="K39" s="10">
        <v>208.49</v>
      </c>
      <c r="L39" s="10">
        <v>89.12</v>
      </c>
      <c r="M39" s="10">
        <v>84.54</v>
      </c>
      <c r="N39" s="10">
        <v>0</v>
      </c>
      <c r="O39" s="10">
        <v>84.85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1146.98</v>
      </c>
      <c r="AB39" s="11"/>
      <c r="AC39" s="12">
        <v>2.4144799192929068E-4</v>
      </c>
      <c r="AD39" s="1"/>
    </row>
    <row r="40" spans="1:30" x14ac:dyDescent="0.25">
      <c r="A40" s="8">
        <v>591210</v>
      </c>
      <c r="B40" s="9" t="s">
        <v>32</v>
      </c>
      <c r="C40" s="10">
        <v>344.65</v>
      </c>
      <c r="D40" s="10">
        <v>338.55</v>
      </c>
      <c r="E40" s="10">
        <v>308.05</v>
      </c>
      <c r="F40" s="10">
        <v>190.7</v>
      </c>
      <c r="G40" s="10">
        <v>159.55000000000001</v>
      </c>
      <c r="H40" s="10">
        <v>148.19999999999999</v>
      </c>
      <c r="I40" s="10">
        <v>73.2</v>
      </c>
      <c r="J40" s="10">
        <v>-152.25</v>
      </c>
      <c r="K40" s="10">
        <v>31.35</v>
      </c>
      <c r="L40" s="10">
        <v>17.100000000000001</v>
      </c>
      <c r="M40" s="10">
        <v>14.25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1128.6999999999998</v>
      </c>
      <c r="AB40" s="11"/>
      <c r="AC40" s="12">
        <v>2.3759991324224513E-4</v>
      </c>
      <c r="AD40" s="1"/>
    </row>
    <row r="41" spans="1:30" x14ac:dyDescent="0.25">
      <c r="A41" s="8">
        <v>592001</v>
      </c>
      <c r="B41" s="9" t="s">
        <v>33</v>
      </c>
      <c r="C41" s="10">
        <v>14137.52</v>
      </c>
      <c r="D41" s="10">
        <v>15390</v>
      </c>
      <c r="E41" s="10">
        <v>13995.19</v>
      </c>
      <c r="F41" s="10">
        <v>4746.3999999999996</v>
      </c>
      <c r="G41" s="10">
        <v>14065</v>
      </c>
      <c r="H41" s="10">
        <v>3013.4</v>
      </c>
      <c r="I41" s="10">
        <v>11005</v>
      </c>
      <c r="J41" s="10">
        <v>1865</v>
      </c>
      <c r="K41" s="10">
        <v>-12437.41</v>
      </c>
      <c r="L41" s="10">
        <v>10041.98</v>
      </c>
      <c r="M41" s="10">
        <v>12289.82</v>
      </c>
      <c r="N41" s="10">
        <v>9754.76</v>
      </c>
      <c r="O41" s="10">
        <v>11465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95194.14</v>
      </c>
      <c r="AB41" s="11"/>
      <c r="AC41" s="12">
        <v>2.003908869067967E-2</v>
      </c>
      <c r="AD41" s="1"/>
    </row>
    <row r="42" spans="1:30" x14ac:dyDescent="0.25">
      <c r="A42" s="8">
        <v>592002</v>
      </c>
      <c r="B42" s="9" t="s">
        <v>34</v>
      </c>
      <c r="C42" s="10">
        <v>60</v>
      </c>
      <c r="D42" s="10">
        <v>75</v>
      </c>
      <c r="E42" s="10">
        <v>50</v>
      </c>
      <c r="F42" s="10">
        <v>75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35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235</v>
      </c>
      <c r="AB42" s="11"/>
      <c r="AC42" s="12">
        <v>4.9469282902390021E-5</v>
      </c>
      <c r="AD42" s="1"/>
    </row>
    <row r="43" spans="1:30" x14ac:dyDescent="0.25">
      <c r="A43" s="8">
        <v>592006</v>
      </c>
      <c r="B43" s="9" t="s">
        <v>35</v>
      </c>
      <c r="C43" s="10">
        <v>10</v>
      </c>
      <c r="D43" s="10">
        <v>25</v>
      </c>
      <c r="E43" s="10">
        <v>70</v>
      </c>
      <c r="F43" s="10">
        <v>70</v>
      </c>
      <c r="G43" s="10">
        <v>50</v>
      </c>
      <c r="H43" s="10">
        <v>50</v>
      </c>
      <c r="I43" s="10">
        <v>30</v>
      </c>
      <c r="J43" s="10">
        <v>25</v>
      </c>
      <c r="K43" s="10">
        <v>10</v>
      </c>
      <c r="L43" s="10">
        <v>30</v>
      </c>
      <c r="M43" s="10">
        <v>45</v>
      </c>
      <c r="N43" s="10">
        <v>95</v>
      </c>
      <c r="O43" s="10">
        <v>45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545</v>
      </c>
      <c r="AB43" s="11"/>
      <c r="AC43" s="12">
        <v>1.1472663481618112E-4</v>
      </c>
      <c r="AD43" s="1"/>
    </row>
    <row r="44" spans="1:30" x14ac:dyDescent="0.25">
      <c r="A44" s="8">
        <v>592007</v>
      </c>
      <c r="B44" s="9" t="s">
        <v>36</v>
      </c>
      <c r="C44" s="10">
        <v>250</v>
      </c>
      <c r="D44" s="10">
        <v>0</v>
      </c>
      <c r="E44" s="10">
        <v>250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250</v>
      </c>
      <c r="AB44" s="11"/>
      <c r="AC44" s="12">
        <v>5.2626896704670234E-5</v>
      </c>
      <c r="AD44" s="1"/>
    </row>
    <row r="45" spans="1:30" x14ac:dyDescent="0.25">
      <c r="A45" s="8">
        <v>592008</v>
      </c>
      <c r="B45" s="9" t="s">
        <v>37</v>
      </c>
      <c r="C45" s="10">
        <v>0</v>
      </c>
      <c r="D45" s="10">
        <v>882.2</v>
      </c>
      <c r="E45" s="10">
        <v>0</v>
      </c>
      <c r="F45" s="10">
        <v>0</v>
      </c>
      <c r="G45" s="10">
        <v>939.4</v>
      </c>
      <c r="H45" s="10">
        <v>0</v>
      </c>
      <c r="I45" s="10">
        <v>0</v>
      </c>
      <c r="J45" s="10">
        <v>1149.2</v>
      </c>
      <c r="K45" s="10">
        <v>0</v>
      </c>
      <c r="L45" s="10">
        <v>0</v>
      </c>
      <c r="M45" s="10">
        <v>1184.3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4155.1000000000004</v>
      </c>
      <c r="AB45" s="11"/>
      <c r="AC45" s="12">
        <v>8.7468007399030127E-4</v>
      </c>
      <c r="AD45" s="1"/>
    </row>
    <row r="46" spans="1:30" x14ac:dyDescent="0.25">
      <c r="A46" s="8">
        <v>592010</v>
      </c>
      <c r="B46" s="9" t="s">
        <v>38</v>
      </c>
      <c r="C46" s="10">
        <v>2100</v>
      </c>
      <c r="D46" s="10">
        <v>1800</v>
      </c>
      <c r="E46" s="10">
        <v>9900</v>
      </c>
      <c r="F46" s="10">
        <v>2700</v>
      </c>
      <c r="G46" s="10">
        <v>4200</v>
      </c>
      <c r="H46" s="10">
        <v>5400</v>
      </c>
      <c r="I46" s="10">
        <v>2400</v>
      </c>
      <c r="J46" s="10">
        <v>5400</v>
      </c>
      <c r="K46" s="10">
        <v>2400</v>
      </c>
      <c r="L46" s="10">
        <v>1500</v>
      </c>
      <c r="M46" s="10">
        <v>6900</v>
      </c>
      <c r="N46" s="10">
        <v>6900</v>
      </c>
      <c r="O46" s="10">
        <v>5100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54600</v>
      </c>
      <c r="AB46" s="11"/>
      <c r="AC46" s="12">
        <v>1.149371424029998E-2</v>
      </c>
      <c r="AD46" s="1"/>
    </row>
    <row r="47" spans="1:30" x14ac:dyDescent="0.25">
      <c r="A47" s="8">
        <v>592050</v>
      </c>
      <c r="B47" s="9" t="s">
        <v>39</v>
      </c>
      <c r="C47" s="10">
        <v>2275</v>
      </c>
      <c r="D47" s="10">
        <v>1675</v>
      </c>
      <c r="E47" s="10">
        <v>925</v>
      </c>
      <c r="F47" s="10">
        <v>850</v>
      </c>
      <c r="G47" s="10">
        <v>900</v>
      </c>
      <c r="H47" s="10">
        <v>400</v>
      </c>
      <c r="I47" s="10">
        <v>750</v>
      </c>
      <c r="J47" s="10">
        <v>150</v>
      </c>
      <c r="K47" s="10">
        <v>300</v>
      </c>
      <c r="L47" s="10">
        <v>1533.36</v>
      </c>
      <c r="M47" s="10">
        <v>1350</v>
      </c>
      <c r="N47" s="10">
        <v>1175</v>
      </c>
      <c r="O47" s="10">
        <v>1250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11258.36</v>
      </c>
      <c r="AB47" s="11"/>
      <c r="AC47" s="12">
        <v>2.369970195135965E-3</v>
      </c>
      <c r="AD47" s="1"/>
    </row>
    <row r="48" spans="1:30" x14ac:dyDescent="0.25">
      <c r="A48" s="8">
        <v>592100</v>
      </c>
      <c r="B48" s="9" t="s">
        <v>40</v>
      </c>
      <c r="C48" s="10">
        <v>6496.38</v>
      </c>
      <c r="D48" s="10">
        <v>6907.61</v>
      </c>
      <c r="E48" s="10">
        <v>7232.62</v>
      </c>
      <c r="F48" s="10">
        <v>9304.09</v>
      </c>
      <c r="G48" s="10">
        <v>9544.08</v>
      </c>
      <c r="H48" s="10">
        <v>8644.39</v>
      </c>
      <c r="I48" s="10">
        <v>9304.19</v>
      </c>
      <c r="J48" s="10">
        <v>9384.7900000000009</v>
      </c>
      <c r="K48" s="10">
        <v>6946.2</v>
      </c>
      <c r="L48" s="10">
        <v>9339.33</v>
      </c>
      <c r="M48" s="10">
        <v>9484.89</v>
      </c>
      <c r="N48" s="10">
        <v>9563.18</v>
      </c>
      <c r="O48" s="10">
        <v>9608.44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105263.81</v>
      </c>
      <c r="AB48" s="11"/>
      <c r="AC48" s="12">
        <v>2.2158830622440135E-2</v>
      </c>
      <c r="AD48" s="1"/>
    </row>
    <row r="49" spans="1:30" x14ac:dyDescent="0.25">
      <c r="A49" s="8">
        <v>593000</v>
      </c>
      <c r="B49" s="9" t="s">
        <v>41</v>
      </c>
      <c r="C49" s="10">
        <v>459.04</v>
      </c>
      <c r="D49" s="10">
        <v>948.34</v>
      </c>
      <c r="E49" s="10">
        <v>2191.5300000000002</v>
      </c>
      <c r="F49" s="10">
        <v>1234.0899999999999</v>
      </c>
      <c r="G49" s="10">
        <v>984.69</v>
      </c>
      <c r="H49" s="10">
        <v>1113.1199999999999</v>
      </c>
      <c r="I49" s="10">
        <v>1123.05</v>
      </c>
      <c r="J49" s="10">
        <v>410</v>
      </c>
      <c r="K49" s="10">
        <v>859.98</v>
      </c>
      <c r="L49" s="10">
        <v>889.72</v>
      </c>
      <c r="M49" s="10">
        <v>598</v>
      </c>
      <c r="N49" s="10">
        <v>495</v>
      </c>
      <c r="O49" s="10">
        <v>617.51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11465.029999999999</v>
      </c>
      <c r="AB49" s="11"/>
      <c r="AC49" s="12">
        <v>2.4134757981037814E-3</v>
      </c>
      <c r="AD49" s="1"/>
    </row>
    <row r="50" spans="1:30" x14ac:dyDescent="0.25">
      <c r="A50" s="8">
        <v>594000</v>
      </c>
      <c r="B50" s="9" t="s">
        <v>42</v>
      </c>
      <c r="C50" s="10">
        <v>0</v>
      </c>
      <c r="D50" s="10">
        <v>0</v>
      </c>
      <c r="E50" s="10">
        <v>0</v>
      </c>
      <c r="F50" s="10">
        <v>-75.98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-75.98</v>
      </c>
      <c r="AB50" s="11"/>
      <c r="AC50" s="12">
        <v>-1.599436644648338E-5</v>
      </c>
      <c r="AD50" s="1"/>
    </row>
    <row r="51" spans="1:30" x14ac:dyDescent="0.25">
      <c r="A51" s="8">
        <v>594001</v>
      </c>
      <c r="B51" s="9" t="s">
        <v>43</v>
      </c>
      <c r="C51" s="10">
        <v>3.32</v>
      </c>
      <c r="D51" s="10">
        <v>1.1399999999999999</v>
      </c>
      <c r="E51" s="10">
        <v>2.15</v>
      </c>
      <c r="F51" s="10">
        <v>3.87</v>
      </c>
      <c r="G51" s="10">
        <v>2.04</v>
      </c>
      <c r="H51" s="10">
        <v>1.78</v>
      </c>
      <c r="I51" s="10">
        <v>1.07</v>
      </c>
      <c r="J51" s="10">
        <v>1.79</v>
      </c>
      <c r="K51" s="10">
        <v>1.54</v>
      </c>
      <c r="L51" s="10">
        <v>1.1399999999999999</v>
      </c>
      <c r="M51" s="10">
        <v>1.29</v>
      </c>
      <c r="N51" s="10">
        <v>1.31</v>
      </c>
      <c r="O51" s="10">
        <v>1.99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21.109999999999996</v>
      </c>
      <c r="AB51" s="11"/>
      <c r="AC51" s="12">
        <v>4.4438151577423536E-6</v>
      </c>
      <c r="AD51" s="1"/>
    </row>
    <row r="52" spans="1:30" x14ac:dyDescent="0.25">
      <c r="A52" s="8">
        <v>599003</v>
      </c>
      <c r="B52" s="9" t="s">
        <v>44</v>
      </c>
      <c r="C52" s="10">
        <v>250</v>
      </c>
      <c r="D52" s="10">
        <v>744.38</v>
      </c>
      <c r="E52" s="10">
        <v>500</v>
      </c>
      <c r="F52" s="10">
        <v>250</v>
      </c>
      <c r="G52" s="10">
        <v>550</v>
      </c>
      <c r="H52" s="10">
        <v>1300</v>
      </c>
      <c r="I52" s="10">
        <v>750</v>
      </c>
      <c r="J52" s="10">
        <v>850</v>
      </c>
      <c r="K52" s="10">
        <v>0</v>
      </c>
      <c r="L52" s="10">
        <v>1032</v>
      </c>
      <c r="M52" s="10">
        <v>50</v>
      </c>
      <c r="N52" s="10">
        <v>350</v>
      </c>
      <c r="O52" s="10">
        <v>50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6426.38</v>
      </c>
      <c r="AB52" s="11"/>
      <c r="AC52" s="12">
        <v>1.3528017457798349E-3</v>
      </c>
      <c r="AD52" s="1"/>
    </row>
    <row r="53" spans="1:30" x14ac:dyDescent="0.25">
      <c r="A53" s="8">
        <v>599004</v>
      </c>
      <c r="B53" s="9" t="s">
        <v>45</v>
      </c>
      <c r="C53" s="10">
        <v>0</v>
      </c>
      <c r="D53" s="10">
        <v>0</v>
      </c>
      <c r="E53" s="10">
        <v>707.32</v>
      </c>
      <c r="F53" s="10">
        <v>1187.03</v>
      </c>
      <c r="G53" s="10">
        <v>497.63</v>
      </c>
      <c r="H53" s="10">
        <v>0</v>
      </c>
      <c r="I53" s="10">
        <v>121.99</v>
      </c>
      <c r="J53" s="10">
        <v>36.840000000000003</v>
      </c>
      <c r="K53" s="10">
        <v>0</v>
      </c>
      <c r="L53" s="10">
        <v>511.5</v>
      </c>
      <c r="M53" s="10">
        <v>527.41</v>
      </c>
      <c r="N53" s="10">
        <v>2910.99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6500.7099999999991</v>
      </c>
      <c r="AB53" s="11"/>
      <c r="AC53" s="12">
        <v>1.3684487747080672E-3</v>
      </c>
      <c r="AD53" s="1"/>
    </row>
    <row r="54" spans="1:30" x14ac:dyDescent="0.25">
      <c r="A54" s="8">
        <v>599005</v>
      </c>
      <c r="B54" s="9" t="s">
        <v>46</v>
      </c>
      <c r="C54" s="10">
        <v>2197.52</v>
      </c>
      <c r="D54" s="10">
        <v>2693.76</v>
      </c>
      <c r="E54" s="10">
        <v>3405.04</v>
      </c>
      <c r="F54" s="10">
        <v>2253.7600000000002</v>
      </c>
      <c r="G54" s="10">
        <v>1925</v>
      </c>
      <c r="H54" s="10">
        <v>1760</v>
      </c>
      <c r="I54" s="10">
        <v>1925</v>
      </c>
      <c r="J54" s="10">
        <v>3520</v>
      </c>
      <c r="K54" s="10">
        <v>1430</v>
      </c>
      <c r="L54" s="10">
        <v>1265</v>
      </c>
      <c r="M54" s="10">
        <v>2585</v>
      </c>
      <c r="N54" s="10">
        <v>2200</v>
      </c>
      <c r="O54" s="10">
        <v>1375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26337.56</v>
      </c>
      <c r="AB54" s="11"/>
      <c r="AC54" s="12">
        <v>5.5442561982922186E-3</v>
      </c>
      <c r="AD54" s="1"/>
    </row>
    <row r="55" spans="1:30" x14ac:dyDescent="0.25">
      <c r="A55" s="8">
        <v>599009</v>
      </c>
      <c r="B55" s="9" t="s">
        <v>47</v>
      </c>
      <c r="C55" s="10">
        <v>0</v>
      </c>
      <c r="D55" s="10">
        <v>0</v>
      </c>
      <c r="E55" s="10">
        <v>12803.1</v>
      </c>
      <c r="F55" s="10">
        <v>0</v>
      </c>
      <c r="G55" s="10">
        <v>0</v>
      </c>
      <c r="H55" s="10">
        <v>3865.74</v>
      </c>
      <c r="I55" s="10">
        <v>158.01</v>
      </c>
      <c r="J55" s="10">
        <v>571.44000000000005</v>
      </c>
      <c r="K55" s="10">
        <v>4784.58</v>
      </c>
      <c r="L55" s="10">
        <v>5203.47</v>
      </c>
      <c r="M55" s="10">
        <v>19785.09</v>
      </c>
      <c r="N55" s="10">
        <v>21040.07</v>
      </c>
      <c r="O55" s="10">
        <v>21714.75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89926.25</v>
      </c>
      <c r="AB55" s="11"/>
      <c r="AC55" s="12">
        <v>1.8930157879153406E-2</v>
      </c>
      <c r="AD55" s="1"/>
    </row>
    <row r="56" spans="1:30" x14ac:dyDescent="0.25">
      <c r="A56" s="8">
        <v>599013</v>
      </c>
      <c r="B56" s="9" t="s">
        <v>48</v>
      </c>
      <c r="C56" s="10">
        <v>939.2</v>
      </c>
      <c r="D56" s="10">
        <v>1108.2</v>
      </c>
      <c r="E56" s="10">
        <v>1121.2</v>
      </c>
      <c r="F56" s="10">
        <v>1178.33</v>
      </c>
      <c r="G56" s="10">
        <v>1188.2</v>
      </c>
      <c r="H56" s="10">
        <v>797.2</v>
      </c>
      <c r="I56" s="10">
        <v>1359.2</v>
      </c>
      <c r="J56" s="10">
        <v>1516.2</v>
      </c>
      <c r="K56" s="10">
        <v>1623.2</v>
      </c>
      <c r="L56" s="10">
        <v>1675.62</v>
      </c>
      <c r="M56" s="10">
        <v>1651.62</v>
      </c>
      <c r="N56" s="10">
        <v>1576.16</v>
      </c>
      <c r="O56" s="10">
        <v>1571.16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16366.29</v>
      </c>
      <c r="AB56" s="11"/>
      <c r="AC56" s="12">
        <v>3.4452282130747101E-3</v>
      </c>
      <c r="AD56" s="1"/>
    </row>
    <row r="57" spans="1:30" x14ac:dyDescent="0.25">
      <c r="A57" s="8">
        <v>599015</v>
      </c>
      <c r="B57" s="9" t="s">
        <v>49</v>
      </c>
      <c r="C57" s="10">
        <v>0</v>
      </c>
      <c r="D57" s="10">
        <v>454</v>
      </c>
      <c r="E57" s="10">
        <v>0</v>
      </c>
      <c r="F57" s="10">
        <v>165</v>
      </c>
      <c r="G57" s="10">
        <v>150</v>
      </c>
      <c r="H57" s="10">
        <v>725</v>
      </c>
      <c r="I57" s="10">
        <v>808</v>
      </c>
      <c r="J57" s="10">
        <v>694</v>
      </c>
      <c r="K57" s="10">
        <v>-708</v>
      </c>
      <c r="L57" s="10">
        <v>0</v>
      </c>
      <c r="M57" s="10">
        <v>0</v>
      </c>
      <c r="N57" s="10">
        <v>0</v>
      </c>
      <c r="O57" s="10">
        <v>454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2742</v>
      </c>
      <c r="AB57" s="11"/>
      <c r="AC57" s="12">
        <v>5.7721180305682319E-4</v>
      </c>
      <c r="AD57" s="1"/>
    </row>
    <row r="58" spans="1:30" x14ac:dyDescent="0.25">
      <c r="A58" s="8">
        <v>599016</v>
      </c>
      <c r="B58" s="9" t="s">
        <v>50</v>
      </c>
      <c r="C58" s="10">
        <v>0</v>
      </c>
      <c r="D58" s="10">
        <v>40.26</v>
      </c>
      <c r="E58" s="10">
        <v>5</v>
      </c>
      <c r="F58" s="10">
        <v>5</v>
      </c>
      <c r="G58" s="10">
        <v>0</v>
      </c>
      <c r="H58" s="10">
        <v>35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40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125.25999999999999</v>
      </c>
      <c r="AB58" s="11"/>
      <c r="AC58" s="12">
        <v>2.6368180324907972E-5</v>
      </c>
      <c r="AD58" s="1"/>
    </row>
    <row r="59" spans="1:30" x14ac:dyDescent="0.25">
      <c r="A59" s="13"/>
      <c r="B59" s="14" t="s">
        <v>51</v>
      </c>
      <c r="C59" s="15">
        <v>37372.729999999996</v>
      </c>
      <c r="D59" s="15">
        <v>39530.139999999992</v>
      </c>
      <c r="E59" s="15">
        <v>60311.939999999995</v>
      </c>
      <c r="F59" s="15">
        <v>30119.72</v>
      </c>
      <c r="G59" s="15">
        <v>42821.58</v>
      </c>
      <c r="H59" s="15">
        <v>34661.139999999992</v>
      </c>
      <c r="I59" s="15">
        <v>38400.660000000003</v>
      </c>
      <c r="J59" s="15">
        <v>33097.39</v>
      </c>
      <c r="K59" s="15">
        <v>11015.11</v>
      </c>
      <c r="L59" s="15">
        <v>41565.610000000008</v>
      </c>
      <c r="M59" s="15">
        <v>65208.80000000001</v>
      </c>
      <c r="N59" s="15">
        <v>65252.85</v>
      </c>
      <c r="O59" s="15">
        <v>62612.700000000004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524597.6399999999</v>
      </c>
      <c r="AB59" s="15">
        <v>1395.2064893617019</v>
      </c>
      <c r="AC59" s="16">
        <v>0.11043178324717511</v>
      </c>
      <c r="AD59" s="1"/>
    </row>
    <row r="60" spans="1:30" x14ac:dyDescent="0.25">
      <c r="A60" s="19"/>
      <c r="B60" s="9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20"/>
      <c r="AD60" s="1"/>
    </row>
    <row r="61" spans="1:30" x14ac:dyDescent="0.25">
      <c r="A61" s="13"/>
      <c r="B61" s="14" t="s">
        <v>52</v>
      </c>
      <c r="C61" s="15">
        <v>55600.319999999992</v>
      </c>
      <c r="D61" s="15">
        <v>59339.529999999992</v>
      </c>
      <c r="E61" s="15">
        <v>78516.95</v>
      </c>
      <c r="F61" s="15">
        <v>46261.36</v>
      </c>
      <c r="G61" s="15">
        <v>66887.33</v>
      </c>
      <c r="H61" s="15">
        <v>56239.319999999992</v>
      </c>
      <c r="I61" s="15">
        <v>60473.090000000004</v>
      </c>
      <c r="J61" s="15">
        <v>61076.57</v>
      </c>
      <c r="K61" s="15">
        <v>30738.61</v>
      </c>
      <c r="L61" s="15">
        <v>69989.080000000016</v>
      </c>
      <c r="M61" s="15">
        <v>91437.500000000015</v>
      </c>
      <c r="N61" s="15">
        <v>95036.68</v>
      </c>
      <c r="O61" s="15">
        <v>89488.930000000008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805484.95000000007</v>
      </c>
      <c r="AB61" s="15">
        <v>2142.2472074468087</v>
      </c>
      <c r="AC61" s="16">
        <v>0.1695606930432659</v>
      </c>
      <c r="AD61" s="1"/>
    </row>
    <row r="62" spans="1:30" x14ac:dyDescent="0.25">
      <c r="A62" s="19"/>
      <c r="B62" s="9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20"/>
      <c r="AD62" s="1"/>
    </row>
    <row r="63" spans="1:30" x14ac:dyDescent="0.25">
      <c r="A63" s="8">
        <v>599900</v>
      </c>
      <c r="B63" s="9" t="s">
        <v>53</v>
      </c>
      <c r="C63" s="10">
        <v>34780</v>
      </c>
      <c r="D63" s="10">
        <v>17080.75</v>
      </c>
      <c r="E63" s="10">
        <v>24713.29</v>
      </c>
      <c r="F63" s="10">
        <v>4376.88</v>
      </c>
      <c r="G63" s="10">
        <v>41205.660000000003</v>
      </c>
      <c r="H63" s="10">
        <v>4524.41</v>
      </c>
      <c r="I63" s="10">
        <v>23702.93</v>
      </c>
      <c r="J63" s="10">
        <v>8374.1</v>
      </c>
      <c r="K63" s="10">
        <v>-36935.15</v>
      </c>
      <c r="L63" s="10">
        <v>13674.3</v>
      </c>
      <c r="M63" s="10">
        <v>5478.35</v>
      </c>
      <c r="N63" s="10">
        <v>1495.27</v>
      </c>
      <c r="O63" s="10">
        <v>11219.6</v>
      </c>
      <c r="P63" s="10">
        <v>-7917.37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118910.39000000004</v>
      </c>
      <c r="AB63" s="11"/>
      <c r="AC63" s="12">
        <v>2.5031539246568219E-2</v>
      </c>
      <c r="AD63" s="1"/>
    </row>
    <row r="64" spans="1:30" x14ac:dyDescent="0.25">
      <c r="A64" s="8">
        <v>599901</v>
      </c>
      <c r="B64" s="9" t="s">
        <v>54</v>
      </c>
      <c r="C64" s="10">
        <v>-1428.28</v>
      </c>
      <c r="D64" s="10">
        <v>-2667.07</v>
      </c>
      <c r="E64" s="10">
        <v>-2407.98</v>
      </c>
      <c r="F64" s="10">
        <v>-2889.4</v>
      </c>
      <c r="G64" s="10">
        <v>-3711.15</v>
      </c>
      <c r="H64" s="10">
        <v>-1592.35</v>
      </c>
      <c r="I64" s="10">
        <v>-2140.94</v>
      </c>
      <c r="J64" s="10">
        <v>-403.28</v>
      </c>
      <c r="K64" s="10">
        <v>-5215.3999999999996</v>
      </c>
      <c r="L64" s="10">
        <v>-2709.79</v>
      </c>
      <c r="M64" s="10">
        <v>-1016.14</v>
      </c>
      <c r="N64" s="10">
        <v>-6836.11</v>
      </c>
      <c r="O64" s="10">
        <v>-2127.7399999999998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-33717.35</v>
      </c>
      <c r="AB64" s="11"/>
      <c r="AC64" s="12">
        <v>-7.0977579824208518E-3</v>
      </c>
      <c r="AD64" s="1"/>
    </row>
    <row r="65" spans="1:30" x14ac:dyDescent="0.25">
      <c r="A65" s="8">
        <v>599902</v>
      </c>
      <c r="B65" s="9" t="s">
        <v>55</v>
      </c>
      <c r="C65" s="10">
        <v>0</v>
      </c>
      <c r="D65" s="10">
        <v>-1099.4100000000001</v>
      </c>
      <c r="E65" s="10">
        <v>-1636.97</v>
      </c>
      <c r="F65" s="10">
        <v>-811.35</v>
      </c>
      <c r="G65" s="10">
        <v>-795.86</v>
      </c>
      <c r="H65" s="10">
        <v>-708.37</v>
      </c>
      <c r="I65" s="10">
        <v>-1154.83</v>
      </c>
      <c r="J65" s="10">
        <v>-1152.74</v>
      </c>
      <c r="K65" s="10">
        <v>-1154.82</v>
      </c>
      <c r="L65" s="10">
        <v>-3474.37</v>
      </c>
      <c r="M65" s="10">
        <v>-3474.37</v>
      </c>
      <c r="N65" s="10">
        <v>-3381.34</v>
      </c>
      <c r="O65" s="10">
        <v>-944.01</v>
      </c>
      <c r="P65" s="10">
        <v>-944.01</v>
      </c>
      <c r="Q65" s="10">
        <v>-944.01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-19788.439999999999</v>
      </c>
      <c r="AB65" s="11"/>
      <c r="AC65" s="12">
        <v>-4.1656167513062581E-3</v>
      </c>
      <c r="AD65" s="1"/>
    </row>
    <row r="66" spans="1:30" x14ac:dyDescent="0.25">
      <c r="A66" s="8">
        <v>599903</v>
      </c>
      <c r="B66" s="9" t="s">
        <v>56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2673.15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2673.15</v>
      </c>
      <c r="AB66" s="11"/>
      <c r="AC66" s="12">
        <v>5.6271835570435695E-4</v>
      </c>
      <c r="AD66" s="1"/>
    </row>
    <row r="67" spans="1:30" x14ac:dyDescent="0.25">
      <c r="A67" s="13"/>
      <c r="B67" s="14" t="s">
        <v>57</v>
      </c>
      <c r="C67" s="15">
        <v>33351.72</v>
      </c>
      <c r="D67" s="15">
        <v>13314.27</v>
      </c>
      <c r="E67" s="15">
        <v>20668.34</v>
      </c>
      <c r="F67" s="15">
        <v>676.13</v>
      </c>
      <c r="G67" s="15">
        <v>36698.65</v>
      </c>
      <c r="H67" s="15">
        <v>2223.69</v>
      </c>
      <c r="I67" s="15">
        <v>20407.160000000003</v>
      </c>
      <c r="J67" s="15">
        <v>6818.0800000000008</v>
      </c>
      <c r="K67" s="15">
        <v>-43305.37</v>
      </c>
      <c r="L67" s="15">
        <v>7490.1399999999985</v>
      </c>
      <c r="M67" s="15">
        <v>3660.9900000000002</v>
      </c>
      <c r="N67" s="15">
        <v>-8722.18</v>
      </c>
      <c r="O67" s="15">
        <v>8147.85</v>
      </c>
      <c r="P67" s="15">
        <v>-8861.3799999999992</v>
      </c>
      <c r="Q67" s="15">
        <v>-944.01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68077.75</v>
      </c>
      <c r="AB67" s="15">
        <v>181.05784574468086</v>
      </c>
      <c r="AC67" s="16">
        <v>1.4330882868545457E-2</v>
      </c>
      <c r="AD67" s="1"/>
    </row>
    <row r="68" spans="1:30" x14ac:dyDescent="0.25">
      <c r="A68" s="13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21"/>
      <c r="AD68" s="1"/>
    </row>
    <row r="69" spans="1:30" x14ac:dyDescent="0.25">
      <c r="A69" s="13"/>
      <c r="B69" s="14" t="s">
        <v>58</v>
      </c>
      <c r="C69" s="15">
        <v>360170.20000000007</v>
      </c>
      <c r="D69" s="15">
        <v>388338.18999999994</v>
      </c>
      <c r="E69" s="15">
        <v>399184.3</v>
      </c>
      <c r="F69" s="15">
        <v>397462.06</v>
      </c>
      <c r="G69" s="15">
        <v>388726.45</v>
      </c>
      <c r="H69" s="15">
        <v>417344.92</v>
      </c>
      <c r="I69" s="15">
        <v>402835.99</v>
      </c>
      <c r="J69" s="15">
        <v>423866.56</v>
      </c>
      <c r="K69" s="15">
        <v>439209.65</v>
      </c>
      <c r="L69" s="15">
        <v>425171.20000000001</v>
      </c>
      <c r="M69" s="15">
        <v>453044.75</v>
      </c>
      <c r="N69" s="15">
        <v>487041.78</v>
      </c>
      <c r="O69" s="15">
        <v>480416.81</v>
      </c>
      <c r="P69" s="15">
        <v>8861.3799999999992</v>
      </c>
      <c r="Q69" s="15">
        <v>944.01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5102642.66</v>
      </c>
      <c r="AB69" s="15">
        <v>13570.858138297872</v>
      </c>
      <c r="AC69" s="16">
        <v>1.0741449927546551</v>
      </c>
      <c r="AD69" s="1"/>
    </row>
    <row r="70" spans="1:30" x14ac:dyDescent="0.25">
      <c r="A70" s="19"/>
      <c r="B70" s="9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20"/>
      <c r="AD70" s="1"/>
    </row>
    <row r="71" spans="1:30" x14ac:dyDescent="0.25">
      <c r="A71" s="8">
        <v>610000</v>
      </c>
      <c r="B71" s="9" t="s">
        <v>59</v>
      </c>
      <c r="C71" s="10">
        <v>0</v>
      </c>
      <c r="D71" s="10">
        <v>10.41</v>
      </c>
      <c r="E71" s="10">
        <v>-10.41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1"/>
      <c r="AC71" s="12">
        <v>0</v>
      </c>
      <c r="AD71" s="1"/>
    </row>
    <row r="72" spans="1:30" x14ac:dyDescent="0.25">
      <c r="A72" s="8">
        <v>610001</v>
      </c>
      <c r="B72" s="9" t="s">
        <v>60</v>
      </c>
      <c r="C72" s="10">
        <v>774.45</v>
      </c>
      <c r="D72" s="10">
        <v>600.28</v>
      </c>
      <c r="E72" s="10">
        <v>653.39</v>
      </c>
      <c r="F72" s="10">
        <v>622</v>
      </c>
      <c r="G72" s="10">
        <v>611.21</v>
      </c>
      <c r="H72" s="10">
        <v>1445.44</v>
      </c>
      <c r="I72" s="10">
        <v>1584.64</v>
      </c>
      <c r="J72" s="10">
        <v>1988.29</v>
      </c>
      <c r="K72" s="10">
        <v>839.73</v>
      </c>
      <c r="L72" s="10">
        <v>624.33000000000004</v>
      </c>
      <c r="M72" s="10">
        <v>654.14</v>
      </c>
      <c r="N72" s="10">
        <v>885.14</v>
      </c>
      <c r="O72" s="10">
        <v>1247.81</v>
      </c>
      <c r="P72" s="10">
        <v>948.74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11756.399999999998</v>
      </c>
      <c r="AB72" s="11"/>
      <c r="AC72" s="12">
        <v>2.4748113936751402E-3</v>
      </c>
      <c r="AD72" s="1"/>
    </row>
    <row r="73" spans="1:30" x14ac:dyDescent="0.25">
      <c r="A73" s="8">
        <v>610002</v>
      </c>
      <c r="B73" s="9" t="s">
        <v>61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11881.38</v>
      </c>
      <c r="M73" s="10">
        <v>11888.68</v>
      </c>
      <c r="N73" s="10">
        <v>665.63</v>
      </c>
      <c r="O73" s="10">
        <v>17724.48</v>
      </c>
      <c r="P73" s="10">
        <v>15881.98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42160.17</v>
      </c>
      <c r="AB73" s="11"/>
      <c r="AC73" s="12">
        <v>8.875035646565348E-3</v>
      </c>
      <c r="AD73" s="1"/>
    </row>
    <row r="74" spans="1:30" x14ac:dyDescent="0.25">
      <c r="A74" s="8">
        <v>610003</v>
      </c>
      <c r="B74" s="9" t="s">
        <v>62</v>
      </c>
      <c r="C74" s="10">
        <v>2596.37</v>
      </c>
      <c r="D74" s="10">
        <v>2604.11</v>
      </c>
      <c r="E74" s="10">
        <v>2273</v>
      </c>
      <c r="F74" s="10">
        <v>2413.15</v>
      </c>
      <c r="G74" s="10">
        <v>2765.38</v>
      </c>
      <c r="H74" s="10">
        <v>3412.3</v>
      </c>
      <c r="I74" s="10">
        <v>3526.07</v>
      </c>
      <c r="J74" s="10">
        <v>3572.85</v>
      </c>
      <c r="K74" s="10">
        <v>3448.18</v>
      </c>
      <c r="L74" s="10">
        <v>1957.68</v>
      </c>
      <c r="M74" s="10">
        <v>935.83</v>
      </c>
      <c r="N74" s="10">
        <v>2483.65</v>
      </c>
      <c r="O74" s="10">
        <v>2702.08</v>
      </c>
      <c r="P74" s="10">
        <v>2633.81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32094.28</v>
      </c>
      <c r="AB74" s="11"/>
      <c r="AC74" s="12">
        <v>6.7560894334830549E-3</v>
      </c>
      <c r="AD74" s="1"/>
    </row>
    <row r="75" spans="1:30" x14ac:dyDescent="0.25">
      <c r="A75" s="8">
        <v>610100</v>
      </c>
      <c r="B75" s="9" t="s">
        <v>63</v>
      </c>
      <c r="C75" s="10">
        <v>12180.44</v>
      </c>
      <c r="D75" s="10">
        <v>8562.6</v>
      </c>
      <c r="E75" s="10">
        <v>7540.31</v>
      </c>
      <c r="F75" s="10">
        <v>11453.47</v>
      </c>
      <c r="G75" s="10">
        <v>11877.65</v>
      </c>
      <c r="H75" s="10">
        <v>11792.16</v>
      </c>
      <c r="I75" s="10">
        <v>15613.13</v>
      </c>
      <c r="J75" s="10">
        <v>12869.64</v>
      </c>
      <c r="K75" s="10">
        <v>14112.87</v>
      </c>
      <c r="L75" s="10">
        <v>8406.17</v>
      </c>
      <c r="M75" s="10">
        <v>12311.85</v>
      </c>
      <c r="N75" s="10">
        <v>8520.0499999999993</v>
      </c>
      <c r="O75" s="10">
        <v>8847.36</v>
      </c>
      <c r="P75" s="10">
        <v>6753.07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131907.26</v>
      </c>
      <c r="AB75" s="11"/>
      <c r="AC75" s="12">
        <v>2.7767478986464322E-2</v>
      </c>
      <c r="AD75" s="1"/>
    </row>
    <row r="76" spans="1:30" x14ac:dyDescent="0.25">
      <c r="A76" s="8">
        <v>610203</v>
      </c>
      <c r="B76" s="9" t="s">
        <v>64</v>
      </c>
      <c r="C76" s="10">
        <v>7072.55</v>
      </c>
      <c r="D76" s="10">
        <v>2955.36</v>
      </c>
      <c r="E76" s="10">
        <v>5466.75</v>
      </c>
      <c r="F76" s="10">
        <v>4014.08</v>
      </c>
      <c r="G76" s="10">
        <v>8149.01</v>
      </c>
      <c r="H76" s="10">
        <v>629.09</v>
      </c>
      <c r="I76" s="10">
        <v>6411.41</v>
      </c>
      <c r="J76" s="10">
        <v>3592.52</v>
      </c>
      <c r="K76" s="10">
        <v>1252.3399999999999</v>
      </c>
      <c r="L76" s="10">
        <v>1998.53</v>
      </c>
      <c r="M76" s="10">
        <v>4285.2700000000004</v>
      </c>
      <c r="N76" s="10">
        <v>3320.53</v>
      </c>
      <c r="O76" s="10">
        <v>6471.12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48546.01</v>
      </c>
      <c r="AB76" s="11"/>
      <c r="AC76" s="12">
        <v>1.0219303414775553E-2</v>
      </c>
      <c r="AD76" s="1"/>
    </row>
    <row r="77" spans="1:30" x14ac:dyDescent="0.25">
      <c r="A77" s="8">
        <v>610300</v>
      </c>
      <c r="B77" s="9" t="s">
        <v>65</v>
      </c>
      <c r="C77" s="10">
        <v>2553.86</v>
      </c>
      <c r="D77" s="10">
        <v>2344.85</v>
      </c>
      <c r="E77" s="10">
        <v>2337.46</v>
      </c>
      <c r="F77" s="10">
        <v>2494.44</v>
      </c>
      <c r="G77" s="10">
        <v>2536.06</v>
      </c>
      <c r="H77" s="10">
        <v>2537.7399999999998</v>
      </c>
      <c r="I77" s="10">
        <v>6921.12</v>
      </c>
      <c r="J77" s="10">
        <v>7139.17</v>
      </c>
      <c r="K77" s="10">
        <v>6875.3</v>
      </c>
      <c r="L77" s="10">
        <v>7022.1</v>
      </c>
      <c r="M77" s="10">
        <v>6834.92</v>
      </c>
      <c r="N77" s="10">
        <v>6626.78</v>
      </c>
      <c r="O77" s="10">
        <v>7137.25</v>
      </c>
      <c r="P77" s="10">
        <v>7032.51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60807.189999999995</v>
      </c>
      <c r="AB77" s="11"/>
      <c r="AC77" s="12">
        <v>1.2800374828125027E-2</v>
      </c>
      <c r="AD77" s="1"/>
    </row>
    <row r="78" spans="1:30" x14ac:dyDescent="0.25">
      <c r="A78" s="8">
        <v>610301</v>
      </c>
      <c r="B78" s="9" t="s">
        <v>66</v>
      </c>
      <c r="C78" s="10">
        <v>1033</v>
      </c>
      <c r="D78" s="10">
        <v>1120</v>
      </c>
      <c r="E78" s="10">
        <v>1203</v>
      </c>
      <c r="F78" s="10">
        <v>1425</v>
      </c>
      <c r="G78" s="10">
        <v>1549</v>
      </c>
      <c r="H78" s="10">
        <v>1559</v>
      </c>
      <c r="I78" s="10">
        <v>1560</v>
      </c>
      <c r="J78" s="10">
        <v>1539</v>
      </c>
      <c r="K78" s="10">
        <v>1547</v>
      </c>
      <c r="L78" s="10">
        <v>1534</v>
      </c>
      <c r="M78" s="10">
        <v>1441</v>
      </c>
      <c r="N78" s="10">
        <v>1427</v>
      </c>
      <c r="O78" s="10">
        <v>1407</v>
      </c>
      <c r="P78" s="10">
        <v>1549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17311</v>
      </c>
      <c r="AB78" s="11"/>
      <c r="AC78" s="12">
        <v>3.6440968354181859E-3</v>
      </c>
      <c r="AD78" s="1"/>
    </row>
    <row r="79" spans="1:30" x14ac:dyDescent="0.25">
      <c r="A79" s="13"/>
      <c r="B79" s="14" t="s">
        <v>67</v>
      </c>
      <c r="C79" s="15">
        <v>26210.670000000002</v>
      </c>
      <c r="D79" s="15">
        <v>18197.61</v>
      </c>
      <c r="E79" s="15">
        <v>19463.5</v>
      </c>
      <c r="F79" s="15">
        <v>22422.139999999996</v>
      </c>
      <c r="G79" s="15">
        <v>27488.31</v>
      </c>
      <c r="H79" s="15">
        <v>21375.730000000003</v>
      </c>
      <c r="I79" s="15">
        <v>35616.370000000003</v>
      </c>
      <c r="J79" s="15">
        <v>30701.47</v>
      </c>
      <c r="K79" s="15">
        <v>28075.42</v>
      </c>
      <c r="L79" s="15">
        <v>33424.189999999995</v>
      </c>
      <c r="M79" s="15">
        <v>38351.69</v>
      </c>
      <c r="N79" s="15">
        <v>23928.78</v>
      </c>
      <c r="O79" s="15">
        <v>45537.100000000006</v>
      </c>
      <c r="P79" s="15">
        <v>34799.11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344582.30999999994</v>
      </c>
      <c r="AB79" s="15">
        <v>916.44231382978705</v>
      </c>
      <c r="AC79" s="16">
        <v>7.2537190538506616E-2</v>
      </c>
      <c r="AD79" s="1"/>
    </row>
    <row r="80" spans="1:30" x14ac:dyDescent="0.25">
      <c r="A80" s="19"/>
      <c r="B80" s="9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20"/>
      <c r="AD80" s="1"/>
    </row>
    <row r="81" spans="1:30" x14ac:dyDescent="0.25">
      <c r="A81" s="8">
        <v>620002</v>
      </c>
      <c r="B81" s="9" t="s">
        <v>68</v>
      </c>
      <c r="C81" s="10">
        <v>1850</v>
      </c>
      <c r="D81" s="10">
        <v>1850</v>
      </c>
      <c r="E81" s="10">
        <v>1850</v>
      </c>
      <c r="F81" s="10">
        <v>1850</v>
      </c>
      <c r="G81" s="10">
        <v>2000</v>
      </c>
      <c r="H81" s="10">
        <v>2000</v>
      </c>
      <c r="I81" s="10">
        <v>1956</v>
      </c>
      <c r="J81" s="10">
        <v>2000</v>
      </c>
      <c r="K81" s="10">
        <v>1999.78</v>
      </c>
      <c r="L81" s="10">
        <v>2999.89</v>
      </c>
      <c r="M81" s="10">
        <v>2999.43</v>
      </c>
      <c r="N81" s="10">
        <v>2999.43</v>
      </c>
      <c r="O81" s="10">
        <v>2999.43</v>
      </c>
      <c r="P81" s="10">
        <v>2999.43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27503.960000000003</v>
      </c>
      <c r="AB81" s="11"/>
      <c r="AC81" s="12">
        <v>5.7897922475575285E-3</v>
      </c>
      <c r="AD81" s="1"/>
    </row>
    <row r="82" spans="1:30" x14ac:dyDescent="0.25">
      <c r="A82" s="8">
        <v>620003</v>
      </c>
      <c r="B82" s="9" t="s">
        <v>69</v>
      </c>
      <c r="C82" s="10">
        <v>1004</v>
      </c>
      <c r="D82" s="10">
        <v>230</v>
      </c>
      <c r="E82" s="10">
        <v>375</v>
      </c>
      <c r="F82" s="10">
        <v>2870</v>
      </c>
      <c r="G82" s="10">
        <v>3043</v>
      </c>
      <c r="H82" s="10">
        <v>2530.81</v>
      </c>
      <c r="I82" s="10">
        <v>4800.05</v>
      </c>
      <c r="J82" s="10">
        <v>5387.79</v>
      </c>
      <c r="K82" s="10">
        <v>6898.6</v>
      </c>
      <c r="L82" s="10">
        <v>647.04</v>
      </c>
      <c r="M82" s="10">
        <v>4813.13</v>
      </c>
      <c r="N82" s="10">
        <v>1489.49</v>
      </c>
      <c r="O82" s="10">
        <v>820.38</v>
      </c>
      <c r="P82" s="10">
        <v>172.49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33905.29</v>
      </c>
      <c r="AB82" s="11"/>
      <c r="AC82" s="12">
        <v>7.137320778287555E-3</v>
      </c>
      <c r="AD82" s="1"/>
    </row>
    <row r="83" spans="1:30" x14ac:dyDescent="0.25">
      <c r="A83" s="8">
        <v>620004</v>
      </c>
      <c r="B83" s="9" t="s">
        <v>70</v>
      </c>
      <c r="C83" s="10">
        <v>217.52</v>
      </c>
      <c r="D83" s="10">
        <v>217.52</v>
      </c>
      <c r="E83" s="10">
        <v>217.52</v>
      </c>
      <c r="F83" s="10">
        <v>217.52</v>
      </c>
      <c r="G83" s="10">
        <v>217</v>
      </c>
      <c r="H83" s="10">
        <v>422.75</v>
      </c>
      <c r="I83" s="10">
        <v>269.51</v>
      </c>
      <c r="J83" s="10">
        <v>269.51</v>
      </c>
      <c r="K83" s="10">
        <v>195.79</v>
      </c>
      <c r="L83" s="10">
        <v>269.51</v>
      </c>
      <c r="M83" s="10">
        <v>269.51</v>
      </c>
      <c r="N83" s="10">
        <v>410.71</v>
      </c>
      <c r="O83" s="10">
        <v>269.51</v>
      </c>
      <c r="P83" s="10">
        <v>236.91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3246.3600000000006</v>
      </c>
      <c r="AB83" s="11"/>
      <c r="AC83" s="12">
        <v>6.8338340954469316E-4</v>
      </c>
      <c r="AD83" s="1"/>
    </row>
    <row r="84" spans="1:30" x14ac:dyDescent="0.25">
      <c r="A84" s="8">
        <v>620013</v>
      </c>
      <c r="B84" s="9" t="s">
        <v>71</v>
      </c>
      <c r="C84" s="10">
        <v>0</v>
      </c>
      <c r="D84" s="10">
        <v>0</v>
      </c>
      <c r="E84" s="10">
        <v>832</v>
      </c>
      <c r="F84" s="10">
        <v>0</v>
      </c>
      <c r="G84" s="10">
        <v>0</v>
      </c>
      <c r="H84" s="10">
        <v>0</v>
      </c>
      <c r="I84" s="10">
        <v>0</v>
      </c>
      <c r="J84" s="10">
        <v>1190</v>
      </c>
      <c r="K84" s="10">
        <v>0</v>
      </c>
      <c r="L84" s="10">
        <v>0</v>
      </c>
      <c r="M84" s="10">
        <v>2300</v>
      </c>
      <c r="N84" s="10">
        <v>90</v>
      </c>
      <c r="O84" s="10">
        <v>0</v>
      </c>
      <c r="P84" s="10">
        <v>2800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4412</v>
      </c>
      <c r="AB84" s="11"/>
      <c r="AC84" s="12">
        <v>9.2875947304402033E-4</v>
      </c>
      <c r="AD84" s="1"/>
    </row>
    <row r="85" spans="1:30" x14ac:dyDescent="0.25">
      <c r="A85" s="8">
        <v>620014</v>
      </c>
      <c r="B85" s="9" t="s">
        <v>72</v>
      </c>
      <c r="C85" s="10">
        <v>0</v>
      </c>
      <c r="D85" s="10">
        <v>0</v>
      </c>
      <c r="E85" s="10">
        <v>0</v>
      </c>
      <c r="F85" s="10">
        <v>0</v>
      </c>
      <c r="G85" s="10">
        <v>626.41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626.41</v>
      </c>
      <c r="AB85" s="11"/>
      <c r="AC85" s="12">
        <v>1.3186405745908993E-4</v>
      </c>
      <c r="AD85" s="1"/>
    </row>
    <row r="86" spans="1:30" x14ac:dyDescent="0.25">
      <c r="A86" s="8">
        <v>620015</v>
      </c>
      <c r="B86" s="9" t="s">
        <v>73</v>
      </c>
      <c r="C86" s="10">
        <v>795</v>
      </c>
      <c r="D86" s="10">
        <v>795</v>
      </c>
      <c r="E86" s="10">
        <v>795</v>
      </c>
      <c r="F86" s="10">
        <v>795</v>
      </c>
      <c r="G86" s="10">
        <v>795</v>
      </c>
      <c r="H86" s="10">
        <v>795</v>
      </c>
      <c r="I86" s="10">
        <v>795</v>
      </c>
      <c r="J86" s="10">
        <v>795</v>
      </c>
      <c r="K86" s="10">
        <v>795</v>
      </c>
      <c r="L86" s="10">
        <v>795</v>
      </c>
      <c r="M86" s="10">
        <v>795</v>
      </c>
      <c r="N86" s="10">
        <v>795</v>
      </c>
      <c r="O86" s="10">
        <v>795</v>
      </c>
      <c r="P86" s="10">
        <v>795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9540</v>
      </c>
      <c r="AB86" s="11"/>
      <c r="AC86" s="12">
        <v>2.0082423782502162E-3</v>
      </c>
      <c r="AD86" s="1"/>
    </row>
    <row r="87" spans="1:30" x14ac:dyDescent="0.25">
      <c r="A87" s="8">
        <v>620020</v>
      </c>
      <c r="B87" s="9" t="s">
        <v>74</v>
      </c>
      <c r="C87" s="10">
        <v>-194.32</v>
      </c>
      <c r="D87" s="10">
        <v>923.68</v>
      </c>
      <c r="E87" s="10">
        <v>-183.76</v>
      </c>
      <c r="F87" s="10">
        <v>0</v>
      </c>
      <c r="G87" s="10">
        <v>-1149.54</v>
      </c>
      <c r="H87" s="10">
        <v>-66.62</v>
      </c>
      <c r="I87" s="10">
        <v>1883.7</v>
      </c>
      <c r="J87" s="10">
        <v>2387.4499999999998</v>
      </c>
      <c r="K87" s="10">
        <v>2187.63</v>
      </c>
      <c r="L87" s="10">
        <v>2076.17</v>
      </c>
      <c r="M87" s="10">
        <v>2219.81</v>
      </c>
      <c r="N87" s="10">
        <v>2224.73</v>
      </c>
      <c r="O87" s="10">
        <v>2320.98</v>
      </c>
      <c r="P87" s="10">
        <v>2335.52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14824.23</v>
      </c>
      <c r="AB87" s="11"/>
      <c r="AC87" s="12">
        <v>3.1206128837450945E-3</v>
      </c>
      <c r="AD87" s="1"/>
    </row>
    <row r="88" spans="1:30" x14ac:dyDescent="0.25">
      <c r="A88" s="8">
        <v>620025</v>
      </c>
      <c r="B88" s="9" t="s">
        <v>75</v>
      </c>
      <c r="C88" s="10">
        <v>0</v>
      </c>
      <c r="D88" s="10">
        <v>0</v>
      </c>
      <c r="E88" s="10">
        <v>300</v>
      </c>
      <c r="F88" s="10">
        <v>95</v>
      </c>
      <c r="G88" s="10">
        <v>0</v>
      </c>
      <c r="H88" s="10">
        <v>0</v>
      </c>
      <c r="I88" s="10">
        <v>300</v>
      </c>
      <c r="J88" s="10">
        <v>0</v>
      </c>
      <c r="K88" s="10">
        <v>0</v>
      </c>
      <c r="L88" s="10">
        <v>205</v>
      </c>
      <c r="M88" s="10">
        <v>205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1105</v>
      </c>
      <c r="AB88" s="11"/>
      <c r="AC88" s="12">
        <v>2.3261088343464245E-4</v>
      </c>
      <c r="AD88" s="1"/>
    </row>
    <row r="89" spans="1:30" x14ac:dyDescent="0.25">
      <c r="A89" s="8">
        <v>620030</v>
      </c>
      <c r="B89" s="9" t="s">
        <v>76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450</v>
      </c>
      <c r="K89" s="10">
        <v>4200</v>
      </c>
      <c r="L89" s="10">
        <v>0</v>
      </c>
      <c r="M89" s="10">
        <v>0</v>
      </c>
      <c r="N89" s="10">
        <v>0</v>
      </c>
      <c r="O89" s="10">
        <v>0</v>
      </c>
      <c r="P89" s="10">
        <v>2800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4650</v>
      </c>
      <c r="AB89" s="11"/>
      <c r="AC89" s="12">
        <v>9.7886027870686641E-4</v>
      </c>
      <c r="AD89" s="1"/>
    </row>
    <row r="90" spans="1:30" x14ac:dyDescent="0.25">
      <c r="A90" s="8">
        <v>620035</v>
      </c>
      <c r="B90" s="9" t="s">
        <v>77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1910</v>
      </c>
      <c r="I90" s="10">
        <v>0</v>
      </c>
      <c r="J90" s="10">
        <v>1730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3640</v>
      </c>
      <c r="AB90" s="11"/>
      <c r="AC90" s="12">
        <v>7.6624761601999864E-4</v>
      </c>
      <c r="AD90" s="1"/>
    </row>
    <row r="91" spans="1:30" x14ac:dyDescent="0.25">
      <c r="A91" s="8">
        <v>620200</v>
      </c>
      <c r="B91" s="9" t="s">
        <v>78</v>
      </c>
      <c r="C91" s="10">
        <v>210</v>
      </c>
      <c r="D91" s="10">
        <v>65</v>
      </c>
      <c r="E91" s="10">
        <v>260</v>
      </c>
      <c r="F91" s="10">
        <v>605</v>
      </c>
      <c r="G91" s="10">
        <v>355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145.72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1430.72</v>
      </c>
      <c r="AB91" s="11"/>
      <c r="AC91" s="12">
        <v>3.0117741461322322E-4</v>
      </c>
      <c r="AD91" s="1"/>
    </row>
    <row r="92" spans="1:30" x14ac:dyDescent="0.25">
      <c r="A92" s="8">
        <v>620300</v>
      </c>
      <c r="B92" s="9" t="s">
        <v>79</v>
      </c>
      <c r="C92" s="10">
        <v>995</v>
      </c>
      <c r="D92" s="10">
        <v>1928.95</v>
      </c>
      <c r="E92" s="10">
        <v>1000</v>
      </c>
      <c r="F92" s="10">
        <v>5520</v>
      </c>
      <c r="G92" s="10">
        <v>2490</v>
      </c>
      <c r="H92" s="10">
        <v>300</v>
      </c>
      <c r="I92" s="10">
        <v>0</v>
      </c>
      <c r="J92" s="10">
        <v>1230</v>
      </c>
      <c r="K92" s="10">
        <v>0</v>
      </c>
      <c r="L92" s="10">
        <v>0</v>
      </c>
      <c r="M92" s="10">
        <v>895</v>
      </c>
      <c r="N92" s="10">
        <v>150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13513.95</v>
      </c>
      <c r="AB92" s="11"/>
      <c r="AC92" s="12">
        <v>2.8447890028883136E-3</v>
      </c>
      <c r="AD92" s="1"/>
    </row>
    <row r="93" spans="1:30" x14ac:dyDescent="0.25">
      <c r="A93" s="8">
        <v>620500</v>
      </c>
      <c r="B93" s="9" t="s">
        <v>80</v>
      </c>
      <c r="C93" s="10">
        <v>4829.95</v>
      </c>
      <c r="D93" s="10">
        <v>3759.95</v>
      </c>
      <c r="E93" s="10">
        <v>4804.95</v>
      </c>
      <c r="F93" s="10">
        <v>5559.33</v>
      </c>
      <c r="G93" s="10">
        <v>6929.33</v>
      </c>
      <c r="H93" s="10">
        <v>5284.33</v>
      </c>
      <c r="I93" s="10">
        <v>5659.33</v>
      </c>
      <c r="J93" s="10">
        <v>5829.33</v>
      </c>
      <c r="K93" s="10">
        <v>6059.33</v>
      </c>
      <c r="L93" s="10">
        <v>5879.33</v>
      </c>
      <c r="M93" s="10">
        <v>1610.79</v>
      </c>
      <c r="N93" s="10">
        <v>5429.33</v>
      </c>
      <c r="O93" s="10">
        <v>5474.33</v>
      </c>
      <c r="P93" s="10">
        <v>6482.12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62279.660000000011</v>
      </c>
      <c r="AB93" s="11"/>
      <c r="AC93" s="12">
        <v>1.3110340934487933E-2</v>
      </c>
      <c r="AD93" s="1"/>
    </row>
    <row r="94" spans="1:30" x14ac:dyDescent="0.25">
      <c r="A94" s="8">
        <v>620700</v>
      </c>
      <c r="B94" s="9" t="s">
        <v>81</v>
      </c>
      <c r="C94" s="10">
        <v>3400</v>
      </c>
      <c r="D94" s="10">
        <v>3400</v>
      </c>
      <c r="E94" s="10">
        <v>3400</v>
      </c>
      <c r="F94" s="10">
        <v>3400</v>
      </c>
      <c r="G94" s="10">
        <v>3400</v>
      </c>
      <c r="H94" s="10">
        <v>3400</v>
      </c>
      <c r="I94" s="10">
        <v>3400</v>
      </c>
      <c r="J94" s="10">
        <v>850</v>
      </c>
      <c r="K94" s="10">
        <v>5225</v>
      </c>
      <c r="L94" s="10">
        <v>4900</v>
      </c>
      <c r="M94" s="10">
        <v>4050</v>
      </c>
      <c r="N94" s="10">
        <v>4050</v>
      </c>
      <c r="O94" s="10">
        <v>4050</v>
      </c>
      <c r="P94" s="10">
        <v>3360.99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43525</v>
      </c>
      <c r="AB94" s="11"/>
      <c r="AC94" s="12">
        <v>9.1623427162830888E-3</v>
      </c>
      <c r="AD94" s="1"/>
    </row>
    <row r="95" spans="1:30" x14ac:dyDescent="0.25">
      <c r="A95" s="8">
        <v>620701</v>
      </c>
      <c r="B95" s="9" t="s">
        <v>82</v>
      </c>
      <c r="C95" s="10">
        <v>450</v>
      </c>
      <c r="D95" s="10">
        <v>850</v>
      </c>
      <c r="E95" s="10">
        <v>600</v>
      </c>
      <c r="F95" s="10">
        <v>430</v>
      </c>
      <c r="G95" s="10">
        <v>495</v>
      </c>
      <c r="H95" s="10">
        <v>410</v>
      </c>
      <c r="I95" s="10">
        <v>750</v>
      </c>
      <c r="J95" s="10">
        <v>375</v>
      </c>
      <c r="K95" s="10">
        <v>700</v>
      </c>
      <c r="L95" s="10">
        <v>650</v>
      </c>
      <c r="M95" s="10">
        <v>900</v>
      </c>
      <c r="N95" s="10">
        <v>250</v>
      </c>
      <c r="O95" s="10">
        <v>1000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7410</v>
      </c>
      <c r="AB95" s="11"/>
      <c r="AC95" s="12">
        <v>1.5598612183264258E-3</v>
      </c>
      <c r="AD95" s="1"/>
    </row>
    <row r="96" spans="1:30" x14ac:dyDescent="0.25">
      <c r="A96" s="8">
        <v>620702</v>
      </c>
      <c r="B96" s="9" t="s">
        <v>83</v>
      </c>
      <c r="C96" s="10">
        <v>830</v>
      </c>
      <c r="D96" s="10">
        <v>160</v>
      </c>
      <c r="E96" s="10">
        <v>220</v>
      </c>
      <c r="F96" s="10">
        <v>560</v>
      </c>
      <c r="G96" s="10">
        <v>0</v>
      </c>
      <c r="H96" s="10">
        <v>700</v>
      </c>
      <c r="I96" s="10">
        <v>0</v>
      </c>
      <c r="J96" s="10">
        <v>1066</v>
      </c>
      <c r="K96" s="10">
        <v>0</v>
      </c>
      <c r="L96" s="10">
        <v>1178.31</v>
      </c>
      <c r="M96" s="10">
        <v>715.13</v>
      </c>
      <c r="N96" s="10">
        <v>388.65</v>
      </c>
      <c r="O96" s="10">
        <v>2206.71</v>
      </c>
      <c r="P96" s="10">
        <v>550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7194.7999999999993</v>
      </c>
      <c r="AB96" s="11"/>
      <c r="AC96" s="12">
        <v>1.5145599856430454E-3</v>
      </c>
      <c r="AD96" s="1"/>
    </row>
    <row r="97" spans="1:30" x14ac:dyDescent="0.25">
      <c r="A97" s="8">
        <v>620900</v>
      </c>
      <c r="B97" s="9" t="s">
        <v>84</v>
      </c>
      <c r="C97" s="10">
        <v>319</v>
      </c>
      <c r="D97" s="10">
        <v>319</v>
      </c>
      <c r="E97" s="10">
        <v>319</v>
      </c>
      <c r="F97" s="10">
        <v>319</v>
      </c>
      <c r="G97" s="10">
        <v>319</v>
      </c>
      <c r="H97" s="10">
        <v>319</v>
      </c>
      <c r="I97" s="10">
        <v>319</v>
      </c>
      <c r="J97" s="10">
        <v>319</v>
      </c>
      <c r="K97" s="10">
        <v>495</v>
      </c>
      <c r="L97" s="10">
        <v>275</v>
      </c>
      <c r="M97" s="10">
        <v>220</v>
      </c>
      <c r="N97" s="10">
        <v>275</v>
      </c>
      <c r="O97" s="10">
        <v>220</v>
      </c>
      <c r="P97" s="10">
        <v>220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3718</v>
      </c>
      <c r="AB97" s="11"/>
      <c r="AC97" s="12">
        <v>7.8266720779185579E-4</v>
      </c>
      <c r="AD97" s="1"/>
    </row>
    <row r="98" spans="1:30" x14ac:dyDescent="0.25">
      <c r="A98" s="8">
        <v>620901</v>
      </c>
      <c r="B98" s="9" t="s">
        <v>85</v>
      </c>
      <c r="C98" s="10">
        <v>125</v>
      </c>
      <c r="D98" s="10">
        <v>0</v>
      </c>
      <c r="E98" s="10">
        <v>76</v>
      </c>
      <c r="F98" s="10">
        <v>20</v>
      </c>
      <c r="G98" s="10">
        <v>75</v>
      </c>
      <c r="H98" s="10">
        <v>20</v>
      </c>
      <c r="I98" s="10">
        <v>655</v>
      </c>
      <c r="J98" s="10">
        <v>250</v>
      </c>
      <c r="K98" s="10">
        <v>175</v>
      </c>
      <c r="L98" s="10">
        <v>220</v>
      </c>
      <c r="M98" s="10">
        <v>220</v>
      </c>
      <c r="N98" s="10">
        <v>220</v>
      </c>
      <c r="O98" s="10">
        <v>315</v>
      </c>
      <c r="P98" s="10">
        <v>285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2246</v>
      </c>
      <c r="AB98" s="11"/>
      <c r="AC98" s="12">
        <v>4.728000399947574E-4</v>
      </c>
      <c r="AD98" s="1"/>
    </row>
    <row r="99" spans="1:30" x14ac:dyDescent="0.25">
      <c r="A99" s="13"/>
      <c r="B99" s="14" t="s">
        <v>86</v>
      </c>
      <c r="C99" s="15">
        <v>14831.15</v>
      </c>
      <c r="D99" s="15">
        <v>14499.099999999999</v>
      </c>
      <c r="E99" s="15">
        <v>14865.71</v>
      </c>
      <c r="F99" s="15">
        <v>22240.85</v>
      </c>
      <c r="G99" s="15">
        <v>19595.199999999997</v>
      </c>
      <c r="H99" s="15">
        <v>18025.27</v>
      </c>
      <c r="I99" s="15">
        <v>20787.59</v>
      </c>
      <c r="J99" s="15">
        <v>24129.08</v>
      </c>
      <c r="K99" s="15">
        <v>28931.130000000005</v>
      </c>
      <c r="L99" s="15">
        <v>20095.25</v>
      </c>
      <c r="M99" s="15">
        <v>22212.799999999999</v>
      </c>
      <c r="N99" s="15">
        <v>18772.340000000004</v>
      </c>
      <c r="O99" s="15">
        <v>20617.059999999998</v>
      </c>
      <c r="P99" s="15">
        <v>23037.46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244771.37999999998</v>
      </c>
      <c r="AB99" s="15">
        <v>650.98771276595733</v>
      </c>
      <c r="AC99" s="16">
        <v>5.1526232526078339E-2</v>
      </c>
      <c r="AD99" s="1"/>
    </row>
    <row r="100" spans="1:30" x14ac:dyDescent="0.25">
      <c r="A100" s="19"/>
      <c r="B100" s="9"/>
      <c r="C100" s="11"/>
      <c r="D100" s="11"/>
      <c r="E100" s="11"/>
      <c r="F100" s="1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0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20"/>
      <c r="AD100" s="1"/>
    </row>
    <row r="101" spans="1:30" x14ac:dyDescent="0.25">
      <c r="A101" s="8">
        <v>630000</v>
      </c>
      <c r="B101" s="9" t="s">
        <v>87</v>
      </c>
      <c r="C101" s="10">
        <v>253.02</v>
      </c>
      <c r="D101" s="10">
        <v>998.53</v>
      </c>
      <c r="E101" s="10">
        <v>1162.32</v>
      </c>
      <c r="F101" s="10">
        <v>39.5</v>
      </c>
      <c r="G101" s="10">
        <v>0</v>
      </c>
      <c r="H101" s="10">
        <v>187.83</v>
      </c>
      <c r="I101" s="10">
        <v>20</v>
      </c>
      <c r="J101" s="10">
        <v>184.6</v>
      </c>
      <c r="K101" s="10">
        <v>0</v>
      </c>
      <c r="L101" s="10">
        <v>257.10000000000002</v>
      </c>
      <c r="M101" s="10">
        <v>0</v>
      </c>
      <c r="N101" s="10">
        <v>1014.81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3864.6899999999996</v>
      </c>
      <c r="AB101" s="11"/>
      <c r="AC101" s="12">
        <v>8.1354656570228803E-4</v>
      </c>
      <c r="AD101" s="1"/>
    </row>
    <row r="102" spans="1:30" x14ac:dyDescent="0.25">
      <c r="A102" s="8">
        <v>630001</v>
      </c>
      <c r="B102" s="9" t="s">
        <v>88</v>
      </c>
      <c r="C102" s="10">
        <v>296.5</v>
      </c>
      <c r="D102" s="10">
        <v>47.11</v>
      </c>
      <c r="E102" s="10">
        <v>87.9</v>
      </c>
      <c r="F102" s="10">
        <v>507.38</v>
      </c>
      <c r="G102" s="10">
        <v>9.43</v>
      </c>
      <c r="H102" s="10">
        <v>478.72</v>
      </c>
      <c r="I102" s="10">
        <v>388.4</v>
      </c>
      <c r="J102" s="10">
        <v>146.88999999999999</v>
      </c>
      <c r="K102" s="10">
        <v>0</v>
      </c>
      <c r="L102" s="10">
        <v>0</v>
      </c>
      <c r="M102" s="10">
        <v>48.53</v>
      </c>
      <c r="N102" s="10">
        <v>317.89</v>
      </c>
      <c r="O102" s="10">
        <v>0</v>
      </c>
      <c r="P102" s="10">
        <v>53.16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2032.25</v>
      </c>
      <c r="AB102" s="11"/>
      <c r="AC102" s="12">
        <v>4.2780404331226436E-4</v>
      </c>
      <c r="AD102" s="1"/>
    </row>
    <row r="103" spans="1:30" x14ac:dyDescent="0.25">
      <c r="A103" s="8">
        <v>630101</v>
      </c>
      <c r="B103" s="9" t="s">
        <v>89</v>
      </c>
      <c r="C103" s="10">
        <v>365.92</v>
      </c>
      <c r="D103" s="10">
        <v>1680.53</v>
      </c>
      <c r="E103" s="10">
        <v>470.44</v>
      </c>
      <c r="F103" s="10">
        <v>723.7</v>
      </c>
      <c r="G103" s="10">
        <v>343.39</v>
      </c>
      <c r="H103" s="10">
        <v>393.04</v>
      </c>
      <c r="I103" s="10">
        <v>24.86</v>
      </c>
      <c r="J103" s="10">
        <v>1971.38</v>
      </c>
      <c r="K103" s="10">
        <v>1575.88</v>
      </c>
      <c r="L103" s="10">
        <v>465.54</v>
      </c>
      <c r="M103" s="10">
        <v>1322.33</v>
      </c>
      <c r="N103" s="10">
        <v>1383.39</v>
      </c>
      <c r="O103" s="10">
        <v>1441.43</v>
      </c>
      <c r="P103" s="10">
        <v>162.87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11795.91</v>
      </c>
      <c r="AB103" s="11"/>
      <c r="AC103" s="12">
        <v>2.4831285484303465E-3</v>
      </c>
      <c r="AD103" s="1"/>
    </row>
    <row r="104" spans="1:30" x14ac:dyDescent="0.25">
      <c r="A104" s="8">
        <v>630102</v>
      </c>
      <c r="B104" s="9" t="s">
        <v>90</v>
      </c>
      <c r="C104" s="10">
        <v>427.39</v>
      </c>
      <c r="D104" s="10">
        <v>600.54999999999995</v>
      </c>
      <c r="E104" s="10">
        <v>1245.3499999999999</v>
      </c>
      <c r="F104" s="10">
        <v>667.5</v>
      </c>
      <c r="G104" s="10">
        <v>2088.27</v>
      </c>
      <c r="H104" s="10">
        <v>1175.8699999999999</v>
      </c>
      <c r="I104" s="10">
        <v>1012.77</v>
      </c>
      <c r="J104" s="10">
        <v>3035.37</v>
      </c>
      <c r="K104" s="10">
        <v>2282.9</v>
      </c>
      <c r="L104" s="10">
        <v>2545.5100000000002</v>
      </c>
      <c r="M104" s="10">
        <v>1420.09</v>
      </c>
      <c r="N104" s="10">
        <v>3977.65</v>
      </c>
      <c r="O104" s="10">
        <v>4281.8900000000003</v>
      </c>
      <c r="P104" s="10">
        <v>94.33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24333.72</v>
      </c>
      <c r="AB104" s="11"/>
      <c r="AC104" s="12">
        <v>5.1224326755214735E-3</v>
      </c>
      <c r="AD104" s="1"/>
    </row>
    <row r="105" spans="1:30" x14ac:dyDescent="0.25">
      <c r="A105" s="8">
        <v>630103</v>
      </c>
      <c r="B105" s="9" t="s">
        <v>91</v>
      </c>
      <c r="C105" s="10">
        <v>257.69</v>
      </c>
      <c r="D105" s="10">
        <v>101.5</v>
      </c>
      <c r="E105" s="10">
        <v>356.33</v>
      </c>
      <c r="F105" s="10">
        <v>256.12</v>
      </c>
      <c r="G105" s="10">
        <v>157.93</v>
      </c>
      <c r="H105" s="10">
        <v>691.18</v>
      </c>
      <c r="I105" s="10">
        <v>61.28</v>
      </c>
      <c r="J105" s="10">
        <v>656.84</v>
      </c>
      <c r="K105" s="10">
        <v>857.9</v>
      </c>
      <c r="L105" s="10">
        <v>454.4</v>
      </c>
      <c r="M105" s="10">
        <v>240.83</v>
      </c>
      <c r="N105" s="10">
        <v>1072.3900000000001</v>
      </c>
      <c r="O105" s="10">
        <v>135.49</v>
      </c>
      <c r="P105" s="10">
        <v>422.67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5042.1899999999996</v>
      </c>
      <c r="AB105" s="11"/>
      <c r="AC105" s="12">
        <v>1.0614192491812848E-3</v>
      </c>
      <c r="AD105" s="1"/>
    </row>
    <row r="106" spans="1:30" x14ac:dyDescent="0.25">
      <c r="A106" s="8">
        <v>630105</v>
      </c>
      <c r="B106" s="9" t="s">
        <v>92</v>
      </c>
      <c r="C106" s="10">
        <v>273</v>
      </c>
      <c r="D106" s="10">
        <v>488.75</v>
      </c>
      <c r="E106" s="10">
        <v>0</v>
      </c>
      <c r="F106" s="10">
        <v>2461</v>
      </c>
      <c r="G106" s="10">
        <v>4700.47</v>
      </c>
      <c r="H106" s="10">
        <v>2541.62</v>
      </c>
      <c r="I106" s="10">
        <v>7258</v>
      </c>
      <c r="J106" s="10">
        <v>3036.8</v>
      </c>
      <c r="K106" s="10">
        <v>6708</v>
      </c>
      <c r="L106" s="10">
        <v>5766</v>
      </c>
      <c r="M106" s="10">
        <v>8973.23</v>
      </c>
      <c r="N106" s="10">
        <v>7749</v>
      </c>
      <c r="O106" s="10">
        <v>9880</v>
      </c>
      <c r="P106" s="10">
        <v>4026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59562.869999999995</v>
      </c>
      <c r="AB106" s="11"/>
      <c r="AC106" s="12">
        <v>1.2538436027694807E-2</v>
      </c>
      <c r="AD106" s="1"/>
    </row>
    <row r="107" spans="1:30" x14ac:dyDescent="0.25">
      <c r="A107" s="8">
        <v>630106</v>
      </c>
      <c r="B107" s="9" t="s">
        <v>93</v>
      </c>
      <c r="C107" s="10">
        <v>521.05999999999995</v>
      </c>
      <c r="D107" s="10">
        <v>950.69</v>
      </c>
      <c r="E107" s="10">
        <v>77.34</v>
      </c>
      <c r="F107" s="10">
        <v>957.43</v>
      </c>
      <c r="G107" s="10">
        <v>314.17</v>
      </c>
      <c r="H107" s="10">
        <v>554.16999999999996</v>
      </c>
      <c r="I107" s="10">
        <v>105.49</v>
      </c>
      <c r="J107" s="10">
        <v>1080.8499999999999</v>
      </c>
      <c r="K107" s="10">
        <v>266.5</v>
      </c>
      <c r="L107" s="10">
        <v>1010.82</v>
      </c>
      <c r="M107" s="10">
        <v>666.83</v>
      </c>
      <c r="N107" s="10">
        <v>551.49</v>
      </c>
      <c r="O107" s="10">
        <v>226.42</v>
      </c>
      <c r="P107" s="10">
        <v>365.22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6762.1999999999989</v>
      </c>
      <c r="AB107" s="11"/>
      <c r="AC107" s="12">
        <v>1.4234944035852841E-3</v>
      </c>
      <c r="AD107" s="1"/>
    </row>
    <row r="108" spans="1:30" x14ac:dyDescent="0.25">
      <c r="A108" s="8">
        <v>630108</v>
      </c>
      <c r="B108" s="9" t="s">
        <v>94</v>
      </c>
      <c r="C108" s="10">
        <v>828.46</v>
      </c>
      <c r="D108" s="10">
        <v>90.1</v>
      </c>
      <c r="E108" s="10">
        <v>245</v>
      </c>
      <c r="F108" s="10">
        <v>175.1</v>
      </c>
      <c r="G108" s="10">
        <v>1590.74</v>
      </c>
      <c r="H108" s="10">
        <v>979.28</v>
      </c>
      <c r="I108" s="10">
        <v>1771.61</v>
      </c>
      <c r="J108" s="10">
        <v>2376.7600000000002</v>
      </c>
      <c r="K108" s="10">
        <v>2588.31</v>
      </c>
      <c r="L108" s="10">
        <v>1014.48</v>
      </c>
      <c r="M108" s="10">
        <v>3050.19</v>
      </c>
      <c r="N108" s="10">
        <v>3576.8</v>
      </c>
      <c r="O108" s="10">
        <v>1245.94</v>
      </c>
      <c r="P108" s="10">
        <v>2777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18704.309999999998</v>
      </c>
      <c r="AB108" s="11"/>
      <c r="AC108" s="12">
        <v>3.9373991612085216E-3</v>
      </c>
      <c r="AD108" s="1"/>
    </row>
    <row r="109" spans="1:30" x14ac:dyDescent="0.25">
      <c r="A109" s="8">
        <v>630109</v>
      </c>
      <c r="B109" s="9" t="s">
        <v>95</v>
      </c>
      <c r="C109" s="10">
        <v>220.54</v>
      </c>
      <c r="D109" s="10">
        <v>539.04999999999995</v>
      </c>
      <c r="E109" s="10">
        <v>479.2</v>
      </c>
      <c r="F109" s="10">
        <v>62.45</v>
      </c>
      <c r="G109" s="10">
        <v>551.82000000000005</v>
      </c>
      <c r="H109" s="10">
        <v>497.61</v>
      </c>
      <c r="I109" s="10">
        <v>1009.25</v>
      </c>
      <c r="J109" s="10">
        <v>1050.18</v>
      </c>
      <c r="K109" s="10">
        <v>911.51</v>
      </c>
      <c r="L109" s="10">
        <v>1593.52</v>
      </c>
      <c r="M109" s="10">
        <v>1206.3699999999999</v>
      </c>
      <c r="N109" s="10">
        <v>1496.88</v>
      </c>
      <c r="O109" s="10">
        <v>1668.79</v>
      </c>
      <c r="P109" s="10">
        <v>431.38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11066.630000000001</v>
      </c>
      <c r="AB109" s="11"/>
      <c r="AC109" s="12">
        <v>2.3296095755152195E-3</v>
      </c>
      <c r="AD109" s="1"/>
    </row>
    <row r="110" spans="1:30" x14ac:dyDescent="0.25">
      <c r="A110" s="8">
        <v>630111</v>
      </c>
      <c r="B110" s="9" t="s">
        <v>96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1225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1225</v>
      </c>
      <c r="AB110" s="11"/>
      <c r="AC110" s="12">
        <v>2.5787179385288416E-4</v>
      </c>
      <c r="AD110" s="1"/>
    </row>
    <row r="111" spans="1:30" x14ac:dyDescent="0.25">
      <c r="A111" s="8">
        <v>630120</v>
      </c>
      <c r="B111" s="9" t="s">
        <v>97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2080</v>
      </c>
      <c r="K111" s="10">
        <v>0</v>
      </c>
      <c r="L111" s="10">
        <v>0</v>
      </c>
      <c r="M111" s="10">
        <v>0</v>
      </c>
      <c r="N111" s="10">
        <v>14352</v>
      </c>
      <c r="O111" s="10">
        <v>0</v>
      </c>
      <c r="P111" s="10">
        <v>5000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16432</v>
      </c>
      <c r="AB111" s="11"/>
      <c r="AC111" s="12">
        <v>3.4590606666045653E-3</v>
      </c>
      <c r="AD111" s="1"/>
    </row>
    <row r="112" spans="1:30" x14ac:dyDescent="0.25">
      <c r="A112" s="8">
        <v>630198</v>
      </c>
      <c r="B112" s="9" t="s">
        <v>98</v>
      </c>
      <c r="C112" s="10">
        <v>0</v>
      </c>
      <c r="D112" s="10">
        <v>-186.18</v>
      </c>
      <c r="E112" s="10">
        <v>0</v>
      </c>
      <c r="F112" s="10">
        <v>0</v>
      </c>
      <c r="G112" s="10">
        <v>-141.6</v>
      </c>
      <c r="H112" s="10">
        <v>-240</v>
      </c>
      <c r="I112" s="10">
        <v>0</v>
      </c>
      <c r="J112" s="10">
        <v>-201.07</v>
      </c>
      <c r="K112" s="10">
        <v>0</v>
      </c>
      <c r="L112" s="10">
        <v>0</v>
      </c>
      <c r="M112" s="10">
        <v>-422.04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-1190.8899999999999</v>
      </c>
      <c r="AB112" s="11"/>
      <c r="AC112" s="12">
        <v>-2.5069138006649893E-4</v>
      </c>
      <c r="AD112" s="1"/>
    </row>
    <row r="113" spans="1:30" x14ac:dyDescent="0.25">
      <c r="A113" s="8">
        <v>630206</v>
      </c>
      <c r="B113" s="9" t="s">
        <v>99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320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320</v>
      </c>
      <c r="AB113" s="11"/>
      <c r="AC113" s="12">
        <v>6.7362427781977901E-5</v>
      </c>
      <c r="AD113" s="1"/>
    </row>
    <row r="114" spans="1:30" x14ac:dyDescent="0.25">
      <c r="A114" s="8">
        <v>630301</v>
      </c>
      <c r="B114" s="9" t="s">
        <v>100</v>
      </c>
      <c r="C114" s="10">
        <v>0</v>
      </c>
      <c r="D114" s="10">
        <v>0</v>
      </c>
      <c r="E114" s="10">
        <v>76.319999999999993</v>
      </c>
      <c r="F114" s="10">
        <v>697.12</v>
      </c>
      <c r="G114" s="10">
        <v>0</v>
      </c>
      <c r="H114" s="10">
        <v>0</v>
      </c>
      <c r="I114" s="10">
        <v>169.14</v>
      </c>
      <c r="J114" s="10">
        <v>0</v>
      </c>
      <c r="K114" s="10">
        <v>300</v>
      </c>
      <c r="L114" s="10">
        <v>395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1637.58</v>
      </c>
      <c r="AB114" s="11"/>
      <c r="AC114" s="12">
        <v>3.4472301402253553E-4</v>
      </c>
      <c r="AD114" s="1"/>
    </row>
    <row r="115" spans="1:30" x14ac:dyDescent="0.25">
      <c r="A115" s="8">
        <v>630302</v>
      </c>
      <c r="B115" s="9" t="s">
        <v>101</v>
      </c>
      <c r="C115" s="10">
        <v>725</v>
      </c>
      <c r="D115" s="10">
        <v>543.44000000000005</v>
      </c>
      <c r="E115" s="10">
        <v>90</v>
      </c>
      <c r="F115" s="10">
        <v>165</v>
      </c>
      <c r="G115" s="10">
        <v>270</v>
      </c>
      <c r="H115" s="10">
        <v>210</v>
      </c>
      <c r="I115" s="10">
        <v>645</v>
      </c>
      <c r="J115" s="10">
        <v>466.75</v>
      </c>
      <c r="K115" s="10">
        <v>310</v>
      </c>
      <c r="L115" s="10">
        <v>460</v>
      </c>
      <c r="M115" s="10">
        <v>175</v>
      </c>
      <c r="N115" s="10">
        <v>715</v>
      </c>
      <c r="O115" s="10">
        <v>1000</v>
      </c>
      <c r="P115" s="10">
        <v>350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5050.1900000000005</v>
      </c>
      <c r="AB115" s="11"/>
      <c r="AC115" s="12">
        <v>1.0631033098758343E-3</v>
      </c>
      <c r="AD115" s="1"/>
    </row>
    <row r="116" spans="1:30" x14ac:dyDescent="0.25">
      <c r="A116" s="8">
        <v>630310</v>
      </c>
      <c r="B116" s="9" t="s">
        <v>103</v>
      </c>
      <c r="C116" s="10">
        <v>370.52</v>
      </c>
      <c r="D116" s="10">
        <v>600.20000000000005</v>
      </c>
      <c r="E116" s="10">
        <v>198.86</v>
      </c>
      <c r="F116" s="10">
        <v>256.98</v>
      </c>
      <c r="G116" s="10">
        <v>475.37</v>
      </c>
      <c r="H116" s="10">
        <v>793.79</v>
      </c>
      <c r="I116" s="10">
        <v>336.38</v>
      </c>
      <c r="J116" s="10">
        <v>804.91</v>
      </c>
      <c r="K116" s="10">
        <v>580.20000000000005</v>
      </c>
      <c r="L116" s="10">
        <v>429.51</v>
      </c>
      <c r="M116" s="10">
        <v>769.98</v>
      </c>
      <c r="N116" s="10">
        <v>3820.99</v>
      </c>
      <c r="O116" s="10">
        <v>1324.07</v>
      </c>
      <c r="P116" s="10">
        <v>-29.33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10391.24</v>
      </c>
      <c r="AB116" s="11"/>
      <c r="AC116" s="12">
        <v>2.1874348564537502E-3</v>
      </c>
      <c r="AD116" s="1"/>
    </row>
    <row r="117" spans="1:30" x14ac:dyDescent="0.25">
      <c r="A117" s="8">
        <v>630400</v>
      </c>
      <c r="B117" s="9" t="s">
        <v>104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2652.72</v>
      </c>
      <c r="J117" s="10">
        <v>5350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8002.7199999999993</v>
      </c>
      <c r="AB117" s="11"/>
      <c r="AC117" s="12">
        <v>1.6846332751855942E-3</v>
      </c>
      <c r="AD117" s="1"/>
    </row>
    <row r="118" spans="1:30" x14ac:dyDescent="0.25">
      <c r="A118" s="8">
        <v>630600</v>
      </c>
      <c r="B118" s="9" t="s">
        <v>105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619.02</v>
      </c>
      <c r="L118" s="10">
        <v>4021.46</v>
      </c>
      <c r="M118" s="10">
        <v>0</v>
      </c>
      <c r="N118" s="10">
        <v>577.89</v>
      </c>
      <c r="O118" s="10">
        <v>538.59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5756.96</v>
      </c>
      <c r="AB118" s="11"/>
      <c r="AC118" s="12">
        <v>1.2118837570116734E-3</v>
      </c>
      <c r="AD118" s="1"/>
    </row>
    <row r="119" spans="1:30" x14ac:dyDescent="0.25">
      <c r="A119" s="8">
        <v>630601</v>
      </c>
      <c r="B119" s="9" t="s">
        <v>106</v>
      </c>
      <c r="C119" s="10">
        <v>575.39</v>
      </c>
      <c r="D119" s="10">
        <v>1984.25</v>
      </c>
      <c r="E119" s="10">
        <v>97.67</v>
      </c>
      <c r="F119" s="10">
        <v>514.02</v>
      </c>
      <c r="G119" s="10">
        <v>947.72</v>
      </c>
      <c r="H119" s="10">
        <v>0</v>
      </c>
      <c r="I119" s="10">
        <v>0</v>
      </c>
      <c r="J119" s="10">
        <v>105.78</v>
      </c>
      <c r="K119" s="10">
        <v>428.39</v>
      </c>
      <c r="L119" s="10">
        <v>149.47999999999999</v>
      </c>
      <c r="M119" s="10">
        <v>1098.3900000000001</v>
      </c>
      <c r="N119" s="10">
        <v>330.37</v>
      </c>
      <c r="O119" s="10">
        <v>39.630000000000003</v>
      </c>
      <c r="P119" s="10">
        <v>14.53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5695.7</v>
      </c>
      <c r="AB119" s="11"/>
      <c r="AC119" s="12">
        <v>1.1989880622431609E-3</v>
      </c>
      <c r="AD119" s="1"/>
    </row>
    <row r="120" spans="1:30" x14ac:dyDescent="0.25">
      <c r="A120" s="8">
        <v>630602</v>
      </c>
      <c r="B120" s="9" t="s">
        <v>107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2395</v>
      </c>
      <c r="M120" s="10">
        <v>261.7</v>
      </c>
      <c r="N120" s="10">
        <v>0</v>
      </c>
      <c r="O120" s="10">
        <v>0</v>
      </c>
      <c r="P120" s="10">
        <v>1797.5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2656.7</v>
      </c>
      <c r="AB120" s="11"/>
      <c r="AC120" s="12">
        <v>5.5925550590118958E-4</v>
      </c>
      <c r="AD120" s="1"/>
    </row>
    <row r="121" spans="1:30" x14ac:dyDescent="0.25">
      <c r="A121" s="8">
        <v>630603</v>
      </c>
      <c r="B121" s="9" t="s">
        <v>108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1392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1392</v>
      </c>
      <c r="AB121" s="11"/>
      <c r="AC121" s="12">
        <v>2.9302656085160387E-4</v>
      </c>
      <c r="AD121" s="1"/>
    </row>
    <row r="122" spans="1:30" x14ac:dyDescent="0.25">
      <c r="A122" s="8">
        <v>630700</v>
      </c>
      <c r="B122" s="9" t="s">
        <v>109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200</v>
      </c>
      <c r="J122" s="10">
        <v>0</v>
      </c>
      <c r="K122" s="10">
        <v>0</v>
      </c>
      <c r="L122" s="10">
        <v>0</v>
      </c>
      <c r="M122" s="10">
        <v>0</v>
      </c>
      <c r="N122" s="10">
        <v>1159.1099999999999</v>
      </c>
      <c r="O122" s="10">
        <v>-595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764.1099999999999</v>
      </c>
      <c r="AB122" s="11"/>
      <c r="AC122" s="12">
        <v>1.6085095216402228E-4</v>
      </c>
      <c r="AD122" s="1"/>
    </row>
    <row r="123" spans="1:30" x14ac:dyDescent="0.25">
      <c r="A123" s="8">
        <v>630701</v>
      </c>
      <c r="B123" s="9" t="s">
        <v>110</v>
      </c>
      <c r="C123" s="10">
        <v>0</v>
      </c>
      <c r="D123" s="10">
        <v>0</v>
      </c>
      <c r="E123" s="10">
        <v>0</v>
      </c>
      <c r="F123" s="10">
        <v>706.1</v>
      </c>
      <c r="G123" s="10">
        <v>621.39</v>
      </c>
      <c r="H123" s="10">
        <v>538.52</v>
      </c>
      <c r="I123" s="10">
        <v>2060.89</v>
      </c>
      <c r="J123" s="10">
        <v>0</v>
      </c>
      <c r="K123" s="10">
        <v>296.16000000000003</v>
      </c>
      <c r="L123" s="10">
        <v>1075.7</v>
      </c>
      <c r="M123" s="10">
        <v>0</v>
      </c>
      <c r="N123" s="10">
        <v>486.97</v>
      </c>
      <c r="O123" s="10">
        <v>521.28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6307.0099999999993</v>
      </c>
      <c r="AB123" s="11"/>
      <c r="AC123" s="12">
        <v>1.3276734551412887E-3</v>
      </c>
      <c r="AD123" s="1"/>
    </row>
    <row r="124" spans="1:30" x14ac:dyDescent="0.25">
      <c r="A124" s="8">
        <v>630805</v>
      </c>
      <c r="B124" s="9" t="s">
        <v>111</v>
      </c>
      <c r="C124" s="10">
        <v>0</v>
      </c>
      <c r="D124" s="10">
        <v>0</v>
      </c>
      <c r="E124" s="10">
        <v>1404</v>
      </c>
      <c r="F124" s="10">
        <v>0</v>
      </c>
      <c r="G124" s="10">
        <v>0</v>
      </c>
      <c r="H124" s="10">
        <v>0</v>
      </c>
      <c r="I124" s="10">
        <v>1242</v>
      </c>
      <c r="J124" s="10">
        <v>0</v>
      </c>
      <c r="K124" s="10">
        <v>2080</v>
      </c>
      <c r="L124" s="10">
        <v>0</v>
      </c>
      <c r="M124" s="10">
        <v>1769.75</v>
      </c>
      <c r="N124" s="10">
        <v>5310</v>
      </c>
      <c r="O124" s="10">
        <v>2305</v>
      </c>
      <c r="P124" s="10">
        <v>1555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14110.75</v>
      </c>
      <c r="AB124" s="11"/>
      <c r="AC124" s="12">
        <v>2.9704199307017021E-3</v>
      </c>
      <c r="AD124" s="1"/>
    </row>
    <row r="125" spans="1:30" x14ac:dyDescent="0.25">
      <c r="A125" s="13"/>
      <c r="B125" s="14" t="s">
        <v>112</v>
      </c>
      <c r="C125" s="15">
        <v>5114.4900000000007</v>
      </c>
      <c r="D125" s="15">
        <v>8438.52</v>
      </c>
      <c r="E125" s="15">
        <v>5990.73</v>
      </c>
      <c r="F125" s="15">
        <v>8189.4000000000015</v>
      </c>
      <c r="G125" s="15">
        <v>11929.099999999999</v>
      </c>
      <c r="H125" s="15">
        <v>8801.630000000001</v>
      </c>
      <c r="I125" s="15">
        <v>18957.789999999997</v>
      </c>
      <c r="J125" s="15">
        <v>22466.04</v>
      </c>
      <c r="K125" s="15">
        <v>19804.77</v>
      </c>
      <c r="L125" s="15">
        <v>22033.52</v>
      </c>
      <c r="M125" s="15">
        <v>21973.179999999997</v>
      </c>
      <c r="N125" s="15">
        <v>49117.630000000005</v>
      </c>
      <c r="O125" s="15">
        <v>24013.530000000002</v>
      </c>
      <c r="P125" s="15">
        <v>17020.330000000002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221715.84</v>
      </c>
      <c r="AB125" s="15">
        <v>589.66978723404259</v>
      </c>
      <c r="AC125" s="16">
        <v>4.667286643787677E-2</v>
      </c>
      <c r="AD125" s="1"/>
    </row>
    <row r="126" spans="1:30" x14ac:dyDescent="0.25">
      <c r="A126" s="19"/>
      <c r="B126" s="9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20"/>
      <c r="AD126" s="1"/>
    </row>
    <row r="127" spans="1:30" x14ac:dyDescent="0.25">
      <c r="A127" s="8">
        <v>640002</v>
      </c>
      <c r="B127" s="9" t="s">
        <v>113</v>
      </c>
      <c r="C127" s="10">
        <v>139.16</v>
      </c>
      <c r="D127" s="10">
        <v>351.4</v>
      </c>
      <c r="E127" s="10">
        <v>540.61</v>
      </c>
      <c r="F127" s="10">
        <v>456.17</v>
      </c>
      <c r="G127" s="10">
        <v>336.06</v>
      </c>
      <c r="H127" s="10">
        <v>55</v>
      </c>
      <c r="I127" s="10">
        <v>258.5</v>
      </c>
      <c r="J127" s="10">
        <v>616.72</v>
      </c>
      <c r="K127" s="10">
        <v>616</v>
      </c>
      <c r="L127" s="10">
        <v>0</v>
      </c>
      <c r="M127" s="10">
        <v>327.71</v>
      </c>
      <c r="N127" s="10">
        <v>210.88</v>
      </c>
      <c r="O127" s="10">
        <v>106.4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3875.4500000000003</v>
      </c>
      <c r="AB127" s="11"/>
      <c r="AC127" s="12">
        <v>8.1581162733645714E-4</v>
      </c>
      <c r="AD127" s="1"/>
    </row>
    <row r="128" spans="1:30" x14ac:dyDescent="0.25">
      <c r="A128" s="8">
        <v>640003</v>
      </c>
      <c r="B128" s="9" t="s">
        <v>114</v>
      </c>
      <c r="C128" s="10">
        <v>0</v>
      </c>
      <c r="D128" s="10">
        <v>1850</v>
      </c>
      <c r="E128" s="10">
        <v>1205</v>
      </c>
      <c r="F128" s="10">
        <v>0</v>
      </c>
      <c r="G128" s="10">
        <v>2890</v>
      </c>
      <c r="H128" s="10">
        <v>630</v>
      </c>
      <c r="I128" s="10">
        <v>5025</v>
      </c>
      <c r="J128" s="10">
        <v>2350</v>
      </c>
      <c r="K128" s="10">
        <v>4850</v>
      </c>
      <c r="L128" s="10">
        <v>3675</v>
      </c>
      <c r="M128" s="10">
        <v>3125</v>
      </c>
      <c r="N128" s="10">
        <v>2350</v>
      </c>
      <c r="O128" s="10">
        <v>5625</v>
      </c>
      <c r="P128" s="10">
        <v>1825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33575</v>
      </c>
      <c r="AB128" s="11"/>
      <c r="AC128" s="12">
        <v>7.067792227437213E-3</v>
      </c>
      <c r="AD128" s="1"/>
    </row>
    <row r="129" spans="1:30" x14ac:dyDescent="0.25">
      <c r="A129" s="8">
        <v>640102</v>
      </c>
      <c r="B129" s="9" t="s">
        <v>102</v>
      </c>
      <c r="C129" s="10">
        <v>2657.41</v>
      </c>
      <c r="D129" s="10">
        <v>961.13</v>
      </c>
      <c r="E129" s="10">
        <v>1097.06</v>
      </c>
      <c r="F129" s="10">
        <v>146.03</v>
      </c>
      <c r="G129" s="10">
        <v>0</v>
      </c>
      <c r="H129" s="10">
        <v>3163.9</v>
      </c>
      <c r="I129" s="10">
        <v>1346.77</v>
      </c>
      <c r="J129" s="10">
        <v>3155.56</v>
      </c>
      <c r="K129" s="10">
        <v>8218.2099999999991</v>
      </c>
      <c r="L129" s="10">
        <v>2003.45</v>
      </c>
      <c r="M129" s="10">
        <v>4001.97</v>
      </c>
      <c r="N129" s="10">
        <v>2368.65</v>
      </c>
      <c r="O129" s="10">
        <v>51.12</v>
      </c>
      <c r="P129" s="10">
        <v>80.22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26513.850000000002</v>
      </c>
      <c r="AB129" s="11"/>
      <c r="AC129" s="12">
        <v>5.5813665807724839E-3</v>
      </c>
      <c r="AD129" s="1"/>
    </row>
    <row r="130" spans="1:30" x14ac:dyDescent="0.25">
      <c r="A130" s="8">
        <v>640301</v>
      </c>
      <c r="B130" s="9" t="s">
        <v>115</v>
      </c>
      <c r="C130" s="10">
        <v>402.05</v>
      </c>
      <c r="D130" s="10">
        <v>689.08</v>
      </c>
      <c r="E130" s="10">
        <v>161.24</v>
      </c>
      <c r="F130" s="10">
        <v>0</v>
      </c>
      <c r="G130" s="10">
        <v>1133.6500000000001</v>
      </c>
      <c r="H130" s="10">
        <v>1898.61</v>
      </c>
      <c r="I130" s="10">
        <v>426.64</v>
      </c>
      <c r="J130" s="10">
        <v>1941.42</v>
      </c>
      <c r="K130" s="10">
        <v>874.79</v>
      </c>
      <c r="L130" s="10">
        <v>298.36</v>
      </c>
      <c r="M130" s="10">
        <v>420.6</v>
      </c>
      <c r="N130" s="10">
        <v>2705.84</v>
      </c>
      <c r="O130" s="10">
        <v>289.87</v>
      </c>
      <c r="P130" s="10">
        <v>318.31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10840.1</v>
      </c>
      <c r="AB130" s="11"/>
      <c r="AC130" s="12">
        <v>2.2819232918731835E-3</v>
      </c>
      <c r="AD130" s="1"/>
    </row>
    <row r="131" spans="1:30" x14ac:dyDescent="0.25">
      <c r="A131" s="8">
        <v>640307</v>
      </c>
      <c r="B131" s="9" t="s">
        <v>116</v>
      </c>
      <c r="C131" s="10">
        <v>0</v>
      </c>
      <c r="D131" s="10">
        <v>0</v>
      </c>
      <c r="E131" s="10">
        <v>1755</v>
      </c>
      <c r="F131" s="10">
        <v>0</v>
      </c>
      <c r="G131" s="10">
        <v>170</v>
      </c>
      <c r="H131" s="10">
        <v>0</v>
      </c>
      <c r="I131" s="10">
        <v>0</v>
      </c>
      <c r="J131" s="10">
        <v>1650</v>
      </c>
      <c r="K131" s="10">
        <v>0</v>
      </c>
      <c r="L131" s="10">
        <v>450</v>
      </c>
      <c r="M131" s="10">
        <v>450</v>
      </c>
      <c r="N131" s="10">
        <v>1873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6348</v>
      </c>
      <c r="AB131" s="11"/>
      <c r="AC131" s="12">
        <v>1.3363021611249865E-3</v>
      </c>
      <c r="AD131" s="1"/>
    </row>
    <row r="132" spans="1:30" x14ac:dyDescent="0.25">
      <c r="A132" s="8">
        <v>640700</v>
      </c>
      <c r="B132" s="9" t="s">
        <v>117</v>
      </c>
      <c r="C132" s="10">
        <v>1025</v>
      </c>
      <c r="D132" s="10">
        <v>2550</v>
      </c>
      <c r="E132" s="10">
        <v>1640</v>
      </c>
      <c r="F132" s="10">
        <v>2790</v>
      </c>
      <c r="G132" s="10">
        <v>2325</v>
      </c>
      <c r="H132" s="10">
        <v>980</v>
      </c>
      <c r="I132" s="10">
        <v>4370</v>
      </c>
      <c r="J132" s="10">
        <v>3030</v>
      </c>
      <c r="K132" s="10">
        <v>1735</v>
      </c>
      <c r="L132" s="10">
        <v>5935</v>
      </c>
      <c r="M132" s="10">
        <v>1640</v>
      </c>
      <c r="N132" s="10">
        <v>6740</v>
      </c>
      <c r="O132" s="10">
        <v>1375</v>
      </c>
      <c r="P132" s="10">
        <v>1690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35110</v>
      </c>
      <c r="AB132" s="11"/>
      <c r="AC132" s="12">
        <v>7.3909213732038879E-3</v>
      </c>
      <c r="AD132" s="1"/>
    </row>
    <row r="133" spans="1:30" x14ac:dyDescent="0.25">
      <c r="A133" s="13"/>
      <c r="B133" s="14" t="s">
        <v>118</v>
      </c>
      <c r="C133" s="15">
        <v>4223.62</v>
      </c>
      <c r="D133" s="15">
        <v>6401.6100000000006</v>
      </c>
      <c r="E133" s="15">
        <v>6398.91</v>
      </c>
      <c r="F133" s="15">
        <v>3392.2</v>
      </c>
      <c r="G133" s="15">
        <v>6854.71</v>
      </c>
      <c r="H133" s="15">
        <v>6727.51</v>
      </c>
      <c r="I133" s="15">
        <v>11426.91</v>
      </c>
      <c r="J133" s="15">
        <v>12743.7</v>
      </c>
      <c r="K133" s="15">
        <v>16294</v>
      </c>
      <c r="L133" s="15">
        <v>12361.81</v>
      </c>
      <c r="M133" s="15">
        <v>9965.2800000000007</v>
      </c>
      <c r="N133" s="15">
        <v>16248.37</v>
      </c>
      <c r="O133" s="15">
        <v>7447.3899999999994</v>
      </c>
      <c r="P133" s="15">
        <v>3913.53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116262.39999999999</v>
      </c>
      <c r="AB133" s="15">
        <v>309.20851063829787</v>
      </c>
      <c r="AC133" s="16">
        <v>2.447411726174821E-2</v>
      </c>
      <c r="AD133" s="1"/>
    </row>
    <row r="134" spans="1:30" x14ac:dyDescent="0.25">
      <c r="A134" s="19"/>
      <c r="B134" s="9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20"/>
      <c r="AD134" s="1"/>
    </row>
    <row r="135" spans="1:30" x14ac:dyDescent="0.25">
      <c r="A135" s="8">
        <v>641100</v>
      </c>
      <c r="B135" s="9" t="s">
        <v>119</v>
      </c>
      <c r="C135" s="10">
        <v>473.03</v>
      </c>
      <c r="D135" s="10">
        <v>86.58</v>
      </c>
      <c r="E135" s="10">
        <v>421.25</v>
      </c>
      <c r="F135" s="10">
        <v>400.01</v>
      </c>
      <c r="G135" s="10">
        <v>350.73</v>
      </c>
      <c r="H135" s="10">
        <v>285.51</v>
      </c>
      <c r="I135" s="10">
        <v>96.76</v>
      </c>
      <c r="J135" s="10">
        <v>259.27999999999997</v>
      </c>
      <c r="K135" s="10">
        <v>188.6</v>
      </c>
      <c r="L135" s="10">
        <v>69.75</v>
      </c>
      <c r="M135" s="10">
        <v>275.68</v>
      </c>
      <c r="N135" s="10">
        <v>321.11</v>
      </c>
      <c r="O135" s="10">
        <v>408.99</v>
      </c>
      <c r="P135" s="10">
        <v>168.72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3164.25</v>
      </c>
      <c r="AB135" s="11"/>
      <c r="AC135" s="12">
        <v>6.6609863159101121E-4</v>
      </c>
      <c r="AD135" s="1"/>
    </row>
    <row r="136" spans="1:30" x14ac:dyDescent="0.25">
      <c r="A136" s="8">
        <v>641101</v>
      </c>
      <c r="B136" s="9" t="s">
        <v>120</v>
      </c>
      <c r="C136" s="10">
        <v>0</v>
      </c>
      <c r="D136" s="10">
        <v>0</v>
      </c>
      <c r="E136" s="10">
        <v>776.77</v>
      </c>
      <c r="F136" s="10">
        <v>0</v>
      </c>
      <c r="G136" s="10">
        <v>0</v>
      </c>
      <c r="H136" s="10">
        <v>271.49</v>
      </c>
      <c r="I136" s="10">
        <v>0</v>
      </c>
      <c r="J136" s="10">
        <v>0</v>
      </c>
      <c r="K136" s="10">
        <v>0</v>
      </c>
      <c r="L136" s="10">
        <v>0</v>
      </c>
      <c r="M136" s="10">
        <v>231.73</v>
      </c>
      <c r="N136" s="10">
        <v>0</v>
      </c>
      <c r="O136" s="10">
        <v>0</v>
      </c>
      <c r="P136" s="10">
        <v>572.28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1279.99</v>
      </c>
      <c r="AB136" s="11"/>
      <c r="AC136" s="12">
        <v>2.6944760605204343E-4</v>
      </c>
      <c r="AD136" s="1"/>
    </row>
    <row r="137" spans="1:30" x14ac:dyDescent="0.25">
      <c r="A137" s="8">
        <v>641102</v>
      </c>
      <c r="B137" s="9" t="s">
        <v>121</v>
      </c>
      <c r="C137" s="10">
        <v>180.71</v>
      </c>
      <c r="D137" s="10">
        <v>194.07</v>
      </c>
      <c r="E137" s="10">
        <v>190.38</v>
      </c>
      <c r="F137" s="10">
        <v>193.13</v>
      </c>
      <c r="G137" s="10">
        <v>212.61</v>
      </c>
      <c r="H137" s="10">
        <v>204.34</v>
      </c>
      <c r="I137" s="10">
        <v>182.57</v>
      </c>
      <c r="J137" s="10">
        <v>294.76</v>
      </c>
      <c r="K137" s="10">
        <v>204.73</v>
      </c>
      <c r="L137" s="10">
        <v>215.7</v>
      </c>
      <c r="M137" s="10">
        <v>202.82</v>
      </c>
      <c r="N137" s="10">
        <v>206.99</v>
      </c>
      <c r="O137" s="10">
        <v>193.9</v>
      </c>
      <c r="P137" s="10">
        <v>204.17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2496.0000000000005</v>
      </c>
      <c r="AB137" s="11"/>
      <c r="AC137" s="12">
        <v>5.2542693669942772E-4</v>
      </c>
      <c r="AD137" s="1"/>
    </row>
    <row r="138" spans="1:30" x14ac:dyDescent="0.25">
      <c r="A138" s="8">
        <v>641104</v>
      </c>
      <c r="B138" s="9" t="s">
        <v>122</v>
      </c>
      <c r="C138" s="10">
        <v>751.95</v>
      </c>
      <c r="D138" s="10">
        <v>206.34</v>
      </c>
      <c r="E138" s="10">
        <v>576.65</v>
      </c>
      <c r="F138" s="10">
        <v>754.69</v>
      </c>
      <c r="G138" s="10">
        <v>560.02</v>
      </c>
      <c r="H138" s="10">
        <v>475.53</v>
      </c>
      <c r="I138" s="10">
        <v>374.41</v>
      </c>
      <c r="J138" s="10">
        <v>481.3</v>
      </c>
      <c r="K138" s="10">
        <v>669.45</v>
      </c>
      <c r="L138" s="10">
        <v>286.72000000000003</v>
      </c>
      <c r="M138" s="10">
        <v>570.5</v>
      </c>
      <c r="N138" s="10">
        <v>390.28</v>
      </c>
      <c r="O138" s="10">
        <v>535.33000000000004</v>
      </c>
      <c r="P138" s="10">
        <v>624.16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5881.2199999999993</v>
      </c>
      <c r="AB138" s="11"/>
      <c r="AC138" s="12">
        <v>1.2380414297497625E-3</v>
      </c>
      <c r="AD138" s="1"/>
    </row>
    <row r="139" spans="1:30" x14ac:dyDescent="0.25">
      <c r="A139" s="8">
        <v>641105</v>
      </c>
      <c r="B139" s="9" t="s">
        <v>123</v>
      </c>
      <c r="C139" s="10">
        <v>206.34</v>
      </c>
      <c r="D139" s="10">
        <v>0</v>
      </c>
      <c r="E139" s="10">
        <v>532.14</v>
      </c>
      <c r="F139" s="10">
        <v>140.09</v>
      </c>
      <c r="G139" s="10">
        <v>0</v>
      </c>
      <c r="H139" s="10">
        <v>0</v>
      </c>
      <c r="I139" s="10">
        <v>412.68</v>
      </c>
      <c r="J139" s="10">
        <v>179.19</v>
      </c>
      <c r="K139" s="10">
        <v>349.69</v>
      </c>
      <c r="L139" s="10">
        <v>0</v>
      </c>
      <c r="M139" s="10">
        <v>0</v>
      </c>
      <c r="N139" s="10">
        <v>260.64</v>
      </c>
      <c r="O139" s="10">
        <v>705.04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2579.4700000000003</v>
      </c>
      <c r="AB139" s="11"/>
      <c r="AC139" s="12">
        <v>5.4299800497118302E-4</v>
      </c>
      <c r="AD139" s="1"/>
    </row>
    <row r="140" spans="1:30" x14ac:dyDescent="0.25">
      <c r="A140" s="8">
        <v>641107</v>
      </c>
      <c r="B140" s="9" t="s">
        <v>124</v>
      </c>
      <c r="C140" s="10">
        <v>407.74</v>
      </c>
      <c r="D140" s="10">
        <v>0</v>
      </c>
      <c r="E140" s="10">
        <v>0</v>
      </c>
      <c r="F140" s="10">
        <v>297.98</v>
      </c>
      <c r="G140" s="10">
        <v>0</v>
      </c>
      <c r="H140" s="10">
        <v>44.47</v>
      </c>
      <c r="I140" s="10">
        <v>351.25</v>
      </c>
      <c r="J140" s="10">
        <v>93.22</v>
      </c>
      <c r="K140" s="10">
        <v>92.89</v>
      </c>
      <c r="L140" s="10">
        <v>309.27999999999997</v>
      </c>
      <c r="M140" s="10">
        <v>97.47</v>
      </c>
      <c r="N140" s="10">
        <v>52.29</v>
      </c>
      <c r="O140" s="10">
        <v>135.36000000000001</v>
      </c>
      <c r="P140" s="10">
        <v>49.79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1474.21</v>
      </c>
      <c r="AB140" s="11"/>
      <c r="AC140" s="12">
        <v>3.1033238956396764E-4</v>
      </c>
      <c r="AD140" s="1"/>
    </row>
    <row r="141" spans="1:30" x14ac:dyDescent="0.25">
      <c r="A141" s="8">
        <v>641110</v>
      </c>
      <c r="B141" s="9" t="s">
        <v>125</v>
      </c>
      <c r="C141" s="10">
        <v>134.71</v>
      </c>
      <c r="D141" s="10">
        <v>134.71</v>
      </c>
      <c r="E141" s="10">
        <v>9.57</v>
      </c>
      <c r="F141" s="10">
        <v>0</v>
      </c>
      <c r="G141" s="10">
        <v>332.82</v>
      </c>
      <c r="H141" s="10">
        <v>166.41</v>
      </c>
      <c r="I141" s="10">
        <v>166.41</v>
      </c>
      <c r="J141" s="10">
        <v>166.41</v>
      </c>
      <c r="K141" s="10">
        <v>0</v>
      </c>
      <c r="L141" s="10">
        <v>332.82</v>
      </c>
      <c r="M141" s="10">
        <v>75</v>
      </c>
      <c r="N141" s="10">
        <v>332.82</v>
      </c>
      <c r="O141" s="10">
        <v>166.41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1883.3799999999999</v>
      </c>
      <c r="AB141" s="11"/>
      <c r="AC141" s="12">
        <v>3.964657788625673E-4</v>
      </c>
      <c r="AD141" s="1"/>
    </row>
    <row r="142" spans="1:30" x14ac:dyDescent="0.25">
      <c r="A142" s="8">
        <v>644000</v>
      </c>
      <c r="B142" s="9" t="s">
        <v>126</v>
      </c>
      <c r="C142" s="10">
        <v>6240</v>
      </c>
      <c r="D142" s="10">
        <v>807</v>
      </c>
      <c r="E142" s="10">
        <v>4221</v>
      </c>
      <c r="F142" s="10">
        <v>2115</v>
      </c>
      <c r="G142" s="10">
        <v>825</v>
      </c>
      <c r="H142" s="10">
        <v>740</v>
      </c>
      <c r="I142" s="10">
        <v>1330</v>
      </c>
      <c r="J142" s="10">
        <v>3650</v>
      </c>
      <c r="K142" s="10">
        <v>3825</v>
      </c>
      <c r="L142" s="10">
        <v>270</v>
      </c>
      <c r="M142" s="10">
        <v>1380</v>
      </c>
      <c r="N142" s="10">
        <v>3250</v>
      </c>
      <c r="O142" s="10">
        <v>3004</v>
      </c>
      <c r="P142" s="10">
        <v>1095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25417</v>
      </c>
      <c r="AB142" s="11"/>
      <c r="AC142" s="12">
        <v>5.3504713341704134E-3</v>
      </c>
      <c r="AD142" s="1"/>
    </row>
    <row r="143" spans="1:30" x14ac:dyDescent="0.25">
      <c r="A143" s="8">
        <v>646000</v>
      </c>
      <c r="B143" s="9" t="s">
        <v>127</v>
      </c>
      <c r="C143" s="10">
        <v>445</v>
      </c>
      <c r="D143" s="10">
        <v>458.53</v>
      </c>
      <c r="E143" s="10">
        <v>-237</v>
      </c>
      <c r="F143" s="10">
        <v>430.74</v>
      </c>
      <c r="G143" s="10">
        <v>205.57</v>
      </c>
      <c r="H143" s="10">
        <v>205.71</v>
      </c>
      <c r="I143" s="10">
        <v>204.76</v>
      </c>
      <c r="J143" s="10">
        <v>206.94</v>
      </c>
      <c r="K143" s="10">
        <v>222.41</v>
      </c>
      <c r="L143" s="10">
        <v>205.18</v>
      </c>
      <c r="M143" s="10">
        <v>204.94</v>
      </c>
      <c r="N143" s="10">
        <v>207.43</v>
      </c>
      <c r="O143" s="10">
        <v>220.91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2536.12</v>
      </c>
      <c r="AB143" s="11"/>
      <c r="AC143" s="12">
        <v>5.3387250108259308E-4</v>
      </c>
      <c r="AD143" s="1"/>
    </row>
    <row r="144" spans="1:30" x14ac:dyDescent="0.25">
      <c r="A144" s="8">
        <v>646002</v>
      </c>
      <c r="B144" s="9" t="s">
        <v>128</v>
      </c>
      <c r="C144" s="10">
        <v>40</v>
      </c>
      <c r="D144" s="10">
        <v>40</v>
      </c>
      <c r="E144" s="10">
        <v>40</v>
      </c>
      <c r="F144" s="10">
        <v>40</v>
      </c>
      <c r="G144" s="10">
        <v>40</v>
      </c>
      <c r="H144" s="10">
        <v>40</v>
      </c>
      <c r="I144" s="10">
        <v>40</v>
      </c>
      <c r="J144" s="10">
        <v>40</v>
      </c>
      <c r="K144" s="10">
        <v>40</v>
      </c>
      <c r="L144" s="10">
        <v>40</v>
      </c>
      <c r="M144" s="10">
        <v>40</v>
      </c>
      <c r="N144" s="10">
        <v>40</v>
      </c>
      <c r="O144" s="10">
        <v>40</v>
      </c>
      <c r="P144" s="10">
        <v>40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480</v>
      </c>
      <c r="AB144" s="11"/>
      <c r="AC144" s="12">
        <v>1.0104364167296685E-4</v>
      </c>
      <c r="AD144" s="1"/>
    </row>
    <row r="145" spans="1:30" x14ac:dyDescent="0.25">
      <c r="A145" s="8">
        <v>646005</v>
      </c>
      <c r="B145" s="9" t="s">
        <v>129</v>
      </c>
      <c r="C145" s="10">
        <v>916.53</v>
      </c>
      <c r="D145" s="10">
        <v>221.51</v>
      </c>
      <c r="E145" s="10">
        <v>237.02</v>
      </c>
      <c r="F145" s="10">
        <v>902.03</v>
      </c>
      <c r="G145" s="10">
        <v>442.57</v>
      </c>
      <c r="H145" s="10">
        <v>442.71</v>
      </c>
      <c r="I145" s="10">
        <v>441.76</v>
      </c>
      <c r="J145" s="10">
        <v>443.94</v>
      </c>
      <c r="K145" s="10">
        <v>606.36</v>
      </c>
      <c r="L145" s="10">
        <v>442.17</v>
      </c>
      <c r="M145" s="10">
        <v>441.93</v>
      </c>
      <c r="N145" s="10">
        <v>444.43</v>
      </c>
      <c r="O145" s="10">
        <v>456.35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5522.7800000000007</v>
      </c>
      <c r="AB145" s="11"/>
      <c r="AC145" s="12">
        <v>1.162587090330475E-3</v>
      </c>
      <c r="AD145" s="1"/>
    </row>
    <row r="146" spans="1:30" x14ac:dyDescent="0.25">
      <c r="A146" s="8">
        <v>649004</v>
      </c>
      <c r="B146" s="9" t="s">
        <v>130</v>
      </c>
      <c r="C146" s="10">
        <v>0</v>
      </c>
      <c r="D146" s="10">
        <v>0</v>
      </c>
      <c r="E146" s="10">
        <v>55</v>
      </c>
      <c r="F146" s="10">
        <v>0</v>
      </c>
      <c r="G146" s="10">
        <v>0</v>
      </c>
      <c r="H146" s="10">
        <v>0</v>
      </c>
      <c r="I146" s="10">
        <v>96.05</v>
      </c>
      <c r="J146" s="10">
        <v>0</v>
      </c>
      <c r="K146" s="10">
        <v>0</v>
      </c>
      <c r="L146" s="10">
        <v>190</v>
      </c>
      <c r="M146" s="10">
        <v>78</v>
      </c>
      <c r="N146" s="10">
        <v>0</v>
      </c>
      <c r="O146" s="10">
        <v>95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514.04999999999995</v>
      </c>
      <c r="AB146" s="11"/>
      <c r="AC146" s="12">
        <v>1.0821142500414293E-4</v>
      </c>
      <c r="AD146" s="1"/>
    </row>
    <row r="147" spans="1:30" x14ac:dyDescent="0.25">
      <c r="A147" s="8">
        <v>649007</v>
      </c>
      <c r="B147" s="9" t="s">
        <v>131</v>
      </c>
      <c r="C147" s="10">
        <v>307</v>
      </c>
      <c r="D147" s="10">
        <v>0</v>
      </c>
      <c r="E147" s="10">
        <v>0</v>
      </c>
      <c r="F147" s="10">
        <v>295.72000000000003</v>
      </c>
      <c r="G147" s="10">
        <v>49.28</v>
      </c>
      <c r="H147" s="10">
        <v>0</v>
      </c>
      <c r="I147" s="10">
        <v>430.5</v>
      </c>
      <c r="J147" s="10">
        <v>0</v>
      </c>
      <c r="K147" s="10">
        <v>60.46</v>
      </c>
      <c r="L147" s="10">
        <v>317.38</v>
      </c>
      <c r="M147" s="10">
        <v>0</v>
      </c>
      <c r="N147" s="10">
        <v>0</v>
      </c>
      <c r="O147" s="10">
        <v>342.22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1495.5600000000002</v>
      </c>
      <c r="AB147" s="11"/>
      <c r="AC147" s="12">
        <v>3.1482672654254649E-4</v>
      </c>
      <c r="AD147" s="1"/>
    </row>
    <row r="148" spans="1:30" x14ac:dyDescent="0.25">
      <c r="A148" s="8">
        <v>649008</v>
      </c>
      <c r="B148" s="9" t="s">
        <v>132</v>
      </c>
      <c r="C148" s="10">
        <v>0</v>
      </c>
      <c r="D148" s="10">
        <v>35.200000000000003</v>
      </c>
      <c r="E148" s="10">
        <v>0</v>
      </c>
      <c r="F148" s="10">
        <v>0</v>
      </c>
      <c r="G148" s="10">
        <v>0</v>
      </c>
      <c r="H148" s="10">
        <v>21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56.2</v>
      </c>
      <c r="AB148" s="11"/>
      <c r="AC148" s="12">
        <v>1.183052637920987E-5</v>
      </c>
      <c r="AD148" s="1"/>
    </row>
    <row r="149" spans="1:30" x14ac:dyDescent="0.25">
      <c r="A149" s="8">
        <v>649020</v>
      </c>
      <c r="B149" s="9" t="s">
        <v>133</v>
      </c>
      <c r="C149" s="10">
        <v>494.87</v>
      </c>
      <c r="D149" s="10">
        <v>0</v>
      </c>
      <c r="E149" s="10">
        <v>171.67</v>
      </c>
      <c r="F149" s="10">
        <v>127.49</v>
      </c>
      <c r="G149" s="10">
        <v>235.75</v>
      </c>
      <c r="H149" s="10">
        <v>416.35</v>
      </c>
      <c r="I149" s="10">
        <v>319.38</v>
      </c>
      <c r="J149" s="10">
        <v>398.05</v>
      </c>
      <c r="K149" s="10">
        <v>290.58999999999997</v>
      </c>
      <c r="L149" s="10">
        <v>203.82</v>
      </c>
      <c r="M149" s="10">
        <v>720.58</v>
      </c>
      <c r="N149" s="10">
        <v>446.62</v>
      </c>
      <c r="O149" s="10">
        <v>108.9</v>
      </c>
      <c r="P149" s="10">
        <v>186.05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3439.2</v>
      </c>
      <c r="AB149" s="11"/>
      <c r="AC149" s="12">
        <v>7.2397769258680745E-4</v>
      </c>
      <c r="AD149" s="1"/>
    </row>
    <row r="150" spans="1:30" x14ac:dyDescent="0.25">
      <c r="A150" s="8">
        <v>649021</v>
      </c>
      <c r="B150" s="9" t="s">
        <v>134</v>
      </c>
      <c r="C150" s="10">
        <v>0</v>
      </c>
      <c r="D150" s="10">
        <v>0</v>
      </c>
      <c r="E150" s="10">
        <v>56.9</v>
      </c>
      <c r="F150" s="10">
        <v>0</v>
      </c>
      <c r="G150" s="10">
        <v>177.27</v>
      </c>
      <c r="H150" s="10">
        <v>0</v>
      </c>
      <c r="I150" s="10">
        <v>37.46</v>
      </c>
      <c r="J150" s="10">
        <v>84.46</v>
      </c>
      <c r="K150" s="10">
        <v>0</v>
      </c>
      <c r="L150" s="10">
        <v>0</v>
      </c>
      <c r="M150" s="10">
        <v>0</v>
      </c>
      <c r="N150" s="10">
        <v>0</v>
      </c>
      <c r="O150" s="10">
        <v>74.41</v>
      </c>
      <c r="P150" s="10">
        <v>188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430.5</v>
      </c>
      <c r="AB150" s="11"/>
      <c r="AC150" s="12">
        <v>9.0623516125442152E-5</v>
      </c>
      <c r="AD150" s="1"/>
    </row>
    <row r="151" spans="1:30" x14ac:dyDescent="0.25">
      <c r="A151" s="8">
        <v>649022</v>
      </c>
      <c r="B151" s="9" t="s">
        <v>135</v>
      </c>
      <c r="C151" s="10">
        <v>75</v>
      </c>
      <c r="D151" s="10">
        <v>43</v>
      </c>
      <c r="E151" s="10">
        <v>0</v>
      </c>
      <c r="F151" s="10">
        <v>75</v>
      </c>
      <c r="G151" s="10">
        <v>75</v>
      </c>
      <c r="H151" s="10">
        <v>39.1</v>
      </c>
      <c r="I151" s="10">
        <v>92.51</v>
      </c>
      <c r="J151" s="10">
        <v>0</v>
      </c>
      <c r="K151" s="10">
        <v>75</v>
      </c>
      <c r="L151" s="10">
        <v>0</v>
      </c>
      <c r="M151" s="10">
        <v>0</v>
      </c>
      <c r="N151" s="10">
        <v>0</v>
      </c>
      <c r="O151" s="10">
        <v>75</v>
      </c>
      <c r="P151" s="10">
        <v>99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474.61</v>
      </c>
      <c r="AB151" s="11"/>
      <c r="AC151" s="12">
        <v>9.9909005780014171E-5</v>
      </c>
      <c r="AD151" s="1"/>
    </row>
    <row r="152" spans="1:30" x14ac:dyDescent="0.25">
      <c r="A152" s="8">
        <v>649023</v>
      </c>
      <c r="B152" s="9" t="s">
        <v>136</v>
      </c>
      <c r="C152" s="10">
        <v>51.31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121.1</v>
      </c>
      <c r="K152" s="10">
        <v>0</v>
      </c>
      <c r="L152" s="10">
        <v>18.45</v>
      </c>
      <c r="M152" s="10">
        <v>0</v>
      </c>
      <c r="N152" s="10">
        <v>0</v>
      </c>
      <c r="O152" s="10">
        <v>89.67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229.21999999999997</v>
      </c>
      <c r="AB152" s="11"/>
      <c r="AC152" s="12">
        <v>4.8252549050578038E-5</v>
      </c>
      <c r="AD152" s="1"/>
    </row>
    <row r="153" spans="1:30" x14ac:dyDescent="0.25">
      <c r="A153" s="8">
        <v>649024</v>
      </c>
      <c r="B153" s="9" t="s">
        <v>137</v>
      </c>
      <c r="C153" s="10">
        <v>0</v>
      </c>
      <c r="D153" s="10">
        <v>229.25</v>
      </c>
      <c r="E153" s="10">
        <v>238.65</v>
      </c>
      <c r="F153" s="10">
        <v>477.3</v>
      </c>
      <c r="G153" s="10">
        <v>238.65</v>
      </c>
      <c r="H153" s="10">
        <v>238.65</v>
      </c>
      <c r="I153" s="10">
        <v>238.65</v>
      </c>
      <c r="J153" s="10">
        <v>238.65</v>
      </c>
      <c r="K153" s="10">
        <v>238.65</v>
      </c>
      <c r="L153" s="10">
        <v>238.65</v>
      </c>
      <c r="M153" s="10">
        <v>238.65</v>
      </c>
      <c r="N153" s="10">
        <v>238.65</v>
      </c>
      <c r="O153" s="10">
        <v>238.65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3093.0500000000006</v>
      </c>
      <c r="AB153" s="11"/>
      <c r="AC153" s="12">
        <v>6.5111049140952125E-4</v>
      </c>
      <c r="AD153" s="1"/>
    </row>
    <row r="154" spans="1:30" x14ac:dyDescent="0.25">
      <c r="A154" s="8">
        <v>649080</v>
      </c>
      <c r="B154" s="9" t="s">
        <v>138</v>
      </c>
      <c r="C154" s="10">
        <v>402.32</v>
      </c>
      <c r="D154" s="10">
        <v>0</v>
      </c>
      <c r="E154" s="10">
        <v>0</v>
      </c>
      <c r="F154" s="10">
        <v>402.32</v>
      </c>
      <c r="G154" s="10">
        <v>0</v>
      </c>
      <c r="H154" s="10">
        <v>0</v>
      </c>
      <c r="I154" s="10">
        <v>402.32</v>
      </c>
      <c r="J154" s="10">
        <v>0</v>
      </c>
      <c r="K154" s="10">
        <v>0</v>
      </c>
      <c r="L154" s="10">
        <v>402.32</v>
      </c>
      <c r="M154" s="10">
        <v>0</v>
      </c>
      <c r="N154" s="10">
        <v>0</v>
      </c>
      <c r="O154" s="10">
        <v>402.32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1609.28</v>
      </c>
      <c r="AB154" s="11"/>
      <c r="AC154" s="12">
        <v>3.3876564931556685E-4</v>
      </c>
      <c r="AD154" s="1"/>
    </row>
    <row r="155" spans="1:30" x14ac:dyDescent="0.25">
      <c r="A155" s="8">
        <v>649095</v>
      </c>
      <c r="B155" s="9" t="s">
        <v>139</v>
      </c>
      <c r="C155" s="10">
        <v>0</v>
      </c>
      <c r="D155" s="10">
        <v>0</v>
      </c>
      <c r="E155" s="10">
        <v>45.63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56.45</v>
      </c>
      <c r="P155" s="10">
        <v>56.45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102.08000000000001</v>
      </c>
      <c r="AB155" s="11"/>
      <c r="AC155" s="12">
        <v>2.1488614462450954E-5</v>
      </c>
      <c r="AD155" s="1"/>
    </row>
    <row r="156" spans="1:30" x14ac:dyDescent="0.25">
      <c r="A156" s="13"/>
      <c r="B156" s="14" t="s">
        <v>140</v>
      </c>
      <c r="C156" s="15">
        <v>11126.51</v>
      </c>
      <c r="D156" s="15">
        <v>2456.1899999999996</v>
      </c>
      <c r="E156" s="15">
        <v>7335.63</v>
      </c>
      <c r="F156" s="15">
        <v>6651.4999999999991</v>
      </c>
      <c r="G156" s="15">
        <v>3745.2700000000009</v>
      </c>
      <c r="H156" s="15">
        <v>3591.27</v>
      </c>
      <c r="I156" s="15">
        <v>5217.47</v>
      </c>
      <c r="J156" s="15">
        <v>6657.2999999999993</v>
      </c>
      <c r="K156" s="15">
        <v>6863.83</v>
      </c>
      <c r="L156" s="15">
        <v>3542.2400000000002</v>
      </c>
      <c r="M156" s="15">
        <v>4557.2999999999993</v>
      </c>
      <c r="N156" s="15">
        <v>6191.26</v>
      </c>
      <c r="O156" s="15">
        <v>7348.9099999999989</v>
      </c>
      <c r="P156" s="15">
        <v>3283.62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64158.17</v>
      </c>
      <c r="AB156" s="15">
        <v>170.63343085106382</v>
      </c>
      <c r="AC156" s="16">
        <v>1.3505781541402691E-2</v>
      </c>
      <c r="AD156" s="1"/>
    </row>
    <row r="157" spans="1:30" x14ac:dyDescent="0.25">
      <c r="A157" s="19"/>
      <c r="B157" s="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20"/>
      <c r="AD157" s="1"/>
    </row>
    <row r="158" spans="1:30" x14ac:dyDescent="0.25">
      <c r="A158" s="8">
        <v>650002</v>
      </c>
      <c r="B158" s="9" t="s">
        <v>141</v>
      </c>
      <c r="C158" s="23">
        <v>0</v>
      </c>
      <c r="D158" s="23">
        <v>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685.59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685.59</v>
      </c>
      <c r="AB158" s="15"/>
      <c r="AC158" s="12">
        <v>1.4432189644701947E-4</v>
      </c>
      <c r="AD158" s="1"/>
    </row>
    <row r="159" spans="1:30" x14ac:dyDescent="0.25">
      <c r="A159" s="8">
        <v>650004</v>
      </c>
      <c r="B159" s="9" t="s">
        <v>31</v>
      </c>
      <c r="C159" s="23">
        <v>0</v>
      </c>
      <c r="D159" s="23">
        <v>0</v>
      </c>
      <c r="E159" s="23">
        <v>0</v>
      </c>
      <c r="F159" s="23">
        <v>0</v>
      </c>
      <c r="G159" s="23">
        <v>0</v>
      </c>
      <c r="H159" s="23">
        <v>172.57</v>
      </c>
      <c r="I159" s="23">
        <v>182.34</v>
      </c>
      <c r="J159" s="23">
        <v>90.55</v>
      </c>
      <c r="K159" s="23">
        <v>39.450000000000003</v>
      </c>
      <c r="L159" s="23">
        <v>0</v>
      </c>
      <c r="M159" s="23">
        <v>312.12</v>
      </c>
      <c r="N159" s="23">
        <v>75</v>
      </c>
      <c r="O159" s="23">
        <v>86.42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958.44999999999993</v>
      </c>
      <c r="AB159" s="15"/>
      <c r="AC159" s="12">
        <v>2.0176099658636475E-4</v>
      </c>
      <c r="AD159" s="1"/>
    </row>
    <row r="160" spans="1:30" x14ac:dyDescent="0.25">
      <c r="A160" s="8">
        <v>650007</v>
      </c>
      <c r="B160" s="9" t="s">
        <v>142</v>
      </c>
      <c r="C160" s="23">
        <v>1025</v>
      </c>
      <c r="D160" s="23">
        <v>2040</v>
      </c>
      <c r="E160" s="23">
        <v>0</v>
      </c>
      <c r="F160" s="23">
        <v>2777.5</v>
      </c>
      <c r="G160" s="23">
        <v>1235</v>
      </c>
      <c r="H160" s="23">
        <v>3548.13</v>
      </c>
      <c r="I160" s="23">
        <v>2139.5</v>
      </c>
      <c r="J160" s="23">
        <v>5183.5</v>
      </c>
      <c r="K160" s="23">
        <v>714.5</v>
      </c>
      <c r="L160" s="23">
        <v>0</v>
      </c>
      <c r="M160" s="23">
        <v>0</v>
      </c>
      <c r="N160" s="23">
        <v>2041</v>
      </c>
      <c r="O160" s="23">
        <v>1314.5</v>
      </c>
      <c r="P160" s="23">
        <v>2179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20993.63</v>
      </c>
      <c r="AB160" s="15"/>
      <c r="AC160" s="12">
        <v>4.4193183898642652E-3</v>
      </c>
      <c r="AD160" s="1"/>
    </row>
    <row r="161" spans="1:30" x14ac:dyDescent="0.25">
      <c r="A161" s="8">
        <v>650011</v>
      </c>
      <c r="B161" s="9" t="s">
        <v>143</v>
      </c>
      <c r="C161" s="23">
        <v>45</v>
      </c>
      <c r="D161" s="23">
        <v>45</v>
      </c>
      <c r="E161" s="23">
        <v>117.06</v>
      </c>
      <c r="F161" s="23">
        <v>45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207.06</v>
      </c>
      <c r="AB161" s="15"/>
      <c r="AC161" s="12">
        <v>4.3587700926676077E-5</v>
      </c>
      <c r="AD161" s="1"/>
    </row>
    <row r="162" spans="1:30" x14ac:dyDescent="0.25">
      <c r="A162" s="8">
        <v>650012</v>
      </c>
      <c r="B162" s="9" t="s">
        <v>144</v>
      </c>
      <c r="C162" s="23">
        <v>0</v>
      </c>
      <c r="D162" s="23">
        <v>30</v>
      </c>
      <c r="E162" s="23">
        <v>0</v>
      </c>
      <c r="F162" s="23">
        <v>92</v>
      </c>
      <c r="G162" s="23">
        <v>0</v>
      </c>
      <c r="H162" s="23">
        <v>0</v>
      </c>
      <c r="I162" s="23">
        <v>0</v>
      </c>
      <c r="J162" s="23">
        <v>30</v>
      </c>
      <c r="K162" s="23">
        <v>92</v>
      </c>
      <c r="L162" s="23">
        <v>0</v>
      </c>
      <c r="M162" s="23">
        <v>0</v>
      </c>
      <c r="N162" s="23">
        <v>92</v>
      </c>
      <c r="O162" s="23">
        <v>0</v>
      </c>
      <c r="P162" s="23">
        <v>30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336</v>
      </c>
      <c r="AB162" s="15"/>
      <c r="AC162" s="12">
        <v>7.07305491710768E-5</v>
      </c>
      <c r="AD162" s="1"/>
    </row>
    <row r="163" spans="1:30" x14ac:dyDescent="0.25">
      <c r="A163" s="8">
        <v>650013</v>
      </c>
      <c r="B163" s="9" t="s">
        <v>145</v>
      </c>
      <c r="C163" s="23">
        <v>0</v>
      </c>
      <c r="D163" s="23">
        <v>0</v>
      </c>
      <c r="E163" s="23">
        <v>0</v>
      </c>
      <c r="F163" s="23">
        <v>134.53</v>
      </c>
      <c r="G163" s="23">
        <v>0</v>
      </c>
      <c r="H163" s="23">
        <v>0</v>
      </c>
      <c r="I163" s="23">
        <v>0</v>
      </c>
      <c r="J163" s="23">
        <v>43.82</v>
      </c>
      <c r="K163" s="23">
        <v>0</v>
      </c>
      <c r="L163" s="23">
        <v>92.01</v>
      </c>
      <c r="M163" s="23">
        <v>0</v>
      </c>
      <c r="N163" s="23">
        <v>0</v>
      </c>
      <c r="O163" s="23">
        <v>0</v>
      </c>
      <c r="P163" s="23">
        <v>273.52999999999997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270.36</v>
      </c>
      <c r="AB163" s="15"/>
      <c r="AC163" s="12">
        <v>5.6912831172298583E-5</v>
      </c>
      <c r="AD163" s="1"/>
    </row>
    <row r="164" spans="1:30" x14ac:dyDescent="0.25">
      <c r="A164" s="8">
        <v>650020</v>
      </c>
      <c r="B164" s="9" t="s">
        <v>146</v>
      </c>
      <c r="C164" s="23">
        <v>115.9</v>
      </c>
      <c r="D164" s="23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97.18</v>
      </c>
      <c r="J164" s="23">
        <v>128.69</v>
      </c>
      <c r="K164" s="23">
        <v>153.27000000000001</v>
      </c>
      <c r="L164" s="23">
        <v>51.09</v>
      </c>
      <c r="M164" s="23">
        <v>0</v>
      </c>
      <c r="N164" s="23">
        <v>51.09</v>
      </c>
      <c r="O164" s="23">
        <v>51.09</v>
      </c>
      <c r="P164" s="23">
        <v>142.59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532.41000000000008</v>
      </c>
      <c r="AB164" s="15"/>
      <c r="AC164" s="12">
        <v>1.1207634429813394E-4</v>
      </c>
      <c r="AD164" s="1"/>
    </row>
    <row r="165" spans="1:30" x14ac:dyDescent="0.25">
      <c r="A165" s="8">
        <v>650096</v>
      </c>
      <c r="B165" s="9" t="s">
        <v>147</v>
      </c>
      <c r="C165" s="23">
        <v>0</v>
      </c>
      <c r="D165" s="23">
        <v>0</v>
      </c>
      <c r="E165" s="23">
        <v>0</v>
      </c>
      <c r="F165" s="23">
        <v>0</v>
      </c>
      <c r="G165" s="23">
        <v>547.53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23">
        <v>358.44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>
        <v>905.97</v>
      </c>
      <c r="AB165" s="15"/>
      <c r="AC165" s="12">
        <v>1.9071355843012038E-4</v>
      </c>
      <c r="AD165" s="1"/>
    </row>
    <row r="166" spans="1:30" x14ac:dyDescent="0.25">
      <c r="A166" s="8">
        <v>650098</v>
      </c>
      <c r="B166" s="9" t="s">
        <v>148</v>
      </c>
      <c r="C166" s="23">
        <v>0</v>
      </c>
      <c r="D166" s="23">
        <v>0</v>
      </c>
      <c r="E166" s="23">
        <v>0</v>
      </c>
      <c r="F166" s="23">
        <v>344.28</v>
      </c>
      <c r="G166" s="23">
        <v>6.52</v>
      </c>
      <c r="H166" s="23">
        <v>6.52</v>
      </c>
      <c r="I166" s="23">
        <v>0</v>
      </c>
      <c r="J166" s="23">
        <v>6.52</v>
      </c>
      <c r="K166" s="23">
        <v>6.52</v>
      </c>
      <c r="L166" s="23">
        <v>13.04</v>
      </c>
      <c r="M166" s="23">
        <v>189.5</v>
      </c>
      <c r="N166" s="23">
        <v>6.52</v>
      </c>
      <c r="O166" s="23">
        <v>300.27999999999997</v>
      </c>
      <c r="P166" s="23">
        <v>6.52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879.69999999999982</v>
      </c>
      <c r="AB166" s="15"/>
      <c r="AC166" s="12">
        <v>1.8518352412439358E-4</v>
      </c>
      <c r="AD166" s="1"/>
    </row>
    <row r="167" spans="1:30" x14ac:dyDescent="0.25">
      <c r="A167" s="8">
        <v>650114</v>
      </c>
      <c r="B167" s="9" t="s">
        <v>149</v>
      </c>
      <c r="C167" s="23">
        <v>176</v>
      </c>
      <c r="D167" s="23">
        <v>176</v>
      </c>
      <c r="E167" s="23">
        <v>176</v>
      </c>
      <c r="F167" s="23">
        <v>176</v>
      </c>
      <c r="G167" s="23">
        <v>176</v>
      </c>
      <c r="H167" s="23">
        <v>176</v>
      </c>
      <c r="I167" s="23">
        <v>176</v>
      </c>
      <c r="J167" s="23">
        <v>176</v>
      </c>
      <c r="K167" s="23">
        <v>176</v>
      </c>
      <c r="L167" s="23">
        <v>176</v>
      </c>
      <c r="M167" s="23">
        <v>176</v>
      </c>
      <c r="N167" s="23">
        <v>176</v>
      </c>
      <c r="O167" s="23">
        <v>176</v>
      </c>
      <c r="P167" s="23">
        <v>176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2112</v>
      </c>
      <c r="AB167" s="15"/>
      <c r="AC167" s="12">
        <v>4.4459202336105414E-4</v>
      </c>
      <c r="AD167" s="1"/>
    </row>
    <row r="168" spans="1:30" x14ac:dyDescent="0.25">
      <c r="A168" s="8">
        <v>650119</v>
      </c>
      <c r="B168" s="9" t="s">
        <v>150</v>
      </c>
      <c r="C168" s="23">
        <v>1319.4</v>
      </c>
      <c r="D168" s="23">
        <v>1319.4</v>
      </c>
      <c r="E168" s="23">
        <v>1319.4</v>
      </c>
      <c r="F168" s="23">
        <v>1319.4</v>
      </c>
      <c r="G168" s="23">
        <v>1319.4</v>
      </c>
      <c r="H168" s="23">
        <v>1319.4</v>
      </c>
      <c r="I168" s="23">
        <v>1319.4</v>
      </c>
      <c r="J168" s="23">
        <v>1319.4</v>
      </c>
      <c r="K168" s="23">
        <v>1319.4</v>
      </c>
      <c r="L168" s="23">
        <v>899.13</v>
      </c>
      <c r="M168" s="23">
        <v>699</v>
      </c>
      <c r="N168" s="23">
        <v>699</v>
      </c>
      <c r="O168" s="23">
        <v>1398</v>
      </c>
      <c r="P168" s="23">
        <v>1398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14250.329999999998</v>
      </c>
      <c r="AB168" s="15"/>
      <c r="AC168" s="12">
        <v>2.9998025796698531E-3</v>
      </c>
      <c r="AD168" s="1"/>
    </row>
    <row r="169" spans="1:30" x14ac:dyDescent="0.25">
      <c r="A169" s="8">
        <v>650125</v>
      </c>
      <c r="B169" s="9" t="s">
        <v>151</v>
      </c>
      <c r="C169" s="23">
        <v>104.5</v>
      </c>
      <c r="D169" s="23">
        <v>104.9</v>
      </c>
      <c r="E169" s="23">
        <v>104.9</v>
      </c>
      <c r="F169" s="23">
        <v>104.9</v>
      </c>
      <c r="G169" s="23">
        <v>104.9</v>
      </c>
      <c r="H169" s="23">
        <v>104.9</v>
      </c>
      <c r="I169" s="23">
        <v>104.9</v>
      </c>
      <c r="J169" s="23">
        <v>104.9</v>
      </c>
      <c r="K169" s="23">
        <v>104.9</v>
      </c>
      <c r="L169" s="23">
        <v>84.95</v>
      </c>
      <c r="M169" s="23">
        <v>84.95</v>
      </c>
      <c r="N169" s="23">
        <v>84.95</v>
      </c>
      <c r="O169" s="23">
        <v>84.95</v>
      </c>
      <c r="P169" s="23">
        <v>84.95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1179</v>
      </c>
      <c r="AB169" s="15"/>
      <c r="AC169" s="12">
        <v>2.4818844485922486E-4</v>
      </c>
      <c r="AD169" s="1"/>
    </row>
    <row r="170" spans="1:30" x14ac:dyDescent="0.25">
      <c r="A170" s="8">
        <v>650180</v>
      </c>
      <c r="B170" s="9" t="s">
        <v>152</v>
      </c>
      <c r="C170" s="23">
        <v>0</v>
      </c>
      <c r="D170" s="23">
        <v>0</v>
      </c>
      <c r="E170" s="23">
        <v>618</v>
      </c>
      <c r="F170" s="23">
        <v>0</v>
      </c>
      <c r="G170" s="23">
        <v>309</v>
      </c>
      <c r="H170" s="23">
        <v>0</v>
      </c>
      <c r="I170" s="23">
        <v>927</v>
      </c>
      <c r="J170" s="23">
        <v>618</v>
      </c>
      <c r="K170" s="23">
        <v>1545</v>
      </c>
      <c r="L170" s="23">
        <v>0</v>
      </c>
      <c r="M170" s="23">
        <v>0</v>
      </c>
      <c r="N170" s="23">
        <v>618</v>
      </c>
      <c r="O170" s="23">
        <v>-309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4326</v>
      </c>
      <c r="AB170" s="15"/>
      <c r="AC170" s="12">
        <v>9.1065582057761379E-4</v>
      </c>
      <c r="AD170" s="1"/>
    </row>
    <row r="171" spans="1:30" x14ac:dyDescent="0.25">
      <c r="A171" s="8">
        <v>651000</v>
      </c>
      <c r="B171" s="9" t="s">
        <v>153</v>
      </c>
      <c r="C171" s="23">
        <v>198.24</v>
      </c>
      <c r="D171" s="23">
        <v>0</v>
      </c>
      <c r="E171" s="23">
        <v>166.16</v>
      </c>
      <c r="F171" s="23">
        <v>746.02</v>
      </c>
      <c r="G171" s="23">
        <v>149.54</v>
      </c>
      <c r="H171" s="23">
        <v>43.52</v>
      </c>
      <c r="I171" s="23">
        <v>0</v>
      </c>
      <c r="J171" s="23">
        <v>0</v>
      </c>
      <c r="K171" s="23">
        <v>0</v>
      </c>
      <c r="L171" s="23">
        <v>0</v>
      </c>
      <c r="M171" s="23">
        <v>67.33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1172.57</v>
      </c>
      <c r="AB171" s="15"/>
      <c r="AC171" s="12">
        <v>2.468348810759807E-4</v>
      </c>
      <c r="AD171" s="1"/>
    </row>
    <row r="172" spans="1:30" x14ac:dyDescent="0.25">
      <c r="A172" s="8">
        <v>651002</v>
      </c>
      <c r="B172" s="9" t="s">
        <v>154</v>
      </c>
      <c r="C172" s="23">
        <v>0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464.85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464.85</v>
      </c>
      <c r="AB172" s="15"/>
      <c r="AC172" s="12">
        <v>9.7854451732663837E-5</v>
      </c>
      <c r="AD172" s="1"/>
    </row>
    <row r="173" spans="1:30" x14ac:dyDescent="0.25">
      <c r="A173" s="8">
        <v>651111</v>
      </c>
      <c r="B173" s="9" t="s">
        <v>155</v>
      </c>
      <c r="C173" s="23">
        <v>1443.65</v>
      </c>
      <c r="D173" s="23">
        <v>1443.65</v>
      </c>
      <c r="E173" s="23">
        <v>1443.65</v>
      </c>
      <c r="F173" s="23">
        <v>1443.65</v>
      </c>
      <c r="G173" s="23">
        <v>1443.65</v>
      </c>
      <c r="H173" s="23">
        <v>1443.65</v>
      </c>
      <c r="I173" s="23">
        <v>1443.65</v>
      </c>
      <c r="J173" s="23">
        <v>1443.65</v>
      </c>
      <c r="K173" s="23">
        <v>1443.65</v>
      </c>
      <c r="L173" s="23">
        <v>1443.65</v>
      </c>
      <c r="M173" s="23">
        <v>1443.65</v>
      </c>
      <c r="N173" s="23">
        <v>1443.65</v>
      </c>
      <c r="O173" s="23">
        <v>1443.65</v>
      </c>
      <c r="P173" s="23">
        <v>1591.65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17323.8</v>
      </c>
      <c r="AB173" s="15"/>
      <c r="AC173" s="12">
        <v>3.6467913325294648E-3</v>
      </c>
      <c r="AD173" s="1"/>
    </row>
    <row r="174" spans="1:30" x14ac:dyDescent="0.25">
      <c r="A174" s="13"/>
      <c r="B174" s="14" t="s">
        <v>156</v>
      </c>
      <c r="C174" s="15">
        <v>4427.6900000000005</v>
      </c>
      <c r="D174" s="15">
        <v>5158.9500000000007</v>
      </c>
      <c r="E174" s="15">
        <v>3945.17</v>
      </c>
      <c r="F174" s="15">
        <v>7183.2800000000007</v>
      </c>
      <c r="G174" s="15">
        <v>5291.54</v>
      </c>
      <c r="H174" s="15">
        <v>6814.6900000000005</v>
      </c>
      <c r="I174" s="15">
        <v>6389.9699999999993</v>
      </c>
      <c r="J174" s="15">
        <v>9830.619999999999</v>
      </c>
      <c r="K174" s="15">
        <v>5594.6900000000005</v>
      </c>
      <c r="L174" s="15">
        <v>2759.87</v>
      </c>
      <c r="M174" s="15">
        <v>3795.84</v>
      </c>
      <c r="N174" s="15">
        <v>5287.21</v>
      </c>
      <c r="O174" s="15">
        <v>4545.8899999999994</v>
      </c>
      <c r="P174" s="15">
        <v>5882.24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66597.72</v>
      </c>
      <c r="AB174" s="15">
        <v>177.12159574468086</v>
      </c>
      <c r="AC174" s="16">
        <v>1.4019325324826205E-2</v>
      </c>
      <c r="AD174" s="1"/>
    </row>
    <row r="175" spans="1:30" x14ac:dyDescent="0.25">
      <c r="A175" s="19"/>
      <c r="B175" s="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20"/>
      <c r="AD175" s="1"/>
    </row>
    <row r="176" spans="1:30" x14ac:dyDescent="0.25">
      <c r="A176" s="8">
        <v>661000</v>
      </c>
      <c r="B176" s="9" t="s">
        <v>157</v>
      </c>
      <c r="C176" s="23">
        <v>2282.5500000000002</v>
      </c>
      <c r="D176" s="23">
        <v>2730.39</v>
      </c>
      <c r="E176" s="23">
        <v>2707.35</v>
      </c>
      <c r="F176" s="23">
        <v>6887.83</v>
      </c>
      <c r="G176" s="23">
        <v>5405.53</v>
      </c>
      <c r="H176" s="23">
        <v>6620.42</v>
      </c>
      <c r="I176" s="23">
        <v>2664.82</v>
      </c>
      <c r="J176" s="23">
        <v>3324.91</v>
      </c>
      <c r="K176" s="23">
        <v>4224.76</v>
      </c>
      <c r="L176" s="23">
        <v>4844.93</v>
      </c>
      <c r="M176" s="23">
        <v>8556.61</v>
      </c>
      <c r="N176" s="23">
        <v>4549.3900000000003</v>
      </c>
      <c r="O176" s="23">
        <v>4780.63</v>
      </c>
      <c r="P176" s="23">
        <v>5344.18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57297.569999999992</v>
      </c>
      <c r="AB176" s="15"/>
      <c r="AC176" s="12">
        <v>1.2061573191274447E-2</v>
      </c>
      <c r="AD176" s="1"/>
    </row>
    <row r="177" spans="1:30" x14ac:dyDescent="0.25">
      <c r="A177" s="8">
        <v>661700</v>
      </c>
      <c r="B177" s="9" t="s">
        <v>158</v>
      </c>
      <c r="C177" s="23">
        <v>1400.59</v>
      </c>
      <c r="D177" s="23">
        <v>1170.18</v>
      </c>
      <c r="E177" s="23">
        <v>946.32</v>
      </c>
      <c r="F177" s="23">
        <v>3136.16</v>
      </c>
      <c r="G177" s="23">
        <v>6339.94</v>
      </c>
      <c r="H177" s="23">
        <v>4259.97</v>
      </c>
      <c r="I177" s="23">
        <v>2223.73</v>
      </c>
      <c r="J177" s="23">
        <v>6836.35</v>
      </c>
      <c r="K177" s="23">
        <v>4095.78</v>
      </c>
      <c r="L177" s="23">
        <v>3813.93</v>
      </c>
      <c r="M177" s="23">
        <v>8691.98</v>
      </c>
      <c r="N177" s="23">
        <v>7183.22</v>
      </c>
      <c r="O177" s="23">
        <v>8693.4</v>
      </c>
      <c r="P177" s="23">
        <v>6013.17</v>
      </c>
      <c r="Q177" s="23">
        <v>0</v>
      </c>
      <c r="R177" s="23">
        <v>0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3">
        <v>0</v>
      </c>
      <c r="Z177" s="23">
        <v>0</v>
      </c>
      <c r="AA177" s="23">
        <v>57390.96</v>
      </c>
      <c r="AB177" s="15"/>
      <c r="AC177" s="12">
        <v>1.2081232494807446E-2</v>
      </c>
      <c r="AD177" s="1"/>
    </row>
    <row r="178" spans="1:30" x14ac:dyDescent="0.25">
      <c r="A178" s="8">
        <v>662000</v>
      </c>
      <c r="B178" s="9" t="s">
        <v>159</v>
      </c>
      <c r="C178" s="23">
        <v>2955.93</v>
      </c>
      <c r="D178" s="23">
        <v>2873.54</v>
      </c>
      <c r="E178" s="23">
        <v>2984.75</v>
      </c>
      <c r="F178" s="23">
        <v>2877.59</v>
      </c>
      <c r="G178" s="23">
        <v>1447.61</v>
      </c>
      <c r="H178" s="23">
        <v>867.24</v>
      </c>
      <c r="I178" s="23">
        <v>3136.03</v>
      </c>
      <c r="J178" s="23">
        <v>2757.94</v>
      </c>
      <c r="K178" s="23">
        <v>2476.6799999999998</v>
      </c>
      <c r="L178" s="23">
        <v>1206.71</v>
      </c>
      <c r="M178" s="23">
        <v>4418.9799999999996</v>
      </c>
      <c r="N178" s="23">
        <v>3054.47</v>
      </c>
      <c r="O178" s="23">
        <v>2898.82</v>
      </c>
      <c r="P178" s="23">
        <v>1468.89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31000.36</v>
      </c>
      <c r="AB178" s="15"/>
      <c r="AC178" s="12">
        <v>6.5258109741103644E-3</v>
      </c>
      <c r="AD178" s="1"/>
    </row>
    <row r="179" spans="1:30" x14ac:dyDescent="0.25">
      <c r="A179" s="8">
        <v>663000</v>
      </c>
      <c r="B179" s="9" t="s">
        <v>160</v>
      </c>
      <c r="C179" s="23">
        <v>4614.3999999999996</v>
      </c>
      <c r="D179" s="23">
        <v>5000</v>
      </c>
      <c r="E179" s="23">
        <v>5000</v>
      </c>
      <c r="F179" s="23">
        <v>5000</v>
      </c>
      <c r="G179" s="23">
        <v>5002.55</v>
      </c>
      <c r="H179" s="23">
        <v>7500</v>
      </c>
      <c r="I179" s="23">
        <v>5000</v>
      </c>
      <c r="J179" s="23">
        <v>5000</v>
      </c>
      <c r="K179" s="23">
        <v>5302.89</v>
      </c>
      <c r="L179" s="23">
        <v>5000</v>
      </c>
      <c r="M179" s="23">
        <v>7500</v>
      </c>
      <c r="N179" s="23">
        <v>5000</v>
      </c>
      <c r="O179" s="23">
        <v>5200</v>
      </c>
      <c r="P179" s="23">
        <v>5954.24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>
        <v>65505.440000000002</v>
      </c>
      <c r="AB179" s="15"/>
      <c r="AC179" s="12">
        <v>1.3789392097895896E-2</v>
      </c>
      <c r="AD179" s="1"/>
    </row>
    <row r="180" spans="1:30" x14ac:dyDescent="0.25">
      <c r="A180" s="8">
        <v>664000</v>
      </c>
      <c r="B180" s="9" t="s">
        <v>161</v>
      </c>
      <c r="C180" s="23">
        <v>4343.79</v>
      </c>
      <c r="D180" s="23">
        <v>3609.42</v>
      </c>
      <c r="E180" s="23">
        <v>4063.6</v>
      </c>
      <c r="F180" s="23">
        <v>4264.8500000000004</v>
      </c>
      <c r="G180" s="23">
        <v>5274.7</v>
      </c>
      <c r="H180" s="23">
        <v>6946.99</v>
      </c>
      <c r="I180" s="23">
        <v>5146.41</v>
      </c>
      <c r="J180" s="23">
        <v>5751.43</v>
      </c>
      <c r="K180" s="23">
        <v>5363.99</v>
      </c>
      <c r="L180" s="23">
        <v>4972.67</v>
      </c>
      <c r="M180" s="23">
        <v>6572.46</v>
      </c>
      <c r="N180" s="23">
        <v>5788.8</v>
      </c>
      <c r="O180" s="23">
        <v>4560.0200000000004</v>
      </c>
      <c r="P180" s="23">
        <v>4686.97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62315.34</v>
      </c>
      <c r="AB180" s="15"/>
      <c r="AC180" s="12">
        <v>1.3117851845185621E-2</v>
      </c>
      <c r="AD180" s="1"/>
    </row>
    <row r="181" spans="1:30" x14ac:dyDescent="0.25">
      <c r="A181" s="8">
        <v>664100</v>
      </c>
      <c r="B181" s="9" t="s">
        <v>162</v>
      </c>
      <c r="C181" s="23">
        <v>9845.6200000000008</v>
      </c>
      <c r="D181" s="23">
        <v>9239.74</v>
      </c>
      <c r="E181" s="23">
        <v>9465.99</v>
      </c>
      <c r="F181" s="23">
        <v>8080.11</v>
      </c>
      <c r="G181" s="23">
        <v>6492.06</v>
      </c>
      <c r="H181" s="23">
        <v>13109.55</v>
      </c>
      <c r="I181" s="23">
        <v>10329.85</v>
      </c>
      <c r="J181" s="23">
        <v>17741.689999999999</v>
      </c>
      <c r="K181" s="23">
        <v>10479.31</v>
      </c>
      <c r="L181" s="23">
        <v>10650.4</v>
      </c>
      <c r="M181" s="23">
        <v>15344.19</v>
      </c>
      <c r="N181" s="23">
        <v>9216.18</v>
      </c>
      <c r="O181" s="23">
        <v>12985.48</v>
      </c>
      <c r="P181" s="23">
        <v>10372.39</v>
      </c>
      <c r="Q181" s="23">
        <v>0</v>
      </c>
      <c r="R181" s="23">
        <v>0</v>
      </c>
      <c r="S181" s="23">
        <v>0</v>
      </c>
      <c r="T181" s="23">
        <v>0</v>
      </c>
      <c r="U181" s="23">
        <v>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133134.54999999999</v>
      </c>
      <c r="AB181" s="15"/>
      <c r="AC181" s="12">
        <v>2.8025832842691018E-2</v>
      </c>
      <c r="AD181" s="1"/>
    </row>
    <row r="182" spans="1:30" x14ac:dyDescent="0.25">
      <c r="A182" s="8">
        <v>669100</v>
      </c>
      <c r="B182" s="9" t="s">
        <v>163</v>
      </c>
      <c r="C182" s="23">
        <v>1887.32</v>
      </c>
      <c r="D182" s="23">
        <v>1819.66</v>
      </c>
      <c r="E182" s="23">
        <v>1859.91</v>
      </c>
      <c r="F182" s="23">
        <v>2098.15</v>
      </c>
      <c r="G182" s="23">
        <v>2214.2199999999998</v>
      </c>
      <c r="H182" s="23">
        <v>2918.76</v>
      </c>
      <c r="I182" s="23">
        <v>2106.21</v>
      </c>
      <c r="J182" s="23">
        <v>2541.44</v>
      </c>
      <c r="K182" s="23">
        <v>2417.35</v>
      </c>
      <c r="L182" s="23">
        <v>2267.3000000000002</v>
      </c>
      <c r="M182" s="23">
        <v>3742.52</v>
      </c>
      <c r="N182" s="23">
        <v>2571.13</v>
      </c>
      <c r="O182" s="23">
        <v>2586.84</v>
      </c>
      <c r="P182" s="23">
        <v>2446.7199999999998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29143.49</v>
      </c>
      <c r="AB182" s="15"/>
      <c r="AC182" s="12">
        <v>6.1349257513743606E-3</v>
      </c>
      <c r="AD182" s="1"/>
    </row>
    <row r="183" spans="1:30" x14ac:dyDescent="0.25">
      <c r="A183" s="8">
        <v>669200</v>
      </c>
      <c r="B183" s="9" t="s">
        <v>164</v>
      </c>
      <c r="C183" s="23">
        <v>505.67</v>
      </c>
      <c r="D183" s="23">
        <v>487.54</v>
      </c>
      <c r="E183" s="23">
        <v>498.33</v>
      </c>
      <c r="F183" s="23">
        <v>562.16</v>
      </c>
      <c r="G183" s="23">
        <v>593.26</v>
      </c>
      <c r="H183" s="23">
        <v>782.03</v>
      </c>
      <c r="I183" s="23">
        <v>564.32000000000005</v>
      </c>
      <c r="J183" s="23">
        <v>680.93</v>
      </c>
      <c r="K183" s="23">
        <v>647.67999999999995</v>
      </c>
      <c r="L183" s="23">
        <v>607.47</v>
      </c>
      <c r="M183" s="23">
        <v>1083.76</v>
      </c>
      <c r="N183" s="23">
        <v>744.55</v>
      </c>
      <c r="O183" s="23">
        <v>749.1</v>
      </c>
      <c r="P183" s="23">
        <v>708.52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8001.130000000001</v>
      </c>
      <c r="AB183" s="15"/>
      <c r="AC183" s="12">
        <v>1.6842985681225528E-3</v>
      </c>
      <c r="AD183" s="1"/>
    </row>
    <row r="184" spans="1:30" x14ac:dyDescent="0.25">
      <c r="A184" s="8">
        <v>669300</v>
      </c>
      <c r="B184" s="9" t="s">
        <v>165</v>
      </c>
      <c r="C184" s="23">
        <v>716.97</v>
      </c>
      <c r="D184" s="23">
        <v>1076.18</v>
      </c>
      <c r="E184" s="23">
        <v>1435.4</v>
      </c>
      <c r="F184" s="23">
        <v>1435.4</v>
      </c>
      <c r="G184" s="23">
        <v>1435.4</v>
      </c>
      <c r="H184" s="23">
        <v>1077.6400000000001</v>
      </c>
      <c r="I184" s="23">
        <v>1435.4</v>
      </c>
      <c r="J184" s="23">
        <v>1793.16</v>
      </c>
      <c r="K184" s="23">
        <v>1793.16</v>
      </c>
      <c r="L184" s="23">
        <v>1981.18</v>
      </c>
      <c r="M184" s="23">
        <v>1981.18</v>
      </c>
      <c r="N184" s="23">
        <v>1981.18</v>
      </c>
      <c r="O184" s="23">
        <v>1594.28</v>
      </c>
      <c r="P184" s="23">
        <v>1191.82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>
        <v>19019.559999999998</v>
      </c>
      <c r="AB184" s="15"/>
      <c r="AC184" s="12">
        <v>4.003761677953111E-3</v>
      </c>
      <c r="AD184" s="1"/>
    </row>
    <row r="185" spans="1:30" x14ac:dyDescent="0.25">
      <c r="A185" s="13"/>
      <c r="B185" s="14" t="s">
        <v>166</v>
      </c>
      <c r="C185" s="15">
        <v>28552.839999999997</v>
      </c>
      <c r="D185" s="15">
        <v>28006.65</v>
      </c>
      <c r="E185" s="15">
        <v>28961.650000000005</v>
      </c>
      <c r="F185" s="15">
        <v>34342.250000000007</v>
      </c>
      <c r="G185" s="15">
        <v>34205.270000000004</v>
      </c>
      <c r="H185" s="15">
        <v>44082.6</v>
      </c>
      <c r="I185" s="15">
        <v>32606.769999999997</v>
      </c>
      <c r="J185" s="15">
        <v>46427.850000000006</v>
      </c>
      <c r="K185" s="15">
        <v>36801.599999999999</v>
      </c>
      <c r="L185" s="15">
        <v>35344.589999999997</v>
      </c>
      <c r="M185" s="15">
        <v>57891.68</v>
      </c>
      <c r="N185" s="15">
        <v>40088.92</v>
      </c>
      <c r="O185" s="15">
        <v>44048.57</v>
      </c>
      <c r="P185" s="15">
        <v>38186.899999999994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462808.39999999997</v>
      </c>
      <c r="AB185" s="15">
        <v>1230.873404255319</v>
      </c>
      <c r="AC185" s="16">
        <v>9.7424679443414805E-2</v>
      </c>
      <c r="AD185" s="1"/>
    </row>
    <row r="186" spans="1:30" x14ac:dyDescent="0.25">
      <c r="A186" s="13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21"/>
      <c r="AD186" s="1"/>
    </row>
    <row r="187" spans="1:30" x14ac:dyDescent="0.25">
      <c r="A187" s="13"/>
      <c r="B187" s="14" t="s">
        <v>167</v>
      </c>
      <c r="C187" s="15">
        <v>94486.97</v>
      </c>
      <c r="D187" s="15">
        <v>83158.63</v>
      </c>
      <c r="E187" s="15">
        <v>86961.299999999988</v>
      </c>
      <c r="F187" s="15">
        <v>104421.62000000001</v>
      </c>
      <c r="G187" s="15">
        <v>109109.4</v>
      </c>
      <c r="H187" s="15">
        <v>109418.70000000001</v>
      </c>
      <c r="I187" s="15">
        <v>131002.87</v>
      </c>
      <c r="J187" s="15">
        <v>152956.06</v>
      </c>
      <c r="K187" s="15">
        <v>142365.44</v>
      </c>
      <c r="L187" s="15">
        <v>129561.47</v>
      </c>
      <c r="M187" s="15">
        <v>158747.77000000002</v>
      </c>
      <c r="N187" s="15">
        <v>159634.51</v>
      </c>
      <c r="O187" s="15">
        <v>153558.45000000001</v>
      </c>
      <c r="P187" s="15">
        <v>126123.18999999999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1520896.22</v>
      </c>
      <c r="AB187" s="15">
        <v>4044.9367553191487</v>
      </c>
      <c r="AC187" s="16">
        <v>0.32016019307385368</v>
      </c>
      <c r="AD187" s="1"/>
    </row>
    <row r="188" spans="1:30" x14ac:dyDescent="0.25">
      <c r="A188" s="13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8"/>
      <c r="AD188" s="1"/>
    </row>
    <row r="189" spans="1:30" x14ac:dyDescent="0.25">
      <c r="A189" s="13"/>
      <c r="B189" s="14" t="s">
        <v>168</v>
      </c>
      <c r="C189" s="15">
        <v>265683.2300000001</v>
      </c>
      <c r="D189" s="15">
        <v>305179.55999999994</v>
      </c>
      <c r="E189" s="15">
        <v>312223</v>
      </c>
      <c r="F189" s="15">
        <v>293040.44</v>
      </c>
      <c r="G189" s="15">
        <v>279617.05000000005</v>
      </c>
      <c r="H189" s="15">
        <v>307926.21999999997</v>
      </c>
      <c r="I189" s="15">
        <v>271833.12</v>
      </c>
      <c r="J189" s="15">
        <v>270910.5</v>
      </c>
      <c r="K189" s="15">
        <v>296844.21000000002</v>
      </c>
      <c r="L189" s="15">
        <v>295609.73</v>
      </c>
      <c r="M189" s="15">
        <v>294296.98</v>
      </c>
      <c r="N189" s="15">
        <v>327407.27</v>
      </c>
      <c r="O189" s="15">
        <v>326858.36</v>
      </c>
      <c r="P189" s="15">
        <v>-117261.80999999998</v>
      </c>
      <c r="Q189" s="15">
        <v>944.01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3581746.44</v>
      </c>
      <c r="AB189" s="15">
        <v>9525.9213829787241</v>
      </c>
      <c r="AC189" s="16">
        <v>0.75398479968080134</v>
      </c>
      <c r="AD189" s="1"/>
    </row>
    <row r="190" spans="1:30" x14ac:dyDescent="0.25">
      <c r="A190" s="13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21"/>
      <c r="AD190" s="1"/>
    </row>
    <row r="191" spans="1:30" x14ac:dyDescent="0.25">
      <c r="A191" s="8">
        <v>671000</v>
      </c>
      <c r="B191" s="9" t="s">
        <v>169</v>
      </c>
      <c r="C191" s="23">
        <v>9004.26</v>
      </c>
      <c r="D191" s="23">
        <v>9708.4500000000007</v>
      </c>
      <c r="E191" s="23">
        <v>9979.61</v>
      </c>
      <c r="F191" s="23">
        <v>9936.5499999999993</v>
      </c>
      <c r="G191" s="23">
        <v>9718.16</v>
      </c>
      <c r="H191" s="23">
        <v>10433.879999999999</v>
      </c>
      <c r="I191" s="23">
        <v>10070.9</v>
      </c>
      <c r="J191" s="23">
        <v>10596.66</v>
      </c>
      <c r="K191" s="23">
        <v>10980.24</v>
      </c>
      <c r="L191" s="23">
        <v>10629.28</v>
      </c>
      <c r="M191" s="23">
        <v>11326.12</v>
      </c>
      <c r="N191" s="23">
        <v>12176.04</v>
      </c>
      <c r="O191" s="23">
        <v>12010.4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127566.29000000001</v>
      </c>
      <c r="AB191" s="23"/>
      <c r="AC191" s="12">
        <v>2.6853671867312034E-2</v>
      </c>
      <c r="AD191" s="1"/>
    </row>
    <row r="192" spans="1:30" x14ac:dyDescent="0.25">
      <c r="A192" s="13"/>
      <c r="B192" s="14" t="s">
        <v>170</v>
      </c>
      <c r="C192" s="15">
        <v>9004.26</v>
      </c>
      <c r="D192" s="15">
        <v>9708.4500000000007</v>
      </c>
      <c r="E192" s="15">
        <v>9979.61</v>
      </c>
      <c r="F192" s="15">
        <v>9936.5499999999993</v>
      </c>
      <c r="G192" s="15">
        <v>9718.16</v>
      </c>
      <c r="H192" s="15">
        <v>10433.879999999999</v>
      </c>
      <c r="I192" s="15">
        <v>10070.9</v>
      </c>
      <c r="J192" s="15">
        <v>10596.66</v>
      </c>
      <c r="K192" s="15">
        <v>10980.24</v>
      </c>
      <c r="L192" s="15">
        <v>10629.28</v>
      </c>
      <c r="M192" s="15">
        <v>11326.12</v>
      </c>
      <c r="N192" s="15">
        <v>12176.04</v>
      </c>
      <c r="O192" s="15">
        <v>12010.4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127566.29000000001</v>
      </c>
      <c r="AB192" s="15">
        <v>339.27204787234047</v>
      </c>
      <c r="AC192" s="16">
        <v>2.6853671867312034E-2</v>
      </c>
      <c r="AD192" s="1"/>
    </row>
    <row r="193" spans="1:30" x14ac:dyDescent="0.25">
      <c r="A193" s="19"/>
      <c r="B193" s="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20"/>
      <c r="AD193" s="1"/>
    </row>
    <row r="194" spans="1:30" x14ac:dyDescent="0.25">
      <c r="A194" s="24">
        <v>671001</v>
      </c>
      <c r="B194" s="9" t="s">
        <v>171</v>
      </c>
      <c r="C194" s="23">
        <v>17014</v>
      </c>
      <c r="D194" s="23">
        <v>17583</v>
      </c>
      <c r="E194" s="23">
        <v>17583</v>
      </c>
      <c r="F194" s="23">
        <v>17583</v>
      </c>
      <c r="G194" s="23">
        <v>17583</v>
      </c>
      <c r="H194" s="23">
        <v>17583</v>
      </c>
      <c r="I194" s="23">
        <v>17583</v>
      </c>
      <c r="J194" s="23">
        <v>17583</v>
      </c>
      <c r="K194" s="23">
        <v>17583</v>
      </c>
      <c r="L194" s="23">
        <v>15803.94</v>
      </c>
      <c r="M194" s="23">
        <v>14517.04</v>
      </c>
      <c r="N194" s="23">
        <v>17090.82</v>
      </c>
      <c r="O194" s="23">
        <v>17583</v>
      </c>
      <c r="P194" s="23">
        <v>17583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205658.80000000002</v>
      </c>
      <c r="AB194" s="23"/>
      <c r="AC194" s="12">
        <v>4.3292737696025742E-2</v>
      </c>
      <c r="AD194" s="1"/>
    </row>
    <row r="195" spans="1:30" x14ac:dyDescent="0.25">
      <c r="A195" s="24">
        <v>671902</v>
      </c>
      <c r="B195" s="9" t="s">
        <v>172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50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50</v>
      </c>
      <c r="AB195" s="23"/>
      <c r="AC195" s="12">
        <v>1.0525379340934048E-5</v>
      </c>
      <c r="AD195" s="1"/>
    </row>
    <row r="196" spans="1:30" x14ac:dyDescent="0.25">
      <c r="A196" s="24">
        <v>672000</v>
      </c>
      <c r="B196" s="9" t="s">
        <v>173</v>
      </c>
      <c r="C196" s="23">
        <v>6363.16</v>
      </c>
      <c r="D196" s="23">
        <v>4242.08</v>
      </c>
      <c r="E196" s="23">
        <v>5223.92</v>
      </c>
      <c r="F196" s="23">
        <v>4733</v>
      </c>
      <c r="G196" s="23">
        <v>4733</v>
      </c>
      <c r="H196" s="23">
        <v>4733</v>
      </c>
      <c r="I196" s="23">
        <v>4733</v>
      </c>
      <c r="J196" s="23">
        <v>4733</v>
      </c>
      <c r="K196" s="23">
        <v>4733</v>
      </c>
      <c r="L196" s="23">
        <v>4733</v>
      </c>
      <c r="M196" s="23">
        <v>4733</v>
      </c>
      <c r="N196" s="23">
        <v>4733</v>
      </c>
      <c r="O196" s="23">
        <v>4733</v>
      </c>
      <c r="P196" s="23">
        <v>4733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56796</v>
      </c>
      <c r="AB196" s="23"/>
      <c r="AC196" s="12">
        <v>1.1955988900953804E-2</v>
      </c>
      <c r="AD196" s="1"/>
    </row>
    <row r="197" spans="1:30" x14ac:dyDescent="0.25">
      <c r="A197" s="24">
        <v>671900</v>
      </c>
      <c r="B197" s="9" t="s">
        <v>174</v>
      </c>
      <c r="C197" s="23">
        <v>3528.8</v>
      </c>
      <c r="D197" s="23">
        <v>0</v>
      </c>
      <c r="E197" s="23">
        <v>20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540</v>
      </c>
      <c r="L197" s="23">
        <v>0</v>
      </c>
      <c r="M197" s="23">
        <v>0</v>
      </c>
      <c r="N197" s="23">
        <v>0</v>
      </c>
      <c r="O197" s="23">
        <v>3320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3880</v>
      </c>
      <c r="AB197" s="23"/>
      <c r="AC197" s="12">
        <v>8.1676943685648205E-4</v>
      </c>
      <c r="AD197" s="1"/>
    </row>
    <row r="198" spans="1:30" x14ac:dyDescent="0.25">
      <c r="A198" s="25"/>
      <c r="B198" s="14" t="s">
        <v>175</v>
      </c>
      <c r="C198" s="15">
        <v>26905.96</v>
      </c>
      <c r="D198" s="15">
        <v>21825.08</v>
      </c>
      <c r="E198" s="15">
        <v>22826.92</v>
      </c>
      <c r="F198" s="15">
        <v>22316</v>
      </c>
      <c r="G198" s="15">
        <v>22316</v>
      </c>
      <c r="H198" s="15">
        <v>22316</v>
      </c>
      <c r="I198" s="15">
        <v>22316</v>
      </c>
      <c r="J198" s="15">
        <v>22316</v>
      </c>
      <c r="K198" s="15">
        <v>22856</v>
      </c>
      <c r="L198" s="15">
        <v>20536.940000000002</v>
      </c>
      <c r="M198" s="15">
        <v>19250.04</v>
      </c>
      <c r="N198" s="15">
        <v>21873.82</v>
      </c>
      <c r="O198" s="15">
        <v>25636</v>
      </c>
      <c r="P198" s="15">
        <v>22316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266384.80000000005</v>
      </c>
      <c r="AB198" s="15">
        <v>708.47021276595763</v>
      </c>
      <c r="AC198" s="16">
        <v>5.6076021413176969E-2</v>
      </c>
      <c r="AD198" s="1"/>
    </row>
    <row r="199" spans="1:30" x14ac:dyDescent="0.25">
      <c r="A199" s="13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21"/>
      <c r="AD199" s="1"/>
    </row>
    <row r="200" spans="1:30" x14ac:dyDescent="0.25">
      <c r="A200" s="13"/>
      <c r="B200" s="14" t="s">
        <v>176</v>
      </c>
      <c r="C200" s="15">
        <v>35910.22</v>
      </c>
      <c r="D200" s="15">
        <v>31533.530000000002</v>
      </c>
      <c r="E200" s="15">
        <v>32806.53</v>
      </c>
      <c r="F200" s="15">
        <v>32252.55</v>
      </c>
      <c r="G200" s="15">
        <v>32034.16</v>
      </c>
      <c r="H200" s="15">
        <v>32749.879999999997</v>
      </c>
      <c r="I200" s="15">
        <v>32386.9</v>
      </c>
      <c r="J200" s="15">
        <v>32912.660000000003</v>
      </c>
      <c r="K200" s="15">
        <v>33836.239999999998</v>
      </c>
      <c r="L200" s="15">
        <v>31166.22</v>
      </c>
      <c r="M200" s="15">
        <v>30576.160000000003</v>
      </c>
      <c r="N200" s="15">
        <v>34049.86</v>
      </c>
      <c r="O200" s="15">
        <v>37646.400000000001</v>
      </c>
      <c r="P200" s="15">
        <v>22316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393951.08999999997</v>
      </c>
      <c r="AB200" s="15">
        <v>1047.7422606382977</v>
      </c>
      <c r="AC200" s="16">
        <v>8.2929693280488978E-2</v>
      </c>
      <c r="AD200" s="1"/>
    </row>
    <row r="201" spans="1:30" x14ac:dyDescent="0.25">
      <c r="A201" s="13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21"/>
      <c r="AD201" s="1"/>
    </row>
    <row r="202" spans="1:30" x14ac:dyDescent="0.25">
      <c r="A202" s="13"/>
      <c r="B202" s="14" t="s">
        <v>177</v>
      </c>
      <c r="C202" s="15">
        <v>130397.19</v>
      </c>
      <c r="D202" s="15">
        <v>114692.16</v>
      </c>
      <c r="E202" s="15">
        <v>119767.82999999999</v>
      </c>
      <c r="F202" s="15">
        <v>136674.17000000001</v>
      </c>
      <c r="G202" s="15">
        <v>141143.56</v>
      </c>
      <c r="H202" s="15">
        <v>142168.58000000002</v>
      </c>
      <c r="I202" s="15">
        <v>163389.76999999999</v>
      </c>
      <c r="J202" s="15">
        <v>185868.72</v>
      </c>
      <c r="K202" s="15">
        <v>176201.68</v>
      </c>
      <c r="L202" s="15">
        <v>160727.69</v>
      </c>
      <c r="M202" s="15">
        <v>189323.93000000002</v>
      </c>
      <c r="N202" s="15">
        <v>193684.37</v>
      </c>
      <c r="O202" s="15">
        <v>191204.85</v>
      </c>
      <c r="P202" s="15">
        <v>148439.19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1914847.31</v>
      </c>
      <c r="AB202" s="15">
        <v>5092.6790159574466</v>
      </c>
      <c r="AC202" s="16">
        <v>0.40308988635434267</v>
      </c>
      <c r="AD202" s="1"/>
    </row>
    <row r="203" spans="1:30" x14ac:dyDescent="0.25">
      <c r="A203" s="13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21"/>
      <c r="AD203" s="1"/>
    </row>
    <row r="204" spans="1:30" x14ac:dyDescent="0.25">
      <c r="A204" s="13"/>
      <c r="B204" s="14" t="s">
        <v>178</v>
      </c>
      <c r="C204" s="15">
        <v>229773.0100000001</v>
      </c>
      <c r="D204" s="15">
        <v>273646.02999999991</v>
      </c>
      <c r="E204" s="15">
        <v>279416.46999999997</v>
      </c>
      <c r="F204" s="15">
        <v>260787.89</v>
      </c>
      <c r="G204" s="15">
        <v>247582.89000000004</v>
      </c>
      <c r="H204" s="15">
        <v>275176.33999999997</v>
      </c>
      <c r="I204" s="15">
        <v>239446.22</v>
      </c>
      <c r="J204" s="15">
        <v>237997.84</v>
      </c>
      <c r="K204" s="15">
        <v>263007.97000000003</v>
      </c>
      <c r="L204" s="15">
        <v>264443.51</v>
      </c>
      <c r="M204" s="15">
        <v>263720.81999999995</v>
      </c>
      <c r="N204" s="15">
        <v>293357.41000000003</v>
      </c>
      <c r="O204" s="15">
        <v>289211.95999999996</v>
      </c>
      <c r="P204" s="15">
        <v>-139577.81</v>
      </c>
      <c r="Q204" s="15">
        <v>944.01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3187795.35</v>
      </c>
      <c r="AB204" s="15">
        <v>8478.1791223404252</v>
      </c>
      <c r="AC204" s="16">
        <v>0.67105510640031241</v>
      </c>
      <c r="AD204" s="1"/>
    </row>
    <row r="205" spans="1:30" x14ac:dyDescent="0.25">
      <c r="A205" s="19"/>
      <c r="B205" s="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20"/>
      <c r="AD205" s="1"/>
    </row>
  </sheetData>
  <mergeCells count="3">
    <mergeCell ref="A1:AC1"/>
    <mergeCell ref="A2:AC2"/>
    <mergeCell ref="A3:AC3"/>
  </mergeCells>
  <conditionalFormatting sqref="A1:A205">
    <cfRule type="duplicateValues" dxfId="0" priority="4404"/>
  </conditionalFormatting>
  <pageMargins left="0.5" right="0.5" top="0.75" bottom="0.75" header="0.5" footer="0.5"/>
  <pageSetup scale="46" fitToHeight="0" orientation="landscape" horizontalDpi="300" verticalDpi="0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D2738-76C6-41DD-95F6-AD7E9FC319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63E40C-6D8E-460B-90ED-54412C0C78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AE2FB-7E8A-4B60-A0C0-C314EB9D93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Kristan Jansen</dc:creator>
  <cp:lastModifiedBy>Matt Borgeson</cp:lastModifiedBy>
  <dcterms:created xsi:type="dcterms:W3CDTF">2022-02-28T17:23:41Z</dcterms:created>
  <dcterms:modified xsi:type="dcterms:W3CDTF">2022-03-13T17:30:25Z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