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NPT - Newport\2021 Month End Folders\3. March 2021\"/>
    </mc:Choice>
  </mc:AlternateContent>
  <xr:revisionPtr revIDLastSave="0" documentId="8_{20CDCF44-A2F9-46D3-BFA0-CD7C0ECBB728}" xr6:coauthVersionLast="46" xr6:coauthVersionMax="46" xr10:uidLastSave="{00000000-0000-0000-0000-000000000000}"/>
  <bookViews>
    <workbookView xWindow="28680" yWindow="-120" windowWidth="29040" windowHeight="15840" xr2:uid="{47923B3A-93BD-4F64-924A-04D02B41642D}"/>
  </bookViews>
  <sheets>
    <sheet name="Sheet1" sheetId="1" r:id="rId1"/>
  </sheets>
  <definedNames>
    <definedName name="_xlnm.Print_Titles" localSheetId="0">Sheet1!$1:$6</definedName>
  </definedNames>
  <calcPr calcId="18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<sst xmlns="http://schemas.openxmlformats.org/spreadsheetml/2006/main" count="239" uniqueCount="204">
  <si>
    <t>Newport</t>
  </si>
  <si>
    <t>Operations 12 Month Report for March 2021</t>
  </si>
  <si>
    <t>Number of Units: 204</t>
  </si>
  <si>
    <t>Total</t>
  </si>
  <si>
    <t>Per Unit Per Year</t>
  </si>
  <si>
    <t>% of GPR</t>
  </si>
  <si>
    <t>Market Rent</t>
  </si>
  <si>
    <t>Leases Over/Under Schedule</t>
  </si>
  <si>
    <t>Total Gross Potential Rent</t>
  </si>
  <si>
    <t>Average Market Rent</t>
  </si>
  <si>
    <t>Average In Place Rent</t>
  </si>
  <si>
    <t>Concessions</t>
  </si>
  <si>
    <t>Admin Units</t>
  </si>
  <si>
    <t>Vacancy Loss</t>
  </si>
  <si>
    <t>Total Rental Loss</t>
  </si>
  <si>
    <t>Net Rental Income</t>
  </si>
  <si>
    <t>Physical Occupancy</t>
  </si>
  <si>
    <t>-</t>
  </si>
  <si>
    <t>Average # of Units Occupied</t>
  </si>
  <si>
    <t>Economic Occupancy</t>
  </si>
  <si>
    <t>Pest Control - RUBS</t>
  </si>
  <si>
    <t>RUBS Admin Fee Income</t>
  </si>
  <si>
    <t>Sewer RUBS</t>
  </si>
  <si>
    <t>Trash - RUBS</t>
  </si>
  <si>
    <t>Water RUBS</t>
  </si>
  <si>
    <t>Total RUBS Income</t>
  </si>
  <si>
    <t>Month to Month Fees</t>
  </si>
  <si>
    <t>Real Estate Tax Allocation</t>
  </si>
  <si>
    <t>Resident Relations</t>
  </si>
  <si>
    <t>RLL Master Policy Admin</t>
  </si>
  <si>
    <t>Late Charges</t>
  </si>
  <si>
    <t>NSF Charges</t>
  </si>
  <si>
    <t>Paylease Activation Fee</t>
  </si>
  <si>
    <t>Transfer Fees</t>
  </si>
  <si>
    <t>Paylease Revenue Share</t>
  </si>
  <si>
    <t>Non Refundable Admin Fees</t>
  </si>
  <si>
    <t>Service of Notice Fees</t>
  </si>
  <si>
    <t>CAM and/or HOA</t>
  </si>
  <si>
    <t>Cleaning &amp; Damage Fees</t>
  </si>
  <si>
    <t>Interest Income</t>
  </si>
  <si>
    <t>Pet Fees</t>
  </si>
  <si>
    <t>Lease Cancellation Fees</t>
  </si>
  <si>
    <t>Application Fees</t>
  </si>
  <si>
    <t>Washer/Dryer Collections</t>
  </si>
  <si>
    <t>Cable TV</t>
  </si>
  <si>
    <t>W/D Delivery Fee</t>
  </si>
  <si>
    <t>Pet Rent</t>
  </si>
  <si>
    <t>Attorney Fees</t>
  </si>
  <si>
    <t>Other Income</t>
  </si>
  <si>
    <t>Total Other Income</t>
  </si>
  <si>
    <t>Bad Debt</t>
  </si>
  <si>
    <t>Bad Debt Collections</t>
  </si>
  <si>
    <t>Recovery of Bad Debt - Collection Agency</t>
  </si>
  <si>
    <t>Total Bad Debt Expense</t>
  </si>
  <si>
    <t>Effective Gross Income</t>
  </si>
  <si>
    <t>Cumulative Deliq. % Of EGI</t>
  </si>
  <si>
    <t>0%</t>
  </si>
  <si>
    <t>Electricity - Vacant</t>
  </si>
  <si>
    <t>Electricity-Common Area/House Meters</t>
  </si>
  <si>
    <t>Cable Fitness Office</t>
  </si>
  <si>
    <t>Water</t>
  </si>
  <si>
    <t>Gas - Common Area/House</t>
  </si>
  <si>
    <t>Sewer</t>
  </si>
  <si>
    <t>Utility Processing Expense</t>
  </si>
  <si>
    <t>Total Utilities Expense</t>
  </si>
  <si>
    <t>Contract Courtesy Patrol</t>
  </si>
  <si>
    <t>Contract-HVAC Repair</t>
  </si>
  <si>
    <t>Contract Alarm</t>
  </si>
  <si>
    <t>Bed Bug Treatment</t>
  </si>
  <si>
    <t>Contract Fire</t>
  </si>
  <si>
    <t>Contract - Electrical</t>
  </si>
  <si>
    <t>Contract Trash Removal</t>
  </si>
  <si>
    <t>Contract Yards &amp; Grounds</t>
  </si>
  <si>
    <t>Contract Common Area Cleaning</t>
  </si>
  <si>
    <t>Contract Pest Control/Exterminating</t>
  </si>
  <si>
    <t>Pest Control - (non contract)</t>
  </si>
  <si>
    <t>Total Contract Services</t>
  </si>
  <si>
    <t>Fire Protection-Addt'l Costs</t>
  </si>
  <si>
    <t>Contract Fire Repairs &amp; Inspections</t>
  </si>
  <si>
    <t>Electrical Supplies</t>
  </si>
  <si>
    <t>Plumbing Supplies</t>
  </si>
  <si>
    <t>Appliance Parts</t>
  </si>
  <si>
    <t>Plumbing Fixtures/Repairs</t>
  </si>
  <si>
    <t>Locks and Keys</t>
  </si>
  <si>
    <t>Glass &amp; Screen Repair</t>
  </si>
  <si>
    <t>Hardware Supplies</t>
  </si>
  <si>
    <t>VIP Rebates</t>
  </si>
  <si>
    <t>Exterior Building Improvements</t>
  </si>
  <si>
    <t>Carpet Cleaning/Common Area</t>
  </si>
  <si>
    <t>Carpet Cleaning Floods</t>
  </si>
  <si>
    <t>Painting Supplies</t>
  </si>
  <si>
    <t>Common Area Cleaning Supplies</t>
  </si>
  <si>
    <t>Landscaping Supplies</t>
  </si>
  <si>
    <t>HVAC Parts &amp; Supplies</t>
  </si>
  <si>
    <t>Pool Supplies</t>
  </si>
  <si>
    <t>Total Repairs &amp; Maintenance</t>
  </si>
  <si>
    <t>Floor Covering Repair</t>
  </si>
  <si>
    <t>Contract Painting-Interior</t>
  </si>
  <si>
    <t>Turnover Sheetrock Repairs</t>
  </si>
  <si>
    <t>Cleaning Supplies</t>
  </si>
  <si>
    <t>Contract Cleaning</t>
  </si>
  <si>
    <t>Total Turnover Expense</t>
  </si>
  <si>
    <t>Office Supplies</t>
  </si>
  <si>
    <t>Bank Charges</t>
  </si>
  <si>
    <t>Credit Collection</t>
  </si>
  <si>
    <t>Uniforms</t>
  </si>
  <si>
    <t>Postage</t>
  </si>
  <si>
    <t>Copier Lease</t>
  </si>
  <si>
    <t>Legal Fees</t>
  </si>
  <si>
    <t>Telephone</t>
  </si>
  <si>
    <t>Answering Service</t>
  </si>
  <si>
    <t>Cell Phones</t>
  </si>
  <si>
    <t>Internet</t>
  </si>
  <si>
    <t>Computer Maint. &amp; Supplies</t>
  </si>
  <si>
    <t>Training &amp; Travel</t>
  </si>
  <si>
    <t>Employee Relations</t>
  </si>
  <si>
    <t>Employee Recruitment</t>
  </si>
  <si>
    <t>Drug Test/Background Checks</t>
  </si>
  <si>
    <t>Name Tags</t>
  </si>
  <si>
    <t>Happy Co</t>
  </si>
  <si>
    <t>Air Fresheners</t>
  </si>
  <si>
    <t>Water Service</t>
  </si>
  <si>
    <t>Total Administrative Expense</t>
  </si>
  <si>
    <t>Newsletters</t>
  </si>
  <si>
    <t>Lease Renewal Promotion</t>
  </si>
  <si>
    <t>Market Studies/Shopping</t>
  </si>
  <si>
    <t>Marketing Supplies</t>
  </si>
  <si>
    <t>Model Furniture</t>
  </si>
  <si>
    <t>Reputation Management</t>
  </si>
  <si>
    <t>Utah Apartment Services</t>
  </si>
  <si>
    <t>Rent Path</t>
  </si>
  <si>
    <t>Weblisters</t>
  </si>
  <si>
    <t>Zillow</t>
  </si>
  <si>
    <t>Apartment List</t>
  </si>
  <si>
    <t>Apartments.com</t>
  </si>
  <si>
    <t>Total Marketing Expense</t>
  </si>
  <si>
    <t>Leasing Payroll</t>
  </si>
  <si>
    <t>Commissions &amp; Bonus</t>
  </si>
  <si>
    <t>Salaries - Administrative</t>
  </si>
  <si>
    <t>Salaries - Manager</t>
  </si>
  <si>
    <t>Salaries - Maintenance</t>
  </si>
  <si>
    <t>Assistant Maintenance</t>
  </si>
  <si>
    <t>Payroll Taxes</t>
  </si>
  <si>
    <t>Workers Compensation</t>
  </si>
  <si>
    <t>Health Ins. &amp; Other Benefits</t>
  </si>
  <si>
    <t>401k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</si>
  <si>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</si>
  <si>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</si>
  <si>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</si>
  <si>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</si>
  <si>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</si>
  <si>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</si>
  <si>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Tax Appeal Fees</t>
  </si>
  <si>
    <t>Hazard Insurance</t>
  </si>
  <si>
    <t>Insurance - Other</t>
  </si>
  <si>
    <t>Insurance - Utility Bond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</si>
  <si>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</si>
  <si>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</si>
  <si>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</si>
  <si>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</si>
  <si>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</si>
  <si>
    <t>HVAC Condensing Units</t>
  </si>
  <si>
    <t>Carpet</t>
  </si>
  <si>
    <t>Vinyl</t>
  </si>
  <si>
    <t>Countertops</t>
  </si>
  <si>
    <t>Cabinets</t>
  </si>
  <si>
    <t>Water Heaters</t>
  </si>
  <si>
    <t>Major Landscaping</t>
  </si>
  <si>
    <t>Dishwasher</t>
  </si>
  <si>
    <t>Signage Replacement</t>
  </si>
  <si>
    <t>Major Plumbing</t>
  </si>
  <si>
    <t>Major Electrical</t>
  </si>
  <si>
    <t>Roofs</t>
  </si>
  <si>
    <t>Swimming Pool Repairs</t>
  </si>
  <si>
    <t>Window Coverings</t>
  </si>
  <si>
    <t>Ranges</t>
  </si>
  <si>
    <t>Refrigerators</t>
  </si>
  <si>
    <t>Microwaves</t>
  </si>
  <si>
    <t>Washers/Dryers</t>
  </si>
  <si>
    <t>Tub Enclosures</t>
  </si>
  <si>
    <t>Disposals</t>
  </si>
  <si>
    <t>Exterior Lighting</t>
  </si>
  <si>
    <t>Vent Cleaning</t>
  </si>
  <si>
    <t>Total Recurring Replacements</t>
  </si>
  <si>
    <t>Construction Supervision</t>
  </si>
  <si>
    <t>HVAC-Central-Common Area</t>
  </si>
  <si>
    <t>Office Renovation</t>
  </si>
  <si>
    <t>Washer/Dryer</t>
  </si>
  <si>
    <t>Total Reserve Items</t>
  </si>
  <si>
    <t>Total Start up / Rehab Expenses</t>
  </si>
  <si>
    <t>Interest - CBRE - Refi</t>
  </si>
  <si>
    <t>Interest - CBRE - Supp. Loan</t>
  </si>
  <si>
    <t>Total Interest Expense</t>
  </si>
  <si>
    <t>Admin. Expense</t>
  </si>
  <si>
    <t>Partnership Legal Fees</t>
  </si>
  <si>
    <t>Partnership Accounting Fees</t>
  </si>
  <si>
    <t>Loan Admin Fees</t>
  </si>
  <si>
    <t>Prior Year Expenses</t>
  </si>
  <si>
    <t>Total Partnership Expense</t>
  </si>
  <si>
    <t>Amortization Expense</t>
  </si>
  <si>
    <t>Depreciation Expense</t>
  </si>
  <si>
    <t>Total Amortization &amp; Depreciation</t>
  </si>
  <si>
    <t>Total Non-Operating Expenses</t>
  </si>
  <si>
    <t>Net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</si>
</sst>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10" fontId="8" fillId="0" borderId="0" xfId="0" applyNumberFormat="1" applyFont="1" applyAlignment="1">
      <alignment horizontal="right" shrinkToFit="1"/>
    </xf>
    <xf numFmtId="1" fontId="8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10" fontId="6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7" fillId="0" borderId="0" xfId="0" quotePrefix="1" applyFont="1" applyAlignment="1">
      <alignment horizontal="left" shrinkToFit="1"/>
    </xf>
    <xf numFmtId="0" fontId="4" fillId="0" borderId="0" xfId="0" quotePrefix="1" applyFont="1" applyAlignment="1">
      <alignment horizontal="left"/>
    </xf>
    <xf numFmtId="39" fontId="10" fillId="0" borderId="0" xfId="0" applyNumberFormat="1" applyFont="1"/>
    <xf numFmtId="43" fontId="1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DAB1-FEB1-4E3E-B864-3BA7BBB135B6}">
  <sheetPr>
    <pageSetUpPr fitToPage="1"/>
  </sheetPr>
  <dimension ref="A1:AD237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7.85546875" customWidth="1"/>
    <col min="2" max="2" width="33.85546875" customWidth="1"/>
    <col min="3" max="5" width="0" hidden="1" customWidth="1"/>
    <col min="6" max="8" width="12.7109375" customWidth="1"/>
    <col min="9" max="9" width="13.85546875" customWidth="1"/>
    <col min="10" max="10" width="12.7109375" customWidth="1"/>
    <col min="11" max="11" width="15.85546875" customWidth="1"/>
    <col min="12" max="13" width="12.7109375" customWidth="1"/>
    <col min="14" max="14" width="14.28515625" customWidth="1"/>
    <col min="15" max="15" width="15.140625" bestFit="1" customWidth="1"/>
    <col min="16" max="17" width="12.7109375" customWidth="1"/>
    <col min="18" max="26" width="0" hidden="1" customWidth="1"/>
    <col min="27" max="27" width="15.85546875" customWidth="1"/>
    <col min="28" max="28" width="10.85546875" customWidth="1"/>
    <col min="29" max="29" width="12.42578125" bestFit="1" customWidth="1"/>
    <col min="30" max="30" width="5.7109375" customWidth="1"/>
  </cols>
  <sheetData>
    <row r="1" spans="1:30" ht="31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2"/>
    </row>
    <row r="3" spans="1:3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2"/>
    </row>
    <row r="4" spans="1:3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5"/>
      <c r="AD4" s="2"/>
    </row>
    <row r="5" spans="1:30" ht="30" x14ac:dyDescent="0.25">
      <c r="B5" s="2"/>
      <c r="C5" s="6">
        <v>43831</v>
      </c>
      <c r="D5" s="6">
        <v>43862</v>
      </c>
      <c r="E5" s="6">
        <v>43891</v>
      </c>
      <c r="F5" s="6">
        <v>43922</v>
      </c>
      <c r="G5" s="6">
        <v>43952</v>
      </c>
      <c r="H5" s="6">
        <v>43983</v>
      </c>
      <c r="I5" s="6">
        <v>44013</v>
      </c>
      <c r="J5" s="6">
        <v>44044</v>
      </c>
      <c r="K5" s="6">
        <v>44075</v>
      </c>
      <c r="L5" s="6">
        <v>44105</v>
      </c>
      <c r="M5" s="6">
        <v>44136</v>
      </c>
      <c r="N5" s="6">
        <v>44166</v>
      </c>
      <c r="O5" s="6">
        <v>44197</v>
      </c>
      <c r="P5" s="6">
        <v>44228</v>
      </c>
      <c r="Q5" s="6">
        <v>44256</v>
      </c>
      <c r="R5" s="6">
        <v>44287</v>
      </c>
      <c r="S5" s="6">
        <v>44317</v>
      </c>
      <c r="T5" s="6">
        <v>44348</v>
      </c>
      <c r="U5" s="6">
        <v>44378</v>
      </c>
      <c r="V5" s="6">
        <v>44409</v>
      </c>
      <c r="W5" s="6">
        <v>44440</v>
      </c>
      <c r="X5" s="6">
        <v>44470</v>
      </c>
      <c r="Y5" s="6">
        <v>44501</v>
      </c>
      <c r="Z5" s="6">
        <v>44531</v>
      </c>
      <c r="AA5" s="7" t="s">
        <v>3</v>
      </c>
      <c r="AB5" s="8" t="s">
        <v>4</v>
      </c>
      <c r="AC5" s="9" t="s">
        <v>5</v>
      </c>
      <c r="AD5" s="2"/>
    </row>
    <row r="6" spans="1:30" x14ac:dyDescent="0.25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8"/>
      <c r="AC6" s="9"/>
      <c r="AD6" s="2"/>
    </row>
    <row r="7" spans="1:30" x14ac:dyDescent="0.25">
      <c r="A7" s="10">
        <v>500000</v>
      </c>
      <c r="B7" s="11" t="s">
        <v>6</v>
      </c>
      <c r="C7" s="12">
        <v>219051</v>
      </c>
      <c r="D7" s="12">
        <v>220635</v>
      </c>
      <c r="E7" s="12">
        <v>223250</v>
      </c>
      <c r="F7" s="12">
        <v>225022</v>
      </c>
      <c r="G7" s="12">
        <v>225722</v>
      </c>
      <c r="H7" s="12">
        <v>226218</v>
      </c>
      <c r="I7" s="12">
        <v>226290</v>
      </c>
      <c r="J7" s="12">
        <v>227867</v>
      </c>
      <c r="K7" s="12">
        <v>227972</v>
      </c>
      <c r="L7" s="12">
        <v>229903</v>
      </c>
      <c r="M7" s="12">
        <v>230715</v>
      </c>
      <c r="N7" s="12">
        <v>238563</v>
      </c>
      <c r="O7" s="12">
        <v>240173</v>
      </c>
      <c r="P7" s="12">
        <v>242601</v>
      </c>
      <c r="Q7" s="12">
        <v>244236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2785282</v>
      </c>
      <c r="AB7" s="13"/>
      <c r="AC7" s="14">
        <v>1.2162977493075402</v>
      </c>
      <c r="AD7" s="2"/>
    </row>
    <row r="8" spans="1:30" x14ac:dyDescent="0.25">
      <c r="A8" s="10">
        <v>500001</v>
      </c>
      <c r="B8" s="11" t="s">
        <v>7</v>
      </c>
      <c r="C8" s="12">
        <v>-34711.89</v>
      </c>
      <c r="D8" s="12">
        <v>-35925.64</v>
      </c>
      <c r="E8" s="12">
        <v>-38431.17</v>
      </c>
      <c r="F8" s="12">
        <v>-37778.089999999997</v>
      </c>
      <c r="G8" s="12">
        <v>-38813.93</v>
      </c>
      <c r="H8" s="12">
        <v>-38946.97</v>
      </c>
      <c r="I8" s="12">
        <v>-39250.879999999997</v>
      </c>
      <c r="J8" s="12">
        <v>-39264.5</v>
      </c>
      <c r="K8" s="12">
        <v>-38416.33</v>
      </c>
      <c r="L8" s="12">
        <v>-39331.83</v>
      </c>
      <c r="M8" s="12">
        <v>-40586.6</v>
      </c>
      <c r="N8" s="12">
        <v>-44299.37</v>
      </c>
      <c r="O8" s="12">
        <v>-46218.65</v>
      </c>
      <c r="P8" s="12">
        <v>-46734.48</v>
      </c>
      <c r="Q8" s="12">
        <v>-45673.13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-495314.76</v>
      </c>
      <c r="AB8" s="13"/>
      <c r="AC8" s="14">
        <v>-0.21629774930754028</v>
      </c>
      <c r="AD8" s="2"/>
    </row>
    <row r="9" spans="1:30" x14ac:dyDescent="0.25">
      <c r="A9" s="15"/>
      <c r="B9" s="16" t="s">
        <v>8</v>
      </c>
      <c r="C9" s="17">
        <v>184339.11</v>
      </c>
      <c r="D9" s="17">
        <v>184709.36</v>
      </c>
      <c r="E9" s="17">
        <v>184818.83000000002</v>
      </c>
      <c r="F9" s="17">
        <v>187243.91</v>
      </c>
      <c r="G9" s="17">
        <v>186908.07</v>
      </c>
      <c r="H9" s="17">
        <v>187271.03</v>
      </c>
      <c r="I9" s="17">
        <v>187039.12</v>
      </c>
      <c r="J9" s="17">
        <v>188602.5</v>
      </c>
      <c r="K9" s="17">
        <v>189555.66999999998</v>
      </c>
      <c r="L9" s="17">
        <v>190571.16999999998</v>
      </c>
      <c r="M9" s="17">
        <v>190128.4</v>
      </c>
      <c r="N9" s="17">
        <v>194263.63</v>
      </c>
      <c r="O9" s="17">
        <v>193954.35</v>
      </c>
      <c r="P9" s="17">
        <v>195866.52</v>
      </c>
      <c r="Q9" s="17">
        <v>198562.87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2289967.2400000002</v>
      </c>
      <c r="AB9" s="17">
        <v>11225.329607843138</v>
      </c>
      <c r="AC9" s="18">
        <v>1</v>
      </c>
      <c r="AD9" s="2"/>
    </row>
    <row r="10" spans="1:30" x14ac:dyDescent="0.25">
      <c r="A10" s="15"/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9"/>
      <c r="AD10" s="2"/>
    </row>
    <row r="11" spans="1:30" x14ac:dyDescent="0.25">
      <c r="A11" s="15"/>
      <c r="B11" s="16" t="s">
        <v>9</v>
      </c>
      <c r="C11" s="17">
        <v>1073.7794117647059</v>
      </c>
      <c r="D11" s="17">
        <v>1081.5441176470588</v>
      </c>
      <c r="E11" s="17">
        <v>1094.3627450980391</v>
      </c>
      <c r="F11" s="17">
        <v>1103.0490196078431</v>
      </c>
      <c r="G11" s="17">
        <v>1106.4803921568628</v>
      </c>
      <c r="H11" s="17">
        <v>1108.9117647058824</v>
      </c>
      <c r="I11" s="17">
        <v>1109.2647058823529</v>
      </c>
      <c r="J11" s="17">
        <v>1116.9950980392157</v>
      </c>
      <c r="K11" s="17">
        <v>1117.5098039215686</v>
      </c>
      <c r="L11" s="17">
        <v>1126.9754901960785</v>
      </c>
      <c r="M11" s="17">
        <v>1130.9558823529412</v>
      </c>
      <c r="N11" s="17">
        <v>1169.4264705882354</v>
      </c>
      <c r="O11" s="17">
        <v>1177.3186274509803</v>
      </c>
      <c r="P11" s="17">
        <v>1189.2205882352941</v>
      </c>
      <c r="Q11" s="17">
        <v>1197.2352941176471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1137.7785947712418</v>
      </c>
      <c r="AB11" s="17"/>
      <c r="AC11" s="18"/>
      <c r="AD11" s="2"/>
    </row>
    <row r="12" spans="1:30" x14ac:dyDescent="0.25">
      <c r="A12" s="15"/>
      <c r="B12" s="16" t="s">
        <v>10</v>
      </c>
      <c r="C12" s="17">
        <v>903.62308823529406</v>
      </c>
      <c r="D12" s="17">
        <v>905.43803921568622</v>
      </c>
      <c r="E12" s="17">
        <v>905.97465686274518</v>
      </c>
      <c r="F12" s="17">
        <v>917.8623039215687</v>
      </c>
      <c r="G12" s="17">
        <v>916.21602941176479</v>
      </c>
      <c r="H12" s="17">
        <v>917.99524509803916</v>
      </c>
      <c r="I12" s="17">
        <v>916.85843137254903</v>
      </c>
      <c r="J12" s="17">
        <v>924.52205882352939</v>
      </c>
      <c r="K12" s="17">
        <v>929.19446078431361</v>
      </c>
      <c r="L12" s="17">
        <v>934.17240196078421</v>
      </c>
      <c r="M12" s="17">
        <v>932.00196078431372</v>
      </c>
      <c r="N12" s="17">
        <v>952.27269607843141</v>
      </c>
      <c r="O12" s="17">
        <v>950.75661764705887</v>
      </c>
      <c r="P12" s="17">
        <v>960.13</v>
      </c>
      <c r="Q12" s="17">
        <v>973.34740196078428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935.44413398692802</v>
      </c>
      <c r="AB12" s="17"/>
      <c r="AC12" s="18"/>
      <c r="AD12" s="2"/>
    </row>
    <row r="13" spans="1:30" x14ac:dyDescent="0.25">
      <c r="A13" s="20"/>
      <c r="B13" s="1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1"/>
      <c r="AD13" s="2"/>
    </row>
    <row r="14" spans="1:30" x14ac:dyDescent="0.25">
      <c r="A14" s="10">
        <v>515002</v>
      </c>
      <c r="B14" s="11" t="s">
        <v>11</v>
      </c>
      <c r="C14" s="12">
        <v>-1670.99</v>
      </c>
      <c r="D14" s="12">
        <v>-952.33</v>
      </c>
      <c r="E14" s="12">
        <v>1012.5</v>
      </c>
      <c r="F14" s="12">
        <v>-2700</v>
      </c>
      <c r="G14" s="12">
        <v>-3800</v>
      </c>
      <c r="H14" s="12">
        <v>-800</v>
      </c>
      <c r="I14" s="12">
        <v>0</v>
      </c>
      <c r="J14" s="12">
        <v>3537</v>
      </c>
      <c r="K14" s="12">
        <v>3741</v>
      </c>
      <c r="L14" s="12">
        <v>2796.58</v>
      </c>
      <c r="M14" s="12">
        <v>4394</v>
      </c>
      <c r="N14" s="12">
        <v>3105</v>
      </c>
      <c r="O14" s="12">
        <v>2394</v>
      </c>
      <c r="P14" s="12">
        <v>2849.03</v>
      </c>
      <c r="Q14" s="12">
        <v>1276.49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16793.100000000002</v>
      </c>
      <c r="AB14" s="13"/>
      <c r="AC14" s="14">
        <v>7.3333363493881254E-3</v>
      </c>
      <c r="AD14" s="2"/>
    </row>
    <row r="15" spans="1:30" x14ac:dyDescent="0.25">
      <c r="A15" s="10">
        <v>515003</v>
      </c>
      <c r="B15" s="11" t="s">
        <v>12</v>
      </c>
      <c r="C15" s="12">
        <v>-755</v>
      </c>
      <c r="D15" s="12">
        <v>-755</v>
      </c>
      <c r="E15" s="12">
        <v>-755</v>
      </c>
      <c r="F15" s="12">
        <v>-755</v>
      </c>
      <c r="G15" s="12">
        <v>-755</v>
      </c>
      <c r="H15" s="12">
        <v>-755</v>
      </c>
      <c r="I15" s="12">
        <v>-755</v>
      </c>
      <c r="J15" s="12">
        <v>-755</v>
      </c>
      <c r="K15" s="12">
        <v>-755</v>
      </c>
      <c r="L15" s="12">
        <v>-755</v>
      </c>
      <c r="M15" s="12">
        <v>-755</v>
      </c>
      <c r="N15" s="12">
        <v>-755</v>
      </c>
      <c r="O15" s="12">
        <v>-755</v>
      </c>
      <c r="P15" s="12">
        <v>-755</v>
      </c>
      <c r="Q15" s="12">
        <v>-755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-9060</v>
      </c>
      <c r="AB15" s="13"/>
      <c r="AC15" s="14">
        <v>-3.9563884765443187E-3</v>
      </c>
      <c r="AD15" s="2"/>
    </row>
    <row r="16" spans="1:30" x14ac:dyDescent="0.25">
      <c r="A16" s="10">
        <v>522000</v>
      </c>
      <c r="B16" s="11" t="s">
        <v>13</v>
      </c>
      <c r="C16" s="12">
        <v>-16186.8</v>
      </c>
      <c r="D16" s="12">
        <v>-10364.25</v>
      </c>
      <c r="E16" s="12">
        <v>-8176.59</v>
      </c>
      <c r="F16" s="12">
        <v>-11903.41</v>
      </c>
      <c r="G16" s="12">
        <v>-5737.57</v>
      </c>
      <c r="H16" s="12">
        <v>-5591.03</v>
      </c>
      <c r="I16" s="12">
        <v>-1510.26</v>
      </c>
      <c r="J16" s="12">
        <v>-4559.6099999999997</v>
      </c>
      <c r="K16" s="12">
        <v>-5390.04</v>
      </c>
      <c r="L16" s="12">
        <v>-4519.24</v>
      </c>
      <c r="M16" s="12">
        <v>-3378</v>
      </c>
      <c r="N16" s="12">
        <v>-4962.18</v>
      </c>
      <c r="O16" s="12">
        <v>-4536.17</v>
      </c>
      <c r="P16" s="12">
        <v>-5825.27</v>
      </c>
      <c r="Q16" s="12">
        <v>-8133.9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-66046.679999999993</v>
      </c>
      <c r="AB16" s="13"/>
      <c r="AC16" s="14">
        <v>-2.8841757579029816E-2</v>
      </c>
      <c r="AD16" s="2"/>
    </row>
    <row r="17" spans="1:30" x14ac:dyDescent="0.25">
      <c r="A17" s="15"/>
      <c r="B17" s="16" t="s">
        <v>14</v>
      </c>
      <c r="C17" s="17">
        <v>-18612.79</v>
      </c>
      <c r="D17" s="17">
        <v>-12071.58</v>
      </c>
      <c r="E17" s="17">
        <v>-7919.09</v>
      </c>
      <c r="F17" s="17">
        <v>-15358.41</v>
      </c>
      <c r="G17" s="17">
        <v>-10292.57</v>
      </c>
      <c r="H17" s="17">
        <v>-7146.03</v>
      </c>
      <c r="I17" s="17">
        <v>-2265.2600000000002</v>
      </c>
      <c r="J17" s="17">
        <v>-1777.6099999999997</v>
      </c>
      <c r="K17" s="17">
        <v>-2404.04</v>
      </c>
      <c r="L17" s="17">
        <v>-2477.66</v>
      </c>
      <c r="M17" s="17">
        <v>261</v>
      </c>
      <c r="N17" s="17">
        <v>-2612.1800000000003</v>
      </c>
      <c r="O17" s="17">
        <v>-2897.17</v>
      </c>
      <c r="P17" s="17">
        <v>-3731.2400000000002</v>
      </c>
      <c r="Q17" s="17">
        <v>-7612.41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-58313.58</v>
      </c>
      <c r="AB17" s="17">
        <v>-285.8508823529412</v>
      </c>
      <c r="AC17" s="18">
        <v>-2.5464809706186014E-2</v>
      </c>
      <c r="AD17" s="2"/>
    </row>
    <row r="18" spans="1:30" x14ac:dyDescent="0.25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2"/>
      <c r="AD18" s="2"/>
    </row>
    <row r="19" spans="1:30" x14ac:dyDescent="0.25">
      <c r="A19" s="15"/>
      <c r="B19" s="16" t="s">
        <v>15</v>
      </c>
      <c r="C19" s="17">
        <v>165726.31999999998</v>
      </c>
      <c r="D19" s="17">
        <v>172637.78</v>
      </c>
      <c r="E19" s="17">
        <v>176899.74000000002</v>
      </c>
      <c r="F19" s="17">
        <v>171885.5</v>
      </c>
      <c r="G19" s="17">
        <v>176615.5</v>
      </c>
      <c r="H19" s="17">
        <v>180125</v>
      </c>
      <c r="I19" s="17">
        <v>184773.86</v>
      </c>
      <c r="J19" s="17">
        <v>186824.89</v>
      </c>
      <c r="K19" s="17">
        <v>187151.62999999998</v>
      </c>
      <c r="L19" s="17">
        <v>188093.50999999998</v>
      </c>
      <c r="M19" s="17">
        <v>190389.4</v>
      </c>
      <c r="N19" s="17">
        <v>191651.45</v>
      </c>
      <c r="O19" s="17">
        <v>191057.18</v>
      </c>
      <c r="P19" s="17">
        <v>192135.28</v>
      </c>
      <c r="Q19" s="17">
        <v>190950.46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2231653.6599999997</v>
      </c>
      <c r="AB19" s="17">
        <v>10939.478725490195</v>
      </c>
      <c r="AC19" s="18">
        <v>0.97453519029381375</v>
      </c>
      <c r="AD19" s="2"/>
    </row>
    <row r="20" spans="1:30" x14ac:dyDescent="0.25">
      <c r="A20" s="15"/>
      <c r="B20" s="16"/>
      <c r="C20" s="23"/>
      <c r="D20" s="17"/>
      <c r="E20" s="17"/>
      <c r="F20" s="17"/>
      <c r="G20" s="17"/>
      <c r="H20" s="23"/>
      <c r="I20" s="17"/>
      <c r="J20" s="17"/>
      <c r="K20" s="17"/>
      <c r="L20" s="17"/>
      <c r="M20" s="17"/>
      <c r="N20" s="17"/>
      <c r="O20" s="23"/>
      <c r="P20" s="17"/>
      <c r="Q20" s="17"/>
      <c r="R20" s="17"/>
      <c r="S20" s="17"/>
      <c r="T20" s="23"/>
      <c r="U20" s="17"/>
      <c r="V20" s="17"/>
      <c r="W20" s="17"/>
      <c r="X20" s="17"/>
      <c r="Y20" s="17"/>
      <c r="Z20" s="17"/>
      <c r="AA20" s="17"/>
      <c r="AB20" s="17"/>
      <c r="AC20" s="22"/>
      <c r="AD20" s="2"/>
    </row>
    <row r="21" spans="1:30" x14ac:dyDescent="0.25">
      <c r="A21" s="15"/>
      <c r="B21" s="16" t="s">
        <v>16</v>
      </c>
      <c r="C21" s="24">
        <v>0.92610487968555277</v>
      </c>
      <c r="D21" s="24">
        <v>0.95302535862397175</v>
      </c>
      <c r="E21" s="24">
        <v>0.96337473684210528</v>
      </c>
      <c r="F21" s="24">
        <v>0.94710112788971745</v>
      </c>
      <c r="G21" s="24">
        <v>0.97458125481787328</v>
      </c>
      <c r="H21" s="24">
        <v>0.97528476955856735</v>
      </c>
      <c r="I21" s="24">
        <v>0.99332599761368157</v>
      </c>
      <c r="J21" s="24">
        <v>0.97999003804851081</v>
      </c>
      <c r="K21" s="24">
        <v>0.97635657010510057</v>
      </c>
      <c r="L21" s="24">
        <v>0.98034284024131924</v>
      </c>
      <c r="M21" s="24">
        <v>0.98535855926142646</v>
      </c>
      <c r="N21" s="24">
        <v>0.97919970825316582</v>
      </c>
      <c r="O21" s="24">
        <v>0.98111290611350976</v>
      </c>
      <c r="P21" s="24">
        <v>0.97598826880350864</v>
      </c>
      <c r="Q21" s="24">
        <v>0.96669655579030123</v>
      </c>
      <c r="R21" s="24" t="s">
        <v>17</v>
      </c>
      <c r="S21" s="24" t="s">
        <v>17</v>
      </c>
      <c r="T21" s="24" t="s">
        <v>17</v>
      </c>
      <c r="U21" s="24" t="s">
        <v>17</v>
      </c>
      <c r="V21" s="24" t="s">
        <v>17</v>
      </c>
      <c r="W21" s="24" t="s">
        <v>17</v>
      </c>
      <c r="X21" s="24" t="s">
        <v>17</v>
      </c>
      <c r="Y21" s="24" t="s">
        <v>17</v>
      </c>
      <c r="Z21" s="24" t="s">
        <v>17</v>
      </c>
      <c r="AA21" s="24">
        <v>0.97628725565310792</v>
      </c>
      <c r="AB21" s="24"/>
      <c r="AC21" s="14"/>
      <c r="AD21" s="2"/>
    </row>
    <row r="22" spans="1:30" x14ac:dyDescent="0.25">
      <c r="A22" s="15"/>
      <c r="B22" s="16" t="s">
        <v>18</v>
      </c>
      <c r="C22" s="25">
        <v>188.92539545585277</v>
      </c>
      <c r="D22" s="25">
        <v>194.41717315929023</v>
      </c>
      <c r="E22" s="25">
        <v>196.52844631578947</v>
      </c>
      <c r="F22" s="25">
        <v>193.20863008950235</v>
      </c>
      <c r="G22" s="25">
        <v>198.81457598284615</v>
      </c>
      <c r="H22" s="25">
        <v>198.95809298994774</v>
      </c>
      <c r="I22" s="25">
        <v>202.63850351319104</v>
      </c>
      <c r="J22" s="25">
        <v>199.91796776189619</v>
      </c>
      <c r="K22" s="25">
        <v>199.1767403014405</v>
      </c>
      <c r="L22" s="25">
        <v>199.98993940922912</v>
      </c>
      <c r="M22" s="25">
        <v>201.013146089331</v>
      </c>
      <c r="N22" s="25">
        <v>199.75674048364584</v>
      </c>
      <c r="O22" s="25">
        <v>200.147032847156</v>
      </c>
      <c r="P22" s="25">
        <v>199.10160683591576</v>
      </c>
      <c r="Q22" s="25">
        <v>197.20609738122144</v>
      </c>
      <c r="R22" s="25" t="s">
        <v>17</v>
      </c>
      <c r="S22" s="25" t="s">
        <v>17</v>
      </c>
      <c r="T22" s="25" t="s">
        <v>17</v>
      </c>
      <c r="U22" s="25" t="s">
        <v>17</v>
      </c>
      <c r="V22" s="25" t="s">
        <v>17</v>
      </c>
      <c r="W22" s="25" t="s">
        <v>17</v>
      </c>
      <c r="X22" s="25" t="s">
        <v>17</v>
      </c>
      <c r="Y22" s="25" t="s">
        <v>17</v>
      </c>
      <c r="Z22" s="25" t="s">
        <v>17</v>
      </c>
      <c r="AA22" s="25">
        <v>199.16260015323402</v>
      </c>
      <c r="AB22" s="25"/>
      <c r="AC22" s="14"/>
      <c r="AD22" s="2"/>
    </row>
    <row r="23" spans="1:30" x14ac:dyDescent="0.25">
      <c r="A23" s="15"/>
      <c r="B23" s="16" t="s">
        <v>19</v>
      </c>
      <c r="C23" s="24">
        <v>0.75656500084455203</v>
      </c>
      <c r="D23" s="24">
        <v>0.7824587214177261</v>
      </c>
      <c r="E23" s="24">
        <v>0.79238405375139986</v>
      </c>
      <c r="F23" s="24">
        <v>0.76386086693745503</v>
      </c>
      <c r="G23" s="24">
        <v>0.78244699231798409</v>
      </c>
      <c r="H23" s="24">
        <v>0.79624521479281052</v>
      </c>
      <c r="I23" s="24">
        <v>0.81653568429890844</v>
      </c>
      <c r="J23" s="24">
        <v>0.81988567892674247</v>
      </c>
      <c r="K23" s="24">
        <v>0.8209412998087483</v>
      </c>
      <c r="L23" s="24">
        <v>0.81814291244568349</v>
      </c>
      <c r="M23" s="24">
        <v>0.82521465877814615</v>
      </c>
      <c r="N23" s="24">
        <v>0.80335781324010858</v>
      </c>
      <c r="O23" s="24">
        <v>0.79549816174174448</v>
      </c>
      <c r="P23" s="24">
        <v>0.79198057716167702</v>
      </c>
      <c r="Q23" s="24">
        <v>0.78182765849424329</v>
      </c>
      <c r="R23" s="24" t="s">
        <v>17</v>
      </c>
      <c r="S23" s="24" t="s">
        <v>17</v>
      </c>
      <c r="T23" s="24" t="s">
        <v>17</v>
      </c>
      <c r="U23" s="24" t="s">
        <v>17</v>
      </c>
      <c r="V23" s="24" t="s">
        <v>17</v>
      </c>
      <c r="W23" s="24" t="s">
        <v>17</v>
      </c>
      <c r="X23" s="24" t="s">
        <v>17</v>
      </c>
      <c r="Y23" s="24" t="s">
        <v>17</v>
      </c>
      <c r="Z23" s="24" t="s">
        <v>17</v>
      </c>
      <c r="AA23" s="24">
        <v>0.80123077663231212</v>
      </c>
      <c r="AB23" s="24"/>
      <c r="AC23" s="14"/>
      <c r="AD23" s="2"/>
    </row>
    <row r="24" spans="1:30" x14ac:dyDescent="0.25">
      <c r="A24" s="15"/>
      <c r="B24" s="16"/>
      <c r="C24" s="23"/>
      <c r="D24" s="17"/>
      <c r="E24" s="17"/>
      <c r="F24" s="17"/>
      <c r="G24" s="17"/>
      <c r="H24" s="23"/>
      <c r="I24" s="17"/>
      <c r="J24" s="17"/>
      <c r="K24" s="17"/>
      <c r="L24" s="17"/>
      <c r="M24" s="17"/>
      <c r="N24" s="17"/>
      <c r="O24" s="23"/>
      <c r="P24" s="17"/>
      <c r="Q24" s="17"/>
      <c r="R24" s="17"/>
      <c r="S24" s="17"/>
      <c r="T24" s="23"/>
      <c r="U24" s="17"/>
      <c r="V24" s="17"/>
      <c r="W24" s="17"/>
      <c r="X24" s="17"/>
      <c r="Y24" s="17"/>
      <c r="Z24" s="17"/>
      <c r="AA24" s="17"/>
      <c r="AB24" s="17"/>
      <c r="AC24" s="22"/>
      <c r="AD24" s="2"/>
    </row>
    <row r="25" spans="1:30" x14ac:dyDescent="0.25">
      <c r="A25" s="10">
        <v>590506</v>
      </c>
      <c r="B25" s="11" t="s">
        <v>20</v>
      </c>
      <c r="C25" s="12">
        <v>176.24</v>
      </c>
      <c r="D25" s="12">
        <v>173.33</v>
      </c>
      <c r="E25" s="12">
        <v>176.74</v>
      </c>
      <c r="F25" s="12">
        <v>181.7</v>
      </c>
      <c r="G25" s="12">
        <v>183.59</v>
      </c>
      <c r="H25" s="12">
        <v>186.74</v>
      </c>
      <c r="I25" s="12">
        <v>192.23</v>
      </c>
      <c r="J25" s="12">
        <v>189.62</v>
      </c>
      <c r="K25" s="12">
        <v>181.7</v>
      </c>
      <c r="L25" s="12">
        <v>182.71</v>
      </c>
      <c r="M25" s="12">
        <v>189.49</v>
      </c>
      <c r="N25" s="12">
        <v>188.25</v>
      </c>
      <c r="O25" s="12">
        <v>187.12</v>
      </c>
      <c r="P25" s="12">
        <v>188.99</v>
      </c>
      <c r="Q25" s="12">
        <v>178.35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2230.4900000000002</v>
      </c>
      <c r="AB25" s="13"/>
      <c r="AC25" s="14">
        <v>9.7402703455268648E-4</v>
      </c>
      <c r="AD25" s="2"/>
    </row>
    <row r="26" spans="1:30" x14ac:dyDescent="0.25">
      <c r="A26" s="10">
        <v>590510</v>
      </c>
      <c r="B26" s="11" t="s">
        <v>21</v>
      </c>
      <c r="C26" s="12">
        <v>1000</v>
      </c>
      <c r="D26" s="12">
        <v>945</v>
      </c>
      <c r="E26" s="12">
        <v>1185</v>
      </c>
      <c r="F26" s="12">
        <v>1196.5</v>
      </c>
      <c r="G26" s="12">
        <v>1157.5</v>
      </c>
      <c r="H26" s="12">
        <v>1405</v>
      </c>
      <c r="I26" s="12">
        <v>1226</v>
      </c>
      <c r="J26" s="12">
        <v>1251</v>
      </c>
      <c r="K26" s="12">
        <v>1242</v>
      </c>
      <c r="L26" s="12">
        <v>1391</v>
      </c>
      <c r="M26" s="12">
        <v>1437</v>
      </c>
      <c r="N26" s="12">
        <v>1304</v>
      </c>
      <c r="O26" s="12">
        <v>1268.5</v>
      </c>
      <c r="P26" s="12">
        <v>1499</v>
      </c>
      <c r="Q26" s="12">
        <v>1345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15722.5</v>
      </c>
      <c r="AB26" s="13"/>
      <c r="AC26" s="14">
        <v>6.8658187442017724E-3</v>
      </c>
      <c r="AD26" s="2"/>
    </row>
    <row r="27" spans="1:30" x14ac:dyDescent="0.25">
      <c r="A27" s="10">
        <v>590512</v>
      </c>
      <c r="B27" s="11" t="s">
        <v>22</v>
      </c>
      <c r="C27" s="12">
        <v>2262.64</v>
      </c>
      <c r="D27" s="12">
        <v>1676.31</v>
      </c>
      <c r="E27" s="12">
        <v>1797.72</v>
      </c>
      <c r="F27" s="12">
        <v>1812.03</v>
      </c>
      <c r="G27" s="12">
        <v>1626.32</v>
      </c>
      <c r="H27" s="12">
        <v>1735.13</v>
      </c>
      <c r="I27" s="12">
        <v>2256.9699999999998</v>
      </c>
      <c r="J27" s="12">
        <v>1800.49</v>
      </c>
      <c r="K27" s="12">
        <v>1851.56</v>
      </c>
      <c r="L27" s="12">
        <v>2242.3200000000002</v>
      </c>
      <c r="M27" s="12">
        <v>2074.11</v>
      </c>
      <c r="N27" s="12">
        <v>2342.4</v>
      </c>
      <c r="O27" s="12">
        <v>2355.77</v>
      </c>
      <c r="P27" s="12">
        <v>2369.5</v>
      </c>
      <c r="Q27" s="12">
        <v>2240.48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24707.079999999998</v>
      </c>
      <c r="AB27" s="13"/>
      <c r="AC27" s="14">
        <v>1.0789272251772473E-2</v>
      </c>
      <c r="AD27" s="2"/>
    </row>
    <row r="28" spans="1:30" x14ac:dyDescent="0.25">
      <c r="A28" s="10">
        <v>590513</v>
      </c>
      <c r="B28" s="11" t="s">
        <v>23</v>
      </c>
      <c r="C28" s="12">
        <v>3712.73</v>
      </c>
      <c r="D28" s="12">
        <v>3967.2</v>
      </c>
      <c r="E28" s="12">
        <v>3972.93</v>
      </c>
      <c r="F28" s="12">
        <v>3715.74</v>
      </c>
      <c r="G28" s="12">
        <v>3983.1</v>
      </c>
      <c r="H28" s="12">
        <v>4462</v>
      </c>
      <c r="I28" s="12">
        <v>4714.2</v>
      </c>
      <c r="J28" s="12">
        <v>4461.76</v>
      </c>
      <c r="K28" s="12">
        <v>5103.78</v>
      </c>
      <c r="L28" s="12">
        <v>4815.42</v>
      </c>
      <c r="M28" s="12">
        <v>4608</v>
      </c>
      <c r="N28" s="12">
        <v>4719.6000000000004</v>
      </c>
      <c r="O28" s="12">
        <v>4693.4799999999996</v>
      </c>
      <c r="P28" s="12">
        <v>4770.96</v>
      </c>
      <c r="Q28" s="12">
        <v>4450.2299999999996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54498.270000000004</v>
      </c>
      <c r="AB28" s="13"/>
      <c r="AC28" s="14">
        <v>2.3798711635717548E-2</v>
      </c>
      <c r="AD28" s="2"/>
    </row>
    <row r="29" spans="1:30" x14ac:dyDescent="0.25">
      <c r="A29" s="10">
        <v>590514</v>
      </c>
      <c r="B29" s="11" t="s">
        <v>24</v>
      </c>
      <c r="C29" s="12">
        <v>1906.88</v>
      </c>
      <c r="D29" s="12">
        <v>1574.28</v>
      </c>
      <c r="E29" s="12">
        <v>1710.45</v>
      </c>
      <c r="F29" s="12">
        <v>1660.74</v>
      </c>
      <c r="G29" s="12">
        <v>1597.55</v>
      </c>
      <c r="H29" s="12">
        <v>1780.68</v>
      </c>
      <c r="I29" s="12">
        <v>2152.8000000000002</v>
      </c>
      <c r="J29" s="12">
        <v>1819.41</v>
      </c>
      <c r="K29" s="12">
        <v>1796.58</v>
      </c>
      <c r="L29" s="12">
        <v>1805.27</v>
      </c>
      <c r="M29" s="12">
        <v>1854.21</v>
      </c>
      <c r="N29" s="12">
        <v>1929.68</v>
      </c>
      <c r="O29" s="12">
        <v>1964.64</v>
      </c>
      <c r="P29" s="12">
        <v>2035.57</v>
      </c>
      <c r="Q29" s="12">
        <v>1864.36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22261.49</v>
      </c>
      <c r="AB29" s="13"/>
      <c r="AC29" s="14">
        <v>9.7213137424620975E-3</v>
      </c>
      <c r="AD29" s="2"/>
    </row>
    <row r="30" spans="1:30" x14ac:dyDescent="0.25">
      <c r="A30" s="10"/>
      <c r="B30" s="16" t="s">
        <v>25</v>
      </c>
      <c r="C30" s="17">
        <v>9058.4900000000016</v>
      </c>
      <c r="D30" s="17">
        <v>8336.1200000000008</v>
      </c>
      <c r="E30" s="17">
        <v>8842.84</v>
      </c>
      <c r="F30" s="17">
        <v>8566.7099999999991</v>
      </c>
      <c r="G30" s="17">
        <v>8548.06</v>
      </c>
      <c r="H30" s="17">
        <v>9569.5499999999993</v>
      </c>
      <c r="I30" s="17">
        <v>10542.2</v>
      </c>
      <c r="J30" s="17">
        <v>9522.2800000000007</v>
      </c>
      <c r="K30" s="17">
        <v>10175.620000000001</v>
      </c>
      <c r="L30" s="17">
        <v>10436.720000000001</v>
      </c>
      <c r="M30" s="17">
        <v>10162.810000000001</v>
      </c>
      <c r="N30" s="17">
        <v>10483.93</v>
      </c>
      <c r="O30" s="17">
        <v>10469.509999999998</v>
      </c>
      <c r="P30" s="17">
        <v>10864.02</v>
      </c>
      <c r="Q30" s="17">
        <v>10078.42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119419.83</v>
      </c>
      <c r="AB30" s="17">
        <v>585.39132352941181</v>
      </c>
      <c r="AC30" s="18">
        <v>5.2149143408706577E-2</v>
      </c>
      <c r="AD30" s="2"/>
    </row>
    <row r="31" spans="1:30" x14ac:dyDescent="0.25">
      <c r="A31" s="10"/>
      <c r="B31" s="11"/>
      <c r="C31" s="12"/>
      <c r="D31" s="12"/>
      <c r="E31" s="13"/>
      <c r="F31" s="12"/>
      <c r="G31" s="13"/>
      <c r="H31" s="12"/>
      <c r="I31" s="12"/>
      <c r="J31" s="13"/>
      <c r="K31" s="12"/>
      <c r="L31" s="13"/>
      <c r="M31" s="13"/>
      <c r="N31" s="12"/>
      <c r="O31" s="12"/>
      <c r="P31" s="12"/>
      <c r="Q31" s="13"/>
      <c r="R31" s="12"/>
      <c r="S31" s="13"/>
      <c r="T31" s="12"/>
      <c r="U31" s="12"/>
      <c r="V31" s="13"/>
      <c r="W31" s="12"/>
      <c r="X31" s="13"/>
      <c r="Y31" s="13"/>
      <c r="Z31" s="12"/>
      <c r="AA31" s="12"/>
      <c r="AB31" s="13"/>
      <c r="AC31" s="21"/>
      <c r="AD31" s="2"/>
    </row>
    <row r="32" spans="1:30" x14ac:dyDescent="0.25">
      <c r="A32" s="10">
        <v>590515</v>
      </c>
      <c r="B32" s="11" t="s">
        <v>26</v>
      </c>
      <c r="C32" s="12">
        <v>300</v>
      </c>
      <c r="D32" s="12">
        <v>206.9</v>
      </c>
      <c r="E32" s="12">
        <v>26.66</v>
      </c>
      <c r="F32" s="12">
        <v>0</v>
      </c>
      <c r="G32" s="12">
        <v>0</v>
      </c>
      <c r="H32" s="12">
        <v>106.67</v>
      </c>
      <c r="I32" s="12">
        <v>300</v>
      </c>
      <c r="J32" s="12">
        <v>110</v>
      </c>
      <c r="K32" s="12">
        <v>106.67</v>
      </c>
      <c r="L32" s="12">
        <v>300</v>
      </c>
      <c r="M32" s="12">
        <v>400</v>
      </c>
      <c r="N32" s="12">
        <v>736.67</v>
      </c>
      <c r="O32" s="12">
        <v>510</v>
      </c>
      <c r="P32" s="12">
        <v>700</v>
      </c>
      <c r="Q32" s="12">
        <v>800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4070.01</v>
      </c>
      <c r="AB32" s="13"/>
      <c r="AC32" s="14">
        <v>1.7773223690309211E-3</v>
      </c>
      <c r="AD32" s="2"/>
    </row>
    <row r="33" spans="1:30" x14ac:dyDescent="0.25">
      <c r="A33" s="10">
        <v>590520</v>
      </c>
      <c r="B33" s="11" t="s">
        <v>27</v>
      </c>
      <c r="C33" s="12">
        <v>1677.13</v>
      </c>
      <c r="D33" s="12">
        <v>1728.75</v>
      </c>
      <c r="E33" s="12">
        <v>1801.25</v>
      </c>
      <c r="F33" s="12">
        <v>1802.49</v>
      </c>
      <c r="G33" s="12">
        <v>1867.85</v>
      </c>
      <c r="H33" s="12">
        <v>1895.72</v>
      </c>
      <c r="I33" s="12">
        <v>1942.68</v>
      </c>
      <c r="J33" s="12">
        <v>1895.35</v>
      </c>
      <c r="K33" s="12">
        <v>1883.37</v>
      </c>
      <c r="L33" s="12">
        <v>1903.47</v>
      </c>
      <c r="M33" s="12">
        <v>1978.93</v>
      </c>
      <c r="N33" s="12">
        <v>1966.2</v>
      </c>
      <c r="O33" s="12">
        <v>1944.21</v>
      </c>
      <c r="P33" s="12">
        <v>1975.9</v>
      </c>
      <c r="Q33" s="12">
        <v>1874.18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22930.35</v>
      </c>
      <c r="AB33" s="13"/>
      <c r="AC33" s="14">
        <v>1.0013396523524063E-2</v>
      </c>
      <c r="AD33" s="2"/>
    </row>
    <row r="34" spans="1:30" x14ac:dyDescent="0.25">
      <c r="A34" s="10">
        <v>591210</v>
      </c>
      <c r="B34" s="11" t="s">
        <v>29</v>
      </c>
      <c r="C34" s="12">
        <v>533.75</v>
      </c>
      <c r="D34" s="12">
        <v>549</v>
      </c>
      <c r="E34" s="12">
        <v>539.85</v>
      </c>
      <c r="F34" s="12">
        <v>545.95000000000005</v>
      </c>
      <c r="G34" s="12">
        <v>545.95000000000005</v>
      </c>
      <c r="H34" s="12">
        <v>567.29999999999995</v>
      </c>
      <c r="I34" s="12">
        <v>570.35</v>
      </c>
      <c r="J34" s="12">
        <v>579.5</v>
      </c>
      <c r="K34" s="12">
        <v>573.4</v>
      </c>
      <c r="L34" s="12">
        <v>567.29999999999995</v>
      </c>
      <c r="M34" s="12">
        <v>558.15</v>
      </c>
      <c r="N34" s="12">
        <v>857.12</v>
      </c>
      <c r="O34" s="12">
        <v>552.04999999999995</v>
      </c>
      <c r="P34" s="12">
        <v>555.1</v>
      </c>
      <c r="Q34" s="12">
        <v>518.70000000000005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6990.87</v>
      </c>
      <c r="AB34" s="13"/>
      <c r="AC34" s="14">
        <v>3.0528253321213446E-3</v>
      </c>
      <c r="AD34" s="2"/>
    </row>
    <row r="35" spans="1:30" x14ac:dyDescent="0.25">
      <c r="A35" s="10">
        <v>592001</v>
      </c>
      <c r="B35" s="11" t="s">
        <v>30</v>
      </c>
      <c r="C35" s="12">
        <v>3805</v>
      </c>
      <c r="D35" s="12">
        <v>4584.3100000000004</v>
      </c>
      <c r="E35" s="12">
        <v>2880</v>
      </c>
      <c r="F35" s="12">
        <v>0</v>
      </c>
      <c r="G35" s="12">
        <v>0</v>
      </c>
      <c r="H35" s="12">
        <v>0</v>
      </c>
      <c r="I35" s="12">
        <v>0</v>
      </c>
      <c r="J35" s="12">
        <v>7375</v>
      </c>
      <c r="K35" s="12">
        <v>6425</v>
      </c>
      <c r="L35" s="12">
        <v>4484.8599999999997</v>
      </c>
      <c r="M35" s="12">
        <v>7005</v>
      </c>
      <c r="N35" s="12">
        <v>5330</v>
      </c>
      <c r="O35" s="12">
        <v>4324.8599999999997</v>
      </c>
      <c r="P35" s="12">
        <v>5070</v>
      </c>
      <c r="Q35" s="12">
        <v>1994.77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42009.49</v>
      </c>
      <c r="AB35" s="13"/>
      <c r="AC35" s="14">
        <v>1.8345017896413223E-2</v>
      </c>
      <c r="AD35" s="2"/>
    </row>
    <row r="36" spans="1:30" x14ac:dyDescent="0.25">
      <c r="A36" s="10">
        <v>592002</v>
      </c>
      <c r="B36" s="11" t="s">
        <v>31</v>
      </c>
      <c r="C36" s="12">
        <v>0</v>
      </c>
      <c r="D36" s="12">
        <v>0</v>
      </c>
      <c r="E36" s="12">
        <v>0</v>
      </c>
      <c r="F36" s="12">
        <v>35</v>
      </c>
      <c r="G36" s="12">
        <v>0</v>
      </c>
      <c r="H36" s="12">
        <v>0</v>
      </c>
      <c r="I36" s="12">
        <v>0</v>
      </c>
      <c r="J36" s="12">
        <v>175.88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105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315.88</v>
      </c>
      <c r="AB36" s="13"/>
      <c r="AC36" s="14">
        <v>1.3794083796587412E-4</v>
      </c>
      <c r="AD36" s="2"/>
    </row>
    <row r="37" spans="1:30" x14ac:dyDescent="0.25">
      <c r="A37" s="10">
        <v>592006</v>
      </c>
      <c r="B37" s="11" t="s">
        <v>32</v>
      </c>
      <c r="C37" s="12">
        <v>85</v>
      </c>
      <c r="D37" s="12">
        <v>65</v>
      </c>
      <c r="E37" s="12">
        <v>60</v>
      </c>
      <c r="F37" s="12">
        <v>40</v>
      </c>
      <c r="G37" s="12">
        <v>70</v>
      </c>
      <c r="H37" s="12">
        <v>30</v>
      </c>
      <c r="I37" s="12">
        <v>35</v>
      </c>
      <c r="J37" s="12">
        <v>50</v>
      </c>
      <c r="K37" s="12">
        <v>40</v>
      </c>
      <c r="L37" s="12">
        <v>20</v>
      </c>
      <c r="M37" s="12">
        <v>35</v>
      </c>
      <c r="N37" s="12">
        <v>50</v>
      </c>
      <c r="O37" s="12">
        <v>30</v>
      </c>
      <c r="P37" s="12">
        <v>40</v>
      </c>
      <c r="Q37" s="12">
        <v>80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520</v>
      </c>
      <c r="AB37" s="13"/>
      <c r="AC37" s="14">
        <v>2.2707748430497195E-4</v>
      </c>
      <c r="AD37" s="2"/>
    </row>
    <row r="38" spans="1:30" x14ac:dyDescent="0.25">
      <c r="A38" s="10">
        <v>592007</v>
      </c>
      <c r="B38" s="11" t="s">
        <v>33</v>
      </c>
      <c r="C38" s="12">
        <v>0</v>
      </c>
      <c r="D38" s="12">
        <v>292.69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292.68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292.68</v>
      </c>
      <c r="AB38" s="13"/>
      <c r="AC38" s="14">
        <v>1.2780968866611382E-4</v>
      </c>
      <c r="AD38" s="2"/>
    </row>
    <row r="39" spans="1:30" x14ac:dyDescent="0.25">
      <c r="A39" s="10">
        <v>592008</v>
      </c>
      <c r="B39" s="11" t="s">
        <v>34</v>
      </c>
      <c r="C39" s="12">
        <v>0</v>
      </c>
      <c r="D39" s="12">
        <v>170.6</v>
      </c>
      <c r="E39" s="12">
        <v>0</v>
      </c>
      <c r="F39" s="12">
        <v>0</v>
      </c>
      <c r="G39" s="12">
        <v>157.30000000000001</v>
      </c>
      <c r="H39" s="12">
        <v>0</v>
      </c>
      <c r="I39" s="12">
        <v>0</v>
      </c>
      <c r="J39" s="12">
        <v>152.9</v>
      </c>
      <c r="K39" s="12">
        <v>0</v>
      </c>
      <c r="L39" s="12">
        <v>0</v>
      </c>
      <c r="M39" s="12">
        <v>0</v>
      </c>
      <c r="N39" s="12">
        <v>257.39999999999998</v>
      </c>
      <c r="O39" s="12">
        <v>0</v>
      </c>
      <c r="P39" s="12">
        <v>424.6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992.2</v>
      </c>
      <c r="AB39" s="13"/>
      <c r="AC39" s="14">
        <v>4.3328130755267922E-4</v>
      </c>
      <c r="AD39" s="2"/>
    </row>
    <row r="40" spans="1:30" x14ac:dyDescent="0.25">
      <c r="A40" s="10">
        <v>592010</v>
      </c>
      <c r="B40" s="11" t="s">
        <v>35</v>
      </c>
      <c r="C40" s="12">
        <v>3409.85</v>
      </c>
      <c r="D40" s="12">
        <v>2609.85</v>
      </c>
      <c r="E40" s="12">
        <v>2309.85</v>
      </c>
      <c r="F40" s="12">
        <v>2513.5300000000002</v>
      </c>
      <c r="G40" s="12">
        <v>2419.89</v>
      </c>
      <c r="H40" s="12">
        <v>2219.89</v>
      </c>
      <c r="I40" s="12">
        <v>2219.89</v>
      </c>
      <c r="J40" s="12">
        <v>2329.89</v>
      </c>
      <c r="K40" s="12">
        <v>2322.39</v>
      </c>
      <c r="L40" s="12">
        <v>1722.39</v>
      </c>
      <c r="M40" s="12">
        <v>1300</v>
      </c>
      <c r="N40" s="12">
        <v>2100</v>
      </c>
      <c r="O40" s="12">
        <v>1500</v>
      </c>
      <c r="P40" s="12">
        <v>2850</v>
      </c>
      <c r="Q40" s="12">
        <v>3300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26797.869999999995</v>
      </c>
      <c r="AB40" s="13"/>
      <c r="AC40" s="14">
        <v>1.1702294046791689E-2</v>
      </c>
      <c r="AD40" s="2"/>
    </row>
    <row r="41" spans="1:30" x14ac:dyDescent="0.25">
      <c r="A41" s="10">
        <v>592050</v>
      </c>
      <c r="B41" s="11" t="s">
        <v>36</v>
      </c>
      <c r="C41" s="12">
        <v>450</v>
      </c>
      <c r="D41" s="12">
        <v>550</v>
      </c>
      <c r="E41" s="12">
        <v>475</v>
      </c>
      <c r="F41" s="12">
        <v>50</v>
      </c>
      <c r="G41" s="12">
        <v>0</v>
      </c>
      <c r="H41" s="12">
        <v>0</v>
      </c>
      <c r="I41" s="12">
        <v>0</v>
      </c>
      <c r="J41" s="12">
        <v>550</v>
      </c>
      <c r="K41" s="12">
        <v>550</v>
      </c>
      <c r="L41" s="12">
        <v>350</v>
      </c>
      <c r="M41" s="12">
        <v>550</v>
      </c>
      <c r="N41" s="12">
        <v>400</v>
      </c>
      <c r="O41" s="12">
        <v>500</v>
      </c>
      <c r="P41" s="12">
        <v>450</v>
      </c>
      <c r="Q41" s="12">
        <v>200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3600</v>
      </c>
      <c r="AB41" s="13"/>
      <c r="AC41" s="14">
        <v>1.5720748913421135E-3</v>
      </c>
      <c r="AD41" s="2"/>
    </row>
    <row r="42" spans="1:30" x14ac:dyDescent="0.25">
      <c r="A42" s="10">
        <v>592100</v>
      </c>
      <c r="B42" s="11" t="s">
        <v>37</v>
      </c>
      <c r="C42" s="12">
        <v>3921.71</v>
      </c>
      <c r="D42" s="12">
        <v>3801.59</v>
      </c>
      <c r="E42" s="12">
        <v>3845.4</v>
      </c>
      <c r="F42" s="12">
        <v>3923.48</v>
      </c>
      <c r="G42" s="12">
        <v>3867.52</v>
      </c>
      <c r="H42" s="12">
        <v>4001.07</v>
      </c>
      <c r="I42" s="12">
        <v>4671.03</v>
      </c>
      <c r="J42" s="12">
        <v>4577.37</v>
      </c>
      <c r="K42" s="12">
        <v>4367.8599999999997</v>
      </c>
      <c r="L42" s="12">
        <v>4384.21</v>
      </c>
      <c r="M42" s="12">
        <v>4480.7</v>
      </c>
      <c r="N42" s="12">
        <v>4457.78</v>
      </c>
      <c r="O42" s="12">
        <v>4412.2700000000004</v>
      </c>
      <c r="P42" s="12">
        <v>4460.6899999999996</v>
      </c>
      <c r="Q42" s="12">
        <v>4333.54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51937.52</v>
      </c>
      <c r="AB42" s="13"/>
      <c r="AC42" s="14">
        <v>2.2680464197383014E-2</v>
      </c>
      <c r="AD42" s="2"/>
    </row>
    <row r="43" spans="1:30" x14ac:dyDescent="0.25">
      <c r="A43" s="10">
        <v>593000</v>
      </c>
      <c r="B43" s="11" t="s">
        <v>38</v>
      </c>
      <c r="C43" s="12">
        <v>780</v>
      </c>
      <c r="D43" s="12">
        <v>1226.1199999999999</v>
      </c>
      <c r="E43" s="12">
        <v>1389.15</v>
      </c>
      <c r="F43" s="12">
        <v>2227.92</v>
      </c>
      <c r="G43" s="12">
        <v>1026.46</v>
      </c>
      <c r="H43" s="12">
        <v>1874.89</v>
      </c>
      <c r="I43" s="12">
        <v>674.65</v>
      </c>
      <c r="J43" s="12">
        <v>2215.37</v>
      </c>
      <c r="K43" s="12">
        <v>1822.79</v>
      </c>
      <c r="L43" s="12">
        <v>666.62</v>
      </c>
      <c r="M43" s="12">
        <v>1631.12</v>
      </c>
      <c r="N43" s="12">
        <v>1387.33</v>
      </c>
      <c r="O43" s="12">
        <v>874.55</v>
      </c>
      <c r="P43" s="12">
        <v>1799.86</v>
      </c>
      <c r="Q43" s="12">
        <v>4962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21163.559999999998</v>
      </c>
      <c r="AB43" s="13"/>
      <c r="AC43" s="14">
        <v>9.2418614687256387E-3</v>
      </c>
      <c r="AD43" s="2"/>
    </row>
    <row r="44" spans="1:30" x14ac:dyDescent="0.25">
      <c r="A44" s="10">
        <v>594001</v>
      </c>
      <c r="B44" s="11" t="s">
        <v>39</v>
      </c>
      <c r="C44" s="12">
        <v>263.27999999999997</v>
      </c>
      <c r="D44" s="12">
        <v>266.85000000000002</v>
      </c>
      <c r="E44" s="12">
        <v>252.89</v>
      </c>
      <c r="F44" s="12">
        <v>173</v>
      </c>
      <c r="G44" s="12">
        <v>26.76</v>
      </c>
      <c r="H44" s="12">
        <v>2.25</v>
      </c>
      <c r="I44" s="12">
        <v>5.16</v>
      </c>
      <c r="J44" s="12">
        <v>7.13</v>
      </c>
      <c r="K44" s="12">
        <v>6.96</v>
      </c>
      <c r="L44" s="12">
        <v>6.67</v>
      </c>
      <c r="M44" s="12">
        <v>6.92</v>
      </c>
      <c r="N44" s="12">
        <v>6.72</v>
      </c>
      <c r="O44" s="12">
        <v>6.67</v>
      </c>
      <c r="P44" s="12">
        <v>5.95</v>
      </c>
      <c r="Q44" s="12">
        <v>66.3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320.48999999999995</v>
      </c>
      <c r="AB44" s="13"/>
      <c r="AC44" s="14">
        <v>1.3995396720173164E-4</v>
      </c>
      <c r="AD44" s="2"/>
    </row>
    <row r="45" spans="1:30" x14ac:dyDescent="0.25">
      <c r="A45" s="10">
        <v>599003</v>
      </c>
      <c r="B45" s="11" t="s">
        <v>40</v>
      </c>
      <c r="C45" s="12">
        <v>710</v>
      </c>
      <c r="D45" s="12">
        <v>720.5</v>
      </c>
      <c r="E45" s="12">
        <v>1160</v>
      </c>
      <c r="F45" s="12">
        <v>60</v>
      </c>
      <c r="G45" s="12">
        <v>660</v>
      </c>
      <c r="H45" s="12">
        <v>660</v>
      </c>
      <c r="I45" s="12">
        <v>60</v>
      </c>
      <c r="J45" s="12">
        <v>360</v>
      </c>
      <c r="K45" s="12">
        <v>658.66</v>
      </c>
      <c r="L45" s="12">
        <v>25</v>
      </c>
      <c r="M45" s="12">
        <v>25</v>
      </c>
      <c r="N45" s="12">
        <v>25</v>
      </c>
      <c r="O45" s="12">
        <v>25</v>
      </c>
      <c r="P45" s="12">
        <v>625</v>
      </c>
      <c r="Q45" s="12">
        <v>1225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4408.66</v>
      </c>
      <c r="AB45" s="13"/>
      <c r="AC45" s="14">
        <v>1.9252065806845339E-3</v>
      </c>
      <c r="AD45" s="2"/>
    </row>
    <row r="46" spans="1:30" x14ac:dyDescent="0.25">
      <c r="A46" s="10">
        <v>599004</v>
      </c>
      <c r="B46" s="11" t="s">
        <v>41</v>
      </c>
      <c r="C46" s="12">
        <v>10.36</v>
      </c>
      <c r="D46" s="12">
        <v>0</v>
      </c>
      <c r="E46" s="12">
        <v>0</v>
      </c>
      <c r="F46" s="12">
        <v>246.97</v>
      </c>
      <c r="G46" s="12">
        <v>86.03</v>
      </c>
      <c r="H46" s="12">
        <v>735.89</v>
      </c>
      <c r="I46" s="12">
        <v>0</v>
      </c>
      <c r="J46" s="12">
        <v>0</v>
      </c>
      <c r="K46" s="12">
        <v>958.38</v>
      </c>
      <c r="L46" s="12">
        <v>0</v>
      </c>
      <c r="M46" s="12">
        <v>0</v>
      </c>
      <c r="N46" s="12">
        <v>0</v>
      </c>
      <c r="O46" s="12">
        <v>0</v>
      </c>
      <c r="P46" s="12">
        <v>992.5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3019.77</v>
      </c>
      <c r="AB46" s="13"/>
      <c r="AC46" s="14">
        <v>1.3186957207300483E-3</v>
      </c>
      <c r="AD46" s="2"/>
    </row>
    <row r="47" spans="1:30" x14ac:dyDescent="0.25">
      <c r="A47" s="10">
        <v>599005</v>
      </c>
      <c r="B47" s="11" t="s">
        <v>42</v>
      </c>
      <c r="C47" s="12">
        <v>2345</v>
      </c>
      <c r="D47" s="12">
        <v>2543.9</v>
      </c>
      <c r="E47" s="12">
        <v>1150</v>
      </c>
      <c r="F47" s="12">
        <v>2293.69</v>
      </c>
      <c r="G47" s="12">
        <v>1893.87</v>
      </c>
      <c r="H47" s="12">
        <v>2138.87</v>
      </c>
      <c r="I47" s="12">
        <v>1550</v>
      </c>
      <c r="J47" s="12">
        <v>2045</v>
      </c>
      <c r="K47" s="12">
        <v>1350</v>
      </c>
      <c r="L47" s="12">
        <v>1645</v>
      </c>
      <c r="M47" s="12">
        <v>1590</v>
      </c>
      <c r="N47" s="12">
        <v>1550</v>
      </c>
      <c r="O47" s="12">
        <v>1593.9</v>
      </c>
      <c r="P47" s="12">
        <v>2332.8000000000002</v>
      </c>
      <c r="Q47" s="12">
        <v>2543.9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22527.030000000002</v>
      </c>
      <c r="AB47" s="13"/>
      <c r="AC47" s="14">
        <v>9.8372717331973707E-3</v>
      </c>
      <c r="AD47" s="2"/>
    </row>
    <row r="48" spans="1:30" x14ac:dyDescent="0.25">
      <c r="A48" s="10">
        <v>599006</v>
      </c>
      <c r="B48" s="11" t="s">
        <v>43</v>
      </c>
      <c r="C48" s="12">
        <v>7795.55</v>
      </c>
      <c r="D48" s="12">
        <v>7830.7</v>
      </c>
      <c r="E48" s="12">
        <v>8077.91</v>
      </c>
      <c r="F48" s="12">
        <v>8075</v>
      </c>
      <c r="G48" s="12">
        <v>8295</v>
      </c>
      <c r="H48" s="12">
        <v>7946.66</v>
      </c>
      <c r="I48" s="12">
        <v>8686.66</v>
      </c>
      <c r="J48" s="12">
        <v>8546.66</v>
      </c>
      <c r="K48" s="12">
        <v>8629.99</v>
      </c>
      <c r="L48" s="12">
        <v>8614.66</v>
      </c>
      <c r="M48" s="12">
        <v>8856.9500000000007</v>
      </c>
      <c r="N48" s="12">
        <v>8836.67</v>
      </c>
      <c r="O48" s="12">
        <v>8760.02</v>
      </c>
      <c r="P48" s="12">
        <v>8924.98</v>
      </c>
      <c r="Q48" s="12">
        <v>8415.01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102588.25999999998</v>
      </c>
      <c r="AB48" s="13"/>
      <c r="AC48" s="14">
        <v>4.4799007692354571E-2</v>
      </c>
      <c r="AD48" s="2"/>
    </row>
    <row r="49" spans="1:30" x14ac:dyDescent="0.25">
      <c r="A49" s="10">
        <v>599009</v>
      </c>
      <c r="B49" s="11" t="s">
        <v>44</v>
      </c>
      <c r="C49" s="12">
        <v>577.65</v>
      </c>
      <c r="D49" s="12">
        <v>711.02</v>
      </c>
      <c r="E49" s="12">
        <v>711.02</v>
      </c>
      <c r="F49" s="12">
        <v>711.02</v>
      </c>
      <c r="G49" s="12">
        <v>722.07</v>
      </c>
      <c r="H49" s="12">
        <v>722.07</v>
      </c>
      <c r="I49" s="12">
        <v>722.07</v>
      </c>
      <c r="J49" s="12">
        <v>863.98</v>
      </c>
      <c r="K49" s="12">
        <v>863.99</v>
      </c>
      <c r="L49" s="12">
        <v>863.99</v>
      </c>
      <c r="M49" s="12">
        <v>927.69</v>
      </c>
      <c r="N49" s="12">
        <v>927.69</v>
      </c>
      <c r="O49" s="12">
        <v>927.69</v>
      </c>
      <c r="P49" s="12">
        <v>950.18</v>
      </c>
      <c r="Q49" s="12">
        <v>950.18</v>
      </c>
      <c r="R49" s="12">
        <v>950.18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10152.620000000003</v>
      </c>
      <c r="AB49" s="13"/>
      <c r="AC49" s="14">
        <v>4.4335219398160481E-3</v>
      </c>
      <c r="AD49" s="2"/>
    </row>
    <row r="50" spans="1:30" x14ac:dyDescent="0.25">
      <c r="A50" s="10">
        <v>599012</v>
      </c>
      <c r="B50" s="11" t="s">
        <v>45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50</v>
      </c>
      <c r="P50" s="12">
        <v>0</v>
      </c>
      <c r="Q50" s="12">
        <v>50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100</v>
      </c>
      <c r="AB50" s="13"/>
      <c r="AC50" s="14">
        <v>4.3668746981725379E-5</v>
      </c>
      <c r="AD50" s="2"/>
    </row>
    <row r="51" spans="1:30" x14ac:dyDescent="0.25">
      <c r="A51" s="10">
        <v>599013</v>
      </c>
      <c r="B51" s="11" t="s">
        <v>46</v>
      </c>
      <c r="C51" s="12">
        <v>506.36</v>
      </c>
      <c r="D51" s="12">
        <v>592.5</v>
      </c>
      <c r="E51" s="12">
        <v>640.33000000000004</v>
      </c>
      <c r="F51" s="12">
        <v>521.33000000000004</v>
      </c>
      <c r="G51" s="12">
        <v>415.17</v>
      </c>
      <c r="H51" s="12">
        <v>523.66999999999996</v>
      </c>
      <c r="I51" s="12">
        <v>505</v>
      </c>
      <c r="J51" s="12">
        <v>489.83</v>
      </c>
      <c r="K51" s="12">
        <v>547</v>
      </c>
      <c r="L51" s="12">
        <v>440</v>
      </c>
      <c r="M51" s="12">
        <v>490</v>
      </c>
      <c r="N51" s="12">
        <v>490</v>
      </c>
      <c r="O51" s="12">
        <v>420</v>
      </c>
      <c r="P51" s="12">
        <v>512.16</v>
      </c>
      <c r="Q51" s="12">
        <v>290.14999999999998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5644.3099999999995</v>
      </c>
      <c r="AB51" s="13"/>
      <c r="AC51" s="14">
        <v>2.4647994527642234E-3</v>
      </c>
      <c r="AD51" s="2"/>
    </row>
    <row r="52" spans="1:30" x14ac:dyDescent="0.25">
      <c r="A52" s="10">
        <v>599015</v>
      </c>
      <c r="B52" s="11" t="s">
        <v>47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572.1</v>
      </c>
      <c r="O52" s="12">
        <v>1043.27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1615.37</v>
      </c>
      <c r="AB52" s="13"/>
      <c r="AC52" s="14">
        <v>7.0541183811869714E-4</v>
      </c>
      <c r="AD52" s="2"/>
    </row>
    <row r="53" spans="1:30" x14ac:dyDescent="0.25">
      <c r="A53" s="15"/>
      <c r="B53" s="16" t="s">
        <v>48</v>
      </c>
      <c r="C53" s="17">
        <v>27170.640000000003</v>
      </c>
      <c r="D53" s="17">
        <v>28450.280000000006</v>
      </c>
      <c r="E53" s="17">
        <v>25319.31</v>
      </c>
      <c r="F53" s="17">
        <v>23219.38</v>
      </c>
      <c r="G53" s="17">
        <v>22053.87</v>
      </c>
      <c r="H53" s="17">
        <v>23424.949999999997</v>
      </c>
      <c r="I53" s="17">
        <v>21942.489999999998</v>
      </c>
      <c r="J53" s="17">
        <v>32323.86</v>
      </c>
      <c r="K53" s="17">
        <v>31106.460000000003</v>
      </c>
      <c r="L53" s="17">
        <v>25994.170000000002</v>
      </c>
      <c r="M53" s="17">
        <v>29835.459999999995</v>
      </c>
      <c r="N53" s="17">
        <v>29950.679999999997</v>
      </c>
      <c r="O53" s="17">
        <v>27767.17</v>
      </c>
      <c r="P53" s="17">
        <v>32774.720000000001</v>
      </c>
      <c r="Q53" s="17">
        <v>31603.730000000003</v>
      </c>
      <c r="R53" s="17">
        <v>950.18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331996.93999999994</v>
      </c>
      <c r="AB53" s="17">
        <v>1627.4359803921566</v>
      </c>
      <c r="AC53" s="18">
        <v>0.14497890371567057</v>
      </c>
      <c r="AD53" s="2"/>
    </row>
    <row r="54" spans="1:30" x14ac:dyDescent="0.25">
      <c r="A54" s="20"/>
      <c r="B54" s="1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21"/>
      <c r="AD54" s="2"/>
    </row>
    <row r="55" spans="1:30" x14ac:dyDescent="0.25">
      <c r="A55" s="15"/>
      <c r="B55" s="16" t="s">
        <v>49</v>
      </c>
      <c r="C55" s="17">
        <v>36229.130000000005</v>
      </c>
      <c r="D55" s="17">
        <v>36786.400000000009</v>
      </c>
      <c r="E55" s="17">
        <v>34162.15</v>
      </c>
      <c r="F55" s="17">
        <v>31786.09</v>
      </c>
      <c r="G55" s="17">
        <v>30601.93</v>
      </c>
      <c r="H55" s="17">
        <v>32994.5</v>
      </c>
      <c r="I55" s="17">
        <v>32484.69</v>
      </c>
      <c r="J55" s="17">
        <v>41846.14</v>
      </c>
      <c r="K55" s="17">
        <v>41282.080000000002</v>
      </c>
      <c r="L55" s="17">
        <v>36430.89</v>
      </c>
      <c r="M55" s="17">
        <v>39998.269999999997</v>
      </c>
      <c r="N55" s="17">
        <v>40434.61</v>
      </c>
      <c r="O55" s="17">
        <v>38236.679999999993</v>
      </c>
      <c r="P55" s="17">
        <v>43638.740000000005</v>
      </c>
      <c r="Q55" s="17">
        <v>41682.15</v>
      </c>
      <c r="R55" s="17">
        <v>950.18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451416.77</v>
      </c>
      <c r="AB55" s="17">
        <v>2212.8273039215687</v>
      </c>
      <c r="AC55" s="18">
        <v>0.1971280471243772</v>
      </c>
      <c r="AD55" s="2"/>
    </row>
    <row r="56" spans="1:30" x14ac:dyDescent="0.25">
      <c r="A56" s="20"/>
      <c r="B56" s="1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21"/>
      <c r="AD56" s="2"/>
    </row>
    <row r="57" spans="1:30" x14ac:dyDescent="0.25">
      <c r="A57" s="10">
        <v>599900</v>
      </c>
      <c r="B57" s="11" t="s">
        <v>50</v>
      </c>
      <c r="C57" s="12">
        <v>1016.71</v>
      </c>
      <c r="D57" s="12">
        <v>2822.19</v>
      </c>
      <c r="E57" s="12">
        <v>749.85</v>
      </c>
      <c r="F57" s="12">
        <v>3012.07</v>
      </c>
      <c r="G57" s="12">
        <v>3301.19</v>
      </c>
      <c r="H57" s="12">
        <v>-960.15</v>
      </c>
      <c r="I57" s="12">
        <v>3528.68</v>
      </c>
      <c r="J57" s="12">
        <v>11938.92</v>
      </c>
      <c r="K57" s="12">
        <v>13894.73</v>
      </c>
      <c r="L57" s="12">
        <v>6046.84</v>
      </c>
      <c r="M57" s="12">
        <v>3654.42</v>
      </c>
      <c r="N57" s="12">
        <v>909.47</v>
      </c>
      <c r="O57" s="12">
        <v>-1453.83</v>
      </c>
      <c r="P57" s="12">
        <v>8627.0499999999993</v>
      </c>
      <c r="Q57" s="12">
        <v>3108.12</v>
      </c>
      <c r="R57" s="12">
        <v>-12774.88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55607.51</v>
      </c>
      <c r="AB57" s="13"/>
      <c r="AC57" s="14">
        <v>2.4283102844737638E-2</v>
      </c>
      <c r="AD57" s="2"/>
    </row>
    <row r="58" spans="1:30" x14ac:dyDescent="0.25">
      <c r="A58" s="10">
        <v>599901</v>
      </c>
      <c r="B58" s="11" t="s">
        <v>51</v>
      </c>
      <c r="C58" s="12">
        <v>-3506.49</v>
      </c>
      <c r="D58" s="12">
        <v>-384.02</v>
      </c>
      <c r="E58" s="12">
        <v>-2694.26</v>
      </c>
      <c r="F58" s="12">
        <v>-105.96</v>
      </c>
      <c r="G58" s="12">
        <v>-3448.16</v>
      </c>
      <c r="H58" s="12">
        <v>-3924.3</v>
      </c>
      <c r="I58" s="12">
        <v>-1523.39</v>
      </c>
      <c r="J58" s="12">
        <v>-3244.35</v>
      </c>
      <c r="K58" s="12">
        <v>-3497.95</v>
      </c>
      <c r="L58" s="12">
        <v>-5950.33</v>
      </c>
      <c r="M58" s="12">
        <v>-2930.56</v>
      </c>
      <c r="N58" s="12">
        <v>-581.86</v>
      </c>
      <c r="O58" s="12">
        <v>-2778.52</v>
      </c>
      <c r="P58" s="12">
        <v>-963.56</v>
      </c>
      <c r="Q58" s="12">
        <v>-6098.94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-35047.880000000005</v>
      </c>
      <c r="AB58" s="13"/>
      <c r="AC58" s="14">
        <v>-1.5304970039658734E-2</v>
      </c>
      <c r="AD58" s="2"/>
    </row>
    <row r="59" spans="1:30" x14ac:dyDescent="0.25">
      <c r="A59" s="10">
        <v>599902</v>
      </c>
      <c r="B59" s="11" t="s">
        <v>52</v>
      </c>
      <c r="C59" s="12">
        <v>-5881.09</v>
      </c>
      <c r="D59" s="12">
        <v>-5178.49</v>
      </c>
      <c r="E59" s="12">
        <v>-8425.7900000000009</v>
      </c>
      <c r="F59" s="12">
        <v>-2725.93</v>
      </c>
      <c r="G59" s="12">
        <v>-5670.32</v>
      </c>
      <c r="H59" s="12">
        <v>-2976.63</v>
      </c>
      <c r="I59" s="12">
        <v>-3088.3</v>
      </c>
      <c r="J59" s="12">
        <v>-2279.46</v>
      </c>
      <c r="K59" s="12">
        <v>-2718.29</v>
      </c>
      <c r="L59" s="12">
        <v>-3672.67</v>
      </c>
      <c r="M59" s="12">
        <v>-3672.77</v>
      </c>
      <c r="N59" s="12">
        <v>-3621.81</v>
      </c>
      <c r="O59" s="12">
        <v>-2278.79</v>
      </c>
      <c r="P59" s="12">
        <v>-2350.46</v>
      </c>
      <c r="Q59" s="12">
        <v>-5564.41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-40619.839999999997</v>
      </c>
      <c r="AB59" s="13"/>
      <c r="AC59" s="14">
        <v>-1.7738175153981676E-2</v>
      </c>
      <c r="AD59" s="2"/>
    </row>
    <row r="60" spans="1:30" x14ac:dyDescent="0.25">
      <c r="A60" s="15"/>
      <c r="B60" s="16" t="s">
        <v>53</v>
      </c>
      <c r="C60" s="17">
        <v>-8370.869999999999</v>
      </c>
      <c r="D60" s="17">
        <v>-2740.3199999999997</v>
      </c>
      <c r="E60" s="17">
        <v>-10370.200000000001</v>
      </c>
      <c r="F60" s="17">
        <v>180.18000000000029</v>
      </c>
      <c r="G60" s="17">
        <v>-5817.2899999999991</v>
      </c>
      <c r="H60" s="17">
        <v>-7861.08</v>
      </c>
      <c r="I60" s="17">
        <v>-1083.0100000000004</v>
      </c>
      <c r="J60" s="17">
        <v>6415.11</v>
      </c>
      <c r="K60" s="17">
        <v>7678.4899999999989</v>
      </c>
      <c r="L60" s="17">
        <v>-3576.16</v>
      </c>
      <c r="M60" s="17">
        <v>-2948.91</v>
      </c>
      <c r="N60" s="17">
        <v>-3294.2</v>
      </c>
      <c r="O60" s="17">
        <v>-6511.14</v>
      </c>
      <c r="P60" s="17">
        <v>5313.03</v>
      </c>
      <c r="Q60" s="17">
        <v>-8555.23</v>
      </c>
      <c r="R60" s="17">
        <v>-12774.88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-20060.21</v>
      </c>
      <c r="AB60" s="17">
        <v>-98.334362745098034</v>
      </c>
      <c r="AC60" s="18">
        <v>-8.7600423489027721E-3</v>
      </c>
      <c r="AD60" s="2"/>
    </row>
    <row r="61" spans="1:30" x14ac:dyDescent="0.25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22"/>
      <c r="AD61" s="2"/>
    </row>
    <row r="62" spans="1:30" x14ac:dyDescent="0.25">
      <c r="A62" s="15"/>
      <c r="B62" s="16" t="s">
        <v>54</v>
      </c>
      <c r="C62" s="17">
        <v>210326.31999999998</v>
      </c>
      <c r="D62" s="17">
        <v>212164.5</v>
      </c>
      <c r="E62" s="17">
        <v>221432.09000000003</v>
      </c>
      <c r="F62" s="17">
        <v>203491.41</v>
      </c>
      <c r="G62" s="17">
        <v>213034.72</v>
      </c>
      <c r="H62" s="17">
        <v>220980.58</v>
      </c>
      <c r="I62" s="17">
        <v>218341.56</v>
      </c>
      <c r="J62" s="17">
        <v>222255.92000000004</v>
      </c>
      <c r="K62" s="17">
        <v>220755.21999999997</v>
      </c>
      <c r="L62" s="17">
        <v>228100.55999999997</v>
      </c>
      <c r="M62" s="17">
        <v>233336.58</v>
      </c>
      <c r="N62" s="17">
        <v>235380.26</v>
      </c>
      <c r="O62" s="17">
        <v>235805</v>
      </c>
      <c r="P62" s="17">
        <v>230460.99000000002</v>
      </c>
      <c r="Q62" s="17">
        <v>241187.84</v>
      </c>
      <c r="R62" s="17">
        <v>13725.06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2703130.64</v>
      </c>
      <c r="AB62" s="17">
        <v>13250.640392156864</v>
      </c>
      <c r="AC62" s="18">
        <v>1.1804232797670939</v>
      </c>
      <c r="AD62" s="2"/>
    </row>
    <row r="63" spans="1:30" x14ac:dyDescent="0.25">
      <c r="A63" s="20"/>
      <c r="B63" s="26" t="s">
        <v>55</v>
      </c>
      <c r="C63" s="27">
        <v>1.7108177426391525E-3</v>
      </c>
      <c r="D63" s="27">
        <v>1.9291163224761918E-3</v>
      </c>
      <c r="E63" s="27">
        <v>9.6910072970904978E-4</v>
      </c>
      <c r="F63" s="27">
        <v>2.8000395692378367E-2</v>
      </c>
      <c r="G63" s="27">
        <v>3.4441662842563878E-2</v>
      </c>
      <c r="H63" s="27">
        <v>2.3419840784199227E-2</v>
      </c>
      <c r="I63" s="27">
        <v>3.6880610361124104E-2</v>
      </c>
      <c r="J63" s="27">
        <v>6.9935325007315877E-2</v>
      </c>
      <c r="K63" s="27">
        <v>0.12644548110798923</v>
      </c>
      <c r="L63" s="27">
        <v>9.9288971495729794E-2</v>
      </c>
      <c r="M63" s="27">
        <v>0.10034204666923635</v>
      </c>
      <c r="N63" s="27">
        <v>9.1767550940762832E-2</v>
      </c>
      <c r="O63" s="27">
        <v>6.4843281524988874E-2</v>
      </c>
      <c r="P63" s="27">
        <v>0.10368856785697222</v>
      </c>
      <c r="Q63" s="27">
        <v>5.3466418539176774E-2</v>
      </c>
      <c r="R63" s="27">
        <v>0.93955509119814418</v>
      </c>
      <c r="S63" s="27" t="s">
        <v>56</v>
      </c>
      <c r="T63" s="27" t="s">
        <v>56</v>
      </c>
      <c r="U63" s="27" t="s">
        <v>56</v>
      </c>
      <c r="V63" s="27" t="s">
        <v>56</v>
      </c>
      <c r="W63" s="27" t="s">
        <v>56</v>
      </c>
      <c r="X63" s="27" t="s">
        <v>56</v>
      </c>
      <c r="Y63" s="27" t="s">
        <v>56</v>
      </c>
      <c r="Z63" s="27" t="s">
        <v>56</v>
      </c>
      <c r="AA63" s="13"/>
      <c r="AB63" s="13"/>
      <c r="AC63" s="21"/>
      <c r="AD63" s="2"/>
    </row>
    <row r="64" spans="1:30" x14ac:dyDescent="0.25">
      <c r="A64" s="20"/>
      <c r="B64" s="1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21"/>
      <c r="AD64" s="2"/>
    </row>
    <row r="65" spans="1:30" x14ac:dyDescent="0.25">
      <c r="A65" s="10">
        <v>610001</v>
      </c>
      <c r="B65" s="11" t="s">
        <v>57</v>
      </c>
      <c r="C65" s="12">
        <v>583.47</v>
      </c>
      <c r="D65" s="12">
        <v>652.74</v>
      </c>
      <c r="E65" s="12">
        <v>464.34</v>
      </c>
      <c r="F65" s="12">
        <v>459.52</v>
      </c>
      <c r="G65" s="12">
        <v>381.9</v>
      </c>
      <c r="H65" s="12">
        <v>254.77</v>
      </c>
      <c r="I65" s="12">
        <v>372.11</v>
      </c>
      <c r="J65" s="12">
        <v>581.19000000000005</v>
      </c>
      <c r="K65" s="12">
        <v>1386.67</v>
      </c>
      <c r="L65" s="12">
        <v>-108.75</v>
      </c>
      <c r="M65" s="12">
        <v>211.15</v>
      </c>
      <c r="N65" s="12">
        <v>355.8</v>
      </c>
      <c r="O65" s="12">
        <v>550.85</v>
      </c>
      <c r="P65" s="12">
        <v>408.06</v>
      </c>
      <c r="Q65" s="12">
        <v>677.02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5530.2900000000009</v>
      </c>
      <c r="AB65" s="13"/>
      <c r="AC65" s="14">
        <v>2.4150083474556608E-3</v>
      </c>
      <c r="AD65" s="2"/>
    </row>
    <row r="66" spans="1:30" x14ac:dyDescent="0.25">
      <c r="A66" s="10">
        <v>610003</v>
      </c>
      <c r="B66" s="11" t="s">
        <v>58</v>
      </c>
      <c r="C66" s="12">
        <v>1143.8</v>
      </c>
      <c r="D66" s="12">
        <v>1143.8</v>
      </c>
      <c r="E66" s="12">
        <v>983.44</v>
      </c>
      <c r="F66" s="12">
        <v>724.22</v>
      </c>
      <c r="G66" s="12">
        <v>1073.18</v>
      </c>
      <c r="H66" s="12">
        <v>1073.18</v>
      </c>
      <c r="I66" s="12">
        <v>1115.6099999999999</v>
      </c>
      <c r="J66" s="12">
        <v>1014.5</v>
      </c>
      <c r="K66" s="12">
        <v>1276.53</v>
      </c>
      <c r="L66" s="12">
        <v>501.98</v>
      </c>
      <c r="M66" s="12">
        <v>1264.54</v>
      </c>
      <c r="N66" s="12">
        <v>1023.2</v>
      </c>
      <c r="O66" s="12">
        <v>1320.69</v>
      </c>
      <c r="P66" s="12">
        <v>1291.08</v>
      </c>
      <c r="Q66" s="12">
        <v>906.68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12585.39</v>
      </c>
      <c r="AB66" s="13"/>
      <c r="AC66" s="14">
        <v>5.4958821157633673E-3</v>
      </c>
      <c r="AD66" s="2"/>
    </row>
    <row r="67" spans="1:30" x14ac:dyDescent="0.25">
      <c r="A67" s="10">
        <v>610006</v>
      </c>
      <c r="B67" s="11" t="s">
        <v>59</v>
      </c>
      <c r="C67" s="12">
        <v>151.22</v>
      </c>
      <c r="D67" s="12">
        <v>131.87</v>
      </c>
      <c r="E67" s="12">
        <v>126.58</v>
      </c>
      <c r="F67" s="12">
        <v>127.89</v>
      </c>
      <c r="G67" s="12">
        <v>127.89</v>
      </c>
      <c r="H67" s="12">
        <v>129.55000000000001</v>
      </c>
      <c r="I67" s="12">
        <v>141.24</v>
      </c>
      <c r="J67" s="12">
        <v>131.25</v>
      </c>
      <c r="K67" s="12">
        <v>141.19999999999999</v>
      </c>
      <c r="L67" s="12">
        <v>129.63999999999999</v>
      </c>
      <c r="M67" s="12">
        <v>131.32</v>
      </c>
      <c r="N67" s="12">
        <v>141.33000000000001</v>
      </c>
      <c r="O67" s="12">
        <v>140.6</v>
      </c>
      <c r="P67" s="12">
        <v>140.63</v>
      </c>
      <c r="Q67" s="12">
        <v>140.63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1623.17</v>
      </c>
      <c r="AB67" s="13"/>
      <c r="AC67" s="14">
        <v>7.0881800038327181E-4</v>
      </c>
      <c r="AD67" s="2"/>
    </row>
    <row r="68" spans="1:30" x14ac:dyDescent="0.25">
      <c r="A68" s="10">
        <v>610100</v>
      </c>
      <c r="B68" s="11" t="s">
        <v>60</v>
      </c>
      <c r="C68" s="12">
        <v>1363.52</v>
      </c>
      <c r="D68" s="12">
        <v>1425.28</v>
      </c>
      <c r="E68" s="12">
        <v>1490.9</v>
      </c>
      <c r="F68" s="12">
        <v>1401.03</v>
      </c>
      <c r="G68" s="12">
        <v>1429.14</v>
      </c>
      <c r="H68" s="12">
        <v>1586.6</v>
      </c>
      <c r="I68" s="12">
        <v>1477.91</v>
      </c>
      <c r="J68" s="12">
        <v>2335.42</v>
      </c>
      <c r="K68" s="12">
        <v>1676.54</v>
      </c>
      <c r="L68" s="12">
        <v>1666.23</v>
      </c>
      <c r="M68" s="12">
        <v>1716.48</v>
      </c>
      <c r="N68" s="12">
        <v>1391.22</v>
      </c>
      <c r="O68" s="12">
        <v>1459.22</v>
      </c>
      <c r="P68" s="12">
        <v>1580.53</v>
      </c>
      <c r="Q68" s="12">
        <v>1479.54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19199.859999999997</v>
      </c>
      <c r="AB68" s="13"/>
      <c r="AC68" s="14">
        <v>8.3843382842454968E-3</v>
      </c>
      <c r="AD68" s="2"/>
    </row>
    <row r="69" spans="1:30" x14ac:dyDescent="0.25">
      <c r="A69" s="10">
        <v>610203</v>
      </c>
      <c r="B69" s="11" t="s">
        <v>61</v>
      </c>
      <c r="C69" s="12">
        <v>-47.73</v>
      </c>
      <c r="D69" s="12">
        <v>81.34</v>
      </c>
      <c r="E69" s="12">
        <v>80.290000000000006</v>
      </c>
      <c r="F69" s="12">
        <v>40.44</v>
      </c>
      <c r="G69" s="12">
        <v>71.260000000000005</v>
      </c>
      <c r="H69" s="12">
        <v>71.260000000000005</v>
      </c>
      <c r="I69" s="12">
        <v>0</v>
      </c>
      <c r="J69" s="12">
        <v>32.25</v>
      </c>
      <c r="K69" s="12">
        <v>86.49</v>
      </c>
      <c r="L69" s="12">
        <v>109.76</v>
      </c>
      <c r="M69" s="12">
        <v>0</v>
      </c>
      <c r="N69" s="12">
        <v>29.1</v>
      </c>
      <c r="O69" s="12">
        <v>66.959999999999994</v>
      </c>
      <c r="P69" s="12">
        <v>65.88</v>
      </c>
      <c r="Q69" s="12">
        <v>64.28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637.67999999999995</v>
      </c>
      <c r="AB69" s="13"/>
      <c r="AC69" s="14">
        <v>2.7846686575306635E-4</v>
      </c>
      <c r="AD69" s="2"/>
    </row>
    <row r="70" spans="1:30" x14ac:dyDescent="0.25">
      <c r="A70" s="10">
        <v>610300</v>
      </c>
      <c r="B70" s="11" t="s">
        <v>62</v>
      </c>
      <c r="C70" s="12">
        <v>1851.48</v>
      </c>
      <c r="D70" s="12">
        <v>1986.41</v>
      </c>
      <c r="E70" s="12">
        <v>2129.7600000000002</v>
      </c>
      <c r="F70" s="12">
        <v>1727.92</v>
      </c>
      <c r="G70" s="12">
        <v>1994.85</v>
      </c>
      <c r="H70" s="12">
        <v>2336.4699999999998</v>
      </c>
      <c r="I70" s="12">
        <v>2080.08</v>
      </c>
      <c r="J70" s="12">
        <v>1707.45</v>
      </c>
      <c r="K70" s="12">
        <v>2498.14</v>
      </c>
      <c r="L70" s="12">
        <v>2227.8200000000002</v>
      </c>
      <c r="M70" s="12">
        <v>2590.69</v>
      </c>
      <c r="N70" s="12">
        <v>1906.53</v>
      </c>
      <c r="O70" s="12">
        <v>2058.19</v>
      </c>
      <c r="P70" s="12">
        <v>2107.9899999999998</v>
      </c>
      <c r="Q70" s="12">
        <v>2104.4899999999998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25340.619999999995</v>
      </c>
      <c r="AB70" s="13"/>
      <c r="AC70" s="14">
        <v>1.1065931231400495E-2</v>
      </c>
      <c r="AD70" s="2"/>
    </row>
    <row r="71" spans="1:30" x14ac:dyDescent="0.25">
      <c r="A71" s="10">
        <v>610301</v>
      </c>
      <c r="B71" s="11" t="s">
        <v>63</v>
      </c>
      <c r="C71" s="12">
        <v>788</v>
      </c>
      <c r="D71" s="12">
        <v>770</v>
      </c>
      <c r="E71" s="12">
        <v>871</v>
      </c>
      <c r="F71" s="12">
        <v>885</v>
      </c>
      <c r="G71" s="12">
        <v>825</v>
      </c>
      <c r="H71" s="12">
        <v>872</v>
      </c>
      <c r="I71" s="12">
        <v>833</v>
      </c>
      <c r="J71" s="12">
        <v>844</v>
      </c>
      <c r="K71" s="12">
        <v>855</v>
      </c>
      <c r="L71" s="12">
        <v>865</v>
      </c>
      <c r="M71" s="12">
        <v>873</v>
      </c>
      <c r="N71" s="12">
        <v>834</v>
      </c>
      <c r="O71" s="12">
        <v>818</v>
      </c>
      <c r="P71" s="12">
        <v>862</v>
      </c>
      <c r="Q71" s="12">
        <v>846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10212</v>
      </c>
      <c r="AB71" s="13"/>
      <c r="AC71" s="14">
        <v>4.4594524417737955E-3</v>
      </c>
      <c r="AD71" s="2"/>
    </row>
    <row r="72" spans="1:30" x14ac:dyDescent="0.25">
      <c r="A72" s="15"/>
      <c r="B72" s="16" t="s">
        <v>64</v>
      </c>
      <c r="C72" s="17">
        <v>5833.76</v>
      </c>
      <c r="D72" s="17">
        <v>6191.44</v>
      </c>
      <c r="E72" s="17">
        <v>6146.31</v>
      </c>
      <c r="F72" s="17">
        <v>5366.02</v>
      </c>
      <c r="G72" s="17">
        <v>5903.22</v>
      </c>
      <c r="H72" s="17">
        <v>6323.83</v>
      </c>
      <c r="I72" s="17">
        <v>6019.95</v>
      </c>
      <c r="J72" s="17">
        <v>6646.06</v>
      </c>
      <c r="K72" s="17">
        <v>7920.57</v>
      </c>
      <c r="L72" s="17">
        <v>5391.68</v>
      </c>
      <c r="M72" s="17">
        <v>6787.18</v>
      </c>
      <c r="N72" s="17">
        <v>5681.18</v>
      </c>
      <c r="O72" s="17">
        <v>6414.51</v>
      </c>
      <c r="P72" s="17">
        <v>6456.17</v>
      </c>
      <c r="Q72" s="17">
        <v>6218.6399999999994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75129.010000000009</v>
      </c>
      <c r="AB72" s="17">
        <v>368.27946078431376</v>
      </c>
      <c r="AC72" s="18">
        <v>3.2807897286775162E-2</v>
      </c>
      <c r="AD72" s="2"/>
    </row>
    <row r="73" spans="1:30" x14ac:dyDescent="0.25">
      <c r="A73" s="20"/>
      <c r="B73" s="11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21"/>
      <c r="AD73" s="2"/>
    </row>
    <row r="74" spans="1:30" x14ac:dyDescent="0.25">
      <c r="A74" s="10">
        <v>620002</v>
      </c>
      <c r="B74" s="11" t="s">
        <v>65</v>
      </c>
      <c r="C74" s="12">
        <v>860</v>
      </c>
      <c r="D74" s="12">
        <v>860</v>
      </c>
      <c r="E74" s="12">
        <v>860</v>
      </c>
      <c r="F74" s="12">
        <v>860</v>
      </c>
      <c r="G74" s="12">
        <v>860</v>
      </c>
      <c r="H74" s="12">
        <v>860</v>
      </c>
      <c r="I74" s="12">
        <v>860</v>
      </c>
      <c r="J74" s="12">
        <v>860</v>
      </c>
      <c r="K74" s="12">
        <v>860</v>
      </c>
      <c r="L74" s="12">
        <v>860</v>
      </c>
      <c r="M74" s="12">
        <v>860</v>
      </c>
      <c r="N74" s="12">
        <v>860</v>
      </c>
      <c r="O74" s="12">
        <v>885</v>
      </c>
      <c r="P74" s="12">
        <v>885</v>
      </c>
      <c r="Q74" s="12">
        <v>885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10395</v>
      </c>
      <c r="AB74" s="13"/>
      <c r="AC74" s="14">
        <v>4.5393662487503532E-3</v>
      </c>
      <c r="AD74" s="2"/>
    </row>
    <row r="75" spans="1:30" x14ac:dyDescent="0.25">
      <c r="A75" s="10">
        <v>620003</v>
      </c>
      <c r="B75" s="11" t="s">
        <v>66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690</v>
      </c>
      <c r="K75" s="12">
        <v>0</v>
      </c>
      <c r="L75" s="12">
        <v>641.20000000000005</v>
      </c>
      <c r="M75" s="12">
        <v>90</v>
      </c>
      <c r="N75" s="12">
        <v>90</v>
      </c>
      <c r="O75" s="12">
        <v>0</v>
      </c>
      <c r="P75" s="12">
        <v>0</v>
      </c>
      <c r="Q75" s="12">
        <v>90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1601.2</v>
      </c>
      <c r="AB75" s="13"/>
      <c r="AC75" s="14">
        <v>6.9922397667138679E-4</v>
      </c>
      <c r="AD75" s="2"/>
    </row>
    <row r="76" spans="1:30" x14ac:dyDescent="0.25">
      <c r="A76" s="10">
        <v>620004</v>
      </c>
      <c r="B76" s="11" t="s">
        <v>67</v>
      </c>
      <c r="C76" s="12">
        <v>39.950000000000003</v>
      </c>
      <c r="D76" s="12">
        <v>39.950000000000003</v>
      </c>
      <c r="E76" s="12">
        <v>39.950000000000003</v>
      </c>
      <c r="F76" s="12">
        <v>39.950000000000003</v>
      </c>
      <c r="G76" s="12">
        <v>39.950000000000003</v>
      </c>
      <c r="H76" s="12">
        <v>39.950000000000003</v>
      </c>
      <c r="I76" s="12">
        <v>39.950000000000003</v>
      </c>
      <c r="J76" s="12">
        <v>39.950000000000003</v>
      </c>
      <c r="K76" s="12">
        <v>39.950000000000003</v>
      </c>
      <c r="L76" s="12">
        <v>39.950000000000003</v>
      </c>
      <c r="M76" s="12">
        <v>39.950000000000003</v>
      </c>
      <c r="N76" s="12">
        <v>39.950000000000003</v>
      </c>
      <c r="O76" s="12">
        <v>39.950000000000003</v>
      </c>
      <c r="P76" s="12">
        <v>39.950000000000003</v>
      </c>
      <c r="Q76" s="12">
        <v>39.950000000000003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479.39999999999992</v>
      </c>
      <c r="AB76" s="13"/>
      <c r="AC76" s="14">
        <v>2.0934797303039142E-4</v>
      </c>
      <c r="AD76" s="2"/>
    </row>
    <row r="77" spans="1:30" x14ac:dyDescent="0.25">
      <c r="A77" s="10">
        <v>620025</v>
      </c>
      <c r="B77" s="11" t="s">
        <v>68</v>
      </c>
      <c r="C77" s="12">
        <v>0</v>
      </c>
      <c r="D77" s="12">
        <v>0</v>
      </c>
      <c r="E77" s="12">
        <v>0</v>
      </c>
      <c r="F77" s="12">
        <v>0</v>
      </c>
      <c r="G77" s="12">
        <v>105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165</v>
      </c>
      <c r="N77" s="12">
        <v>85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355</v>
      </c>
      <c r="AB77" s="13"/>
      <c r="AC77" s="14">
        <v>1.550240517851251E-4</v>
      </c>
      <c r="AD77" s="2"/>
    </row>
    <row r="78" spans="1:30" x14ac:dyDescent="0.25">
      <c r="A78" s="10">
        <v>620035</v>
      </c>
      <c r="B78" s="11" t="s">
        <v>69</v>
      </c>
      <c r="C78" s="12">
        <v>0</v>
      </c>
      <c r="D78" s="12">
        <v>0</v>
      </c>
      <c r="E78" s="12">
        <v>0</v>
      </c>
      <c r="F78" s="12">
        <v>0</v>
      </c>
      <c r="G78" s="12">
        <v>85</v>
      </c>
      <c r="H78" s="12">
        <v>0</v>
      </c>
      <c r="I78" s="12">
        <v>85</v>
      </c>
      <c r="J78" s="12">
        <v>0</v>
      </c>
      <c r="K78" s="12">
        <v>507.5</v>
      </c>
      <c r="L78" s="12">
        <v>189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866.5</v>
      </c>
      <c r="AB78" s="13"/>
      <c r="AC78" s="14">
        <v>3.7838969259665036E-4</v>
      </c>
      <c r="AD78" s="2"/>
    </row>
    <row r="79" spans="1:30" x14ac:dyDescent="0.25">
      <c r="A79" s="10">
        <v>620300</v>
      </c>
      <c r="B79" s="11" t="s">
        <v>70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1296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1296</v>
      </c>
      <c r="AB79" s="13"/>
      <c r="AC79" s="14">
        <v>5.6594696088316091E-4</v>
      </c>
      <c r="AD79" s="2"/>
    </row>
    <row r="80" spans="1:30" x14ac:dyDescent="0.25">
      <c r="A80" s="10">
        <v>620500</v>
      </c>
      <c r="B80" s="11" t="s">
        <v>71</v>
      </c>
      <c r="C80" s="12">
        <v>1390.82</v>
      </c>
      <c r="D80" s="12">
        <v>1332.74</v>
      </c>
      <c r="E80" s="12">
        <v>1330.93</v>
      </c>
      <c r="F80" s="12">
        <v>1325.21</v>
      </c>
      <c r="G80" s="12">
        <v>1555.38</v>
      </c>
      <c r="H80" s="12">
        <v>1541.87</v>
      </c>
      <c r="I80" s="12">
        <v>1603.56</v>
      </c>
      <c r="J80" s="12">
        <v>1783.35</v>
      </c>
      <c r="K80" s="12">
        <v>1633.35</v>
      </c>
      <c r="L80" s="12">
        <v>1631.28</v>
      </c>
      <c r="M80" s="12">
        <v>1631.28</v>
      </c>
      <c r="N80" s="12">
        <v>1631.28</v>
      </c>
      <c r="O80" s="12">
        <v>2484.46</v>
      </c>
      <c r="P80" s="12">
        <v>1885.56</v>
      </c>
      <c r="Q80" s="12">
        <v>1874.35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20580.930000000004</v>
      </c>
      <c r="AB80" s="13"/>
      <c r="AC80" s="14">
        <v>8.9874342481860141E-3</v>
      </c>
      <c r="AD80" s="2"/>
    </row>
    <row r="81" spans="1:30" x14ac:dyDescent="0.25">
      <c r="A81" s="10">
        <v>620700</v>
      </c>
      <c r="B81" s="11" t="s">
        <v>72</v>
      </c>
      <c r="C81" s="12">
        <v>1500</v>
      </c>
      <c r="D81" s="12">
        <v>1500</v>
      </c>
      <c r="E81" s="12">
        <v>1500</v>
      </c>
      <c r="F81" s="12">
        <v>1500</v>
      </c>
      <c r="G81" s="12">
        <v>1500</v>
      </c>
      <c r="H81" s="12">
        <v>1500</v>
      </c>
      <c r="I81" s="12">
        <v>1500</v>
      </c>
      <c r="J81" s="12">
        <v>1500</v>
      </c>
      <c r="K81" s="12">
        <v>1500</v>
      </c>
      <c r="L81" s="12">
        <v>1500</v>
      </c>
      <c r="M81" s="12">
        <v>1500</v>
      </c>
      <c r="N81" s="12">
        <v>1500</v>
      </c>
      <c r="O81" s="12">
        <v>1500</v>
      </c>
      <c r="P81" s="12">
        <v>1500</v>
      </c>
      <c r="Q81" s="12">
        <v>1500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18000</v>
      </c>
      <c r="AB81" s="13"/>
      <c r="AC81" s="14">
        <v>7.8603744567105685E-3</v>
      </c>
      <c r="AD81" s="2"/>
    </row>
    <row r="82" spans="1:30" x14ac:dyDescent="0.25">
      <c r="A82" s="10">
        <v>620701</v>
      </c>
      <c r="B82" s="11" t="s">
        <v>73</v>
      </c>
      <c r="C82" s="12">
        <v>340</v>
      </c>
      <c r="D82" s="12">
        <v>255</v>
      </c>
      <c r="E82" s="12">
        <v>340</v>
      </c>
      <c r="F82" s="12">
        <v>510</v>
      </c>
      <c r="G82" s="12">
        <v>255</v>
      </c>
      <c r="H82" s="12">
        <v>255</v>
      </c>
      <c r="I82" s="12">
        <v>255</v>
      </c>
      <c r="J82" s="12">
        <v>255</v>
      </c>
      <c r="K82" s="12">
        <v>425</v>
      </c>
      <c r="L82" s="12">
        <v>425</v>
      </c>
      <c r="M82" s="12">
        <v>540</v>
      </c>
      <c r="N82" s="12">
        <v>340</v>
      </c>
      <c r="O82" s="12">
        <v>85</v>
      </c>
      <c r="P82" s="12">
        <v>340</v>
      </c>
      <c r="Q82" s="12">
        <v>340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4025</v>
      </c>
      <c r="AB82" s="13"/>
      <c r="AC82" s="14">
        <v>1.7576670660144464E-3</v>
      </c>
      <c r="AD82" s="2"/>
    </row>
    <row r="83" spans="1:30" x14ac:dyDescent="0.25">
      <c r="A83" s="10">
        <v>620900</v>
      </c>
      <c r="B83" s="11" t="s">
        <v>74</v>
      </c>
      <c r="C83" s="12">
        <v>380</v>
      </c>
      <c r="D83" s="12">
        <v>380</v>
      </c>
      <c r="E83" s="12">
        <v>380</v>
      </c>
      <c r="F83" s="12">
        <v>380</v>
      </c>
      <c r="G83" s="12">
        <v>380</v>
      </c>
      <c r="H83" s="12">
        <v>380</v>
      </c>
      <c r="I83" s="12">
        <v>415</v>
      </c>
      <c r="J83" s="12">
        <v>380</v>
      </c>
      <c r="K83" s="12">
        <v>380</v>
      </c>
      <c r="L83" s="12">
        <v>380</v>
      </c>
      <c r="M83" s="12">
        <v>380</v>
      </c>
      <c r="N83" s="12">
        <v>380</v>
      </c>
      <c r="O83" s="12">
        <v>380</v>
      </c>
      <c r="P83" s="12">
        <v>380</v>
      </c>
      <c r="Q83" s="12">
        <v>380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4595</v>
      </c>
      <c r="AB83" s="13"/>
      <c r="AC83" s="14">
        <v>2.0065789238102811E-3</v>
      </c>
      <c r="AD83" s="2"/>
    </row>
    <row r="84" spans="1:30" x14ac:dyDescent="0.25">
      <c r="A84" s="10">
        <v>620901</v>
      </c>
      <c r="B84" s="11" t="s">
        <v>75</v>
      </c>
      <c r="C84" s="12">
        <v>0</v>
      </c>
      <c r="D84" s="12">
        <v>85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215</v>
      </c>
      <c r="K84" s="12">
        <v>0</v>
      </c>
      <c r="L84" s="12">
        <v>0</v>
      </c>
      <c r="M84" s="12">
        <v>0</v>
      </c>
      <c r="N84" s="12">
        <v>0</v>
      </c>
      <c r="O84" s="12">
        <v>1200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1415</v>
      </c>
      <c r="AB84" s="13"/>
      <c r="AC84" s="14">
        <v>6.1791276979141407E-4</v>
      </c>
      <c r="AD84" s="2"/>
    </row>
    <row r="85" spans="1:30" x14ac:dyDescent="0.25">
      <c r="A85" s="15"/>
      <c r="B85" s="16" t="s">
        <v>76</v>
      </c>
      <c r="C85" s="17">
        <v>4510.7700000000004</v>
      </c>
      <c r="D85" s="17">
        <v>4452.6900000000005</v>
      </c>
      <c r="E85" s="17">
        <v>4450.88</v>
      </c>
      <c r="F85" s="17">
        <v>4615.16</v>
      </c>
      <c r="G85" s="17">
        <v>4780.33</v>
      </c>
      <c r="H85" s="17">
        <v>4576.82</v>
      </c>
      <c r="I85" s="17">
        <v>4758.51</v>
      </c>
      <c r="J85" s="17">
        <v>5723.3</v>
      </c>
      <c r="K85" s="17">
        <v>5345.8</v>
      </c>
      <c r="L85" s="17">
        <v>5666.43</v>
      </c>
      <c r="M85" s="17">
        <v>5206.2299999999996</v>
      </c>
      <c r="N85" s="17">
        <v>4926.2299999999996</v>
      </c>
      <c r="O85" s="17">
        <v>6574.41</v>
      </c>
      <c r="P85" s="17">
        <v>6326.51</v>
      </c>
      <c r="Q85" s="17">
        <v>5109.3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63609.030000000006</v>
      </c>
      <c r="AB85" s="17">
        <v>311.8089705882353</v>
      </c>
      <c r="AC85" s="18">
        <v>2.7777266368229792E-2</v>
      </c>
      <c r="AD85" s="2"/>
    </row>
    <row r="86" spans="1:30" x14ac:dyDescent="0.25">
      <c r="A86" s="20"/>
      <c r="B86" s="11"/>
      <c r="C86" s="13"/>
      <c r="D86" s="13"/>
      <c r="E86" s="13"/>
      <c r="F86" s="1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2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21"/>
      <c r="AD86" s="2"/>
    </row>
    <row r="87" spans="1:30" x14ac:dyDescent="0.25">
      <c r="A87" s="10">
        <v>630001</v>
      </c>
      <c r="B87" s="11" t="s">
        <v>77</v>
      </c>
      <c r="C87" s="12">
        <v>124.88</v>
      </c>
      <c r="D87" s="12">
        <v>0</v>
      </c>
      <c r="E87" s="12">
        <v>44.89</v>
      </c>
      <c r="F87" s="12">
        <v>34.44</v>
      </c>
      <c r="G87" s="12">
        <v>88.12</v>
      </c>
      <c r="H87" s="12">
        <v>355.43</v>
      </c>
      <c r="I87" s="12">
        <v>87.25</v>
      </c>
      <c r="J87" s="12">
        <v>0</v>
      </c>
      <c r="K87" s="12">
        <v>0</v>
      </c>
      <c r="L87" s="12">
        <v>687.63</v>
      </c>
      <c r="M87" s="12">
        <v>0</v>
      </c>
      <c r="N87" s="12">
        <v>423.58</v>
      </c>
      <c r="O87" s="12">
        <v>0</v>
      </c>
      <c r="P87" s="12">
        <v>255.66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1932.11</v>
      </c>
      <c r="AB87" s="13"/>
      <c r="AC87" s="14">
        <v>8.4372822730861417E-4</v>
      </c>
      <c r="AD87" s="2"/>
    </row>
    <row r="88" spans="1:30" x14ac:dyDescent="0.25">
      <c r="A88" s="10">
        <v>630002</v>
      </c>
      <c r="B88" s="11" t="s">
        <v>78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85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85</v>
      </c>
      <c r="AB88" s="13"/>
      <c r="AC88" s="14">
        <v>3.7118434934466568E-5</v>
      </c>
      <c r="AD88" s="2"/>
    </row>
    <row r="89" spans="1:30" x14ac:dyDescent="0.25">
      <c r="A89" s="10">
        <v>630101</v>
      </c>
      <c r="B89" s="11" t="s">
        <v>79</v>
      </c>
      <c r="C89" s="12">
        <v>270.2</v>
      </c>
      <c r="D89" s="12">
        <v>713.93</v>
      </c>
      <c r="E89" s="12">
        <v>501.94</v>
      </c>
      <c r="F89" s="12">
        <v>607.13</v>
      </c>
      <c r="G89" s="12">
        <v>216.16</v>
      </c>
      <c r="H89" s="12">
        <v>452.53</v>
      </c>
      <c r="I89" s="12">
        <v>421.65</v>
      </c>
      <c r="J89" s="12">
        <v>197.84</v>
      </c>
      <c r="K89" s="12">
        <v>98.45</v>
      </c>
      <c r="L89" s="12">
        <v>346.51</v>
      </c>
      <c r="M89" s="12">
        <v>52.86</v>
      </c>
      <c r="N89" s="12">
        <v>518.35</v>
      </c>
      <c r="O89" s="12">
        <v>328.28</v>
      </c>
      <c r="P89" s="12">
        <v>192.83</v>
      </c>
      <c r="Q89" s="12">
        <v>288.91000000000003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3721.4999999999991</v>
      </c>
      <c r="AB89" s="13"/>
      <c r="AC89" s="14">
        <v>1.6251324189249096E-3</v>
      </c>
      <c r="AD89" s="2"/>
    </row>
    <row r="90" spans="1:30" x14ac:dyDescent="0.25">
      <c r="A90" s="10">
        <v>630102</v>
      </c>
      <c r="B90" s="11" t="s">
        <v>80</v>
      </c>
      <c r="C90" s="12">
        <v>942.34</v>
      </c>
      <c r="D90" s="12">
        <v>724.86</v>
      </c>
      <c r="E90" s="12">
        <v>647.28</v>
      </c>
      <c r="F90" s="12">
        <v>162.66</v>
      </c>
      <c r="G90" s="12">
        <v>393.65</v>
      </c>
      <c r="H90" s="12">
        <v>223.36</v>
      </c>
      <c r="I90" s="12">
        <v>468.17</v>
      </c>
      <c r="J90" s="12">
        <v>283.95999999999998</v>
      </c>
      <c r="K90" s="12">
        <v>495.46</v>
      </c>
      <c r="L90" s="12">
        <v>801.83</v>
      </c>
      <c r="M90" s="12">
        <v>479.95</v>
      </c>
      <c r="N90" s="12">
        <v>944.65</v>
      </c>
      <c r="O90" s="12">
        <v>306.20999999999998</v>
      </c>
      <c r="P90" s="12">
        <v>829.59</v>
      </c>
      <c r="Q90" s="12">
        <v>581.35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5970.84</v>
      </c>
      <c r="AB90" s="13"/>
      <c r="AC90" s="14">
        <v>2.6073910122836517E-3</v>
      </c>
      <c r="AD90" s="2"/>
    </row>
    <row r="91" spans="1:30" x14ac:dyDescent="0.25">
      <c r="A91" s="10">
        <v>630103</v>
      </c>
      <c r="B91" s="11" t="s">
        <v>81</v>
      </c>
      <c r="C91" s="12">
        <v>447.75</v>
      </c>
      <c r="D91" s="12">
        <v>686.47</v>
      </c>
      <c r="E91" s="12">
        <v>627.72</v>
      </c>
      <c r="F91" s="12">
        <v>201.51</v>
      </c>
      <c r="G91" s="12">
        <v>243.69</v>
      </c>
      <c r="H91" s="12">
        <v>0</v>
      </c>
      <c r="I91" s="12">
        <v>288.04000000000002</v>
      </c>
      <c r="J91" s="12">
        <v>409.82</v>
      </c>
      <c r="K91" s="12">
        <v>323.04000000000002</v>
      </c>
      <c r="L91" s="12">
        <v>350.82</v>
      </c>
      <c r="M91" s="12">
        <v>143.80000000000001</v>
      </c>
      <c r="N91" s="12">
        <v>212.01</v>
      </c>
      <c r="O91" s="12">
        <v>498.64</v>
      </c>
      <c r="P91" s="12">
        <v>156.69999999999999</v>
      </c>
      <c r="Q91" s="12">
        <v>349.64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3177.7099999999991</v>
      </c>
      <c r="AB91" s="13"/>
      <c r="AC91" s="14">
        <v>1.3876661397129852E-3</v>
      </c>
      <c r="AD91" s="2"/>
    </row>
    <row r="92" spans="1:30" x14ac:dyDescent="0.25">
      <c r="A92" s="10">
        <v>630105</v>
      </c>
      <c r="B92" s="11" t="s">
        <v>82</v>
      </c>
      <c r="C92" s="12">
        <v>186</v>
      </c>
      <c r="D92" s="12">
        <v>574</v>
      </c>
      <c r="E92" s="12">
        <v>737</v>
      </c>
      <c r="F92" s="12">
        <v>528</v>
      </c>
      <c r="G92" s="12">
        <v>0</v>
      </c>
      <c r="H92" s="12">
        <v>179</v>
      </c>
      <c r="I92" s="12">
        <v>1216</v>
      </c>
      <c r="J92" s="12">
        <v>0</v>
      </c>
      <c r="K92" s="12">
        <v>0</v>
      </c>
      <c r="L92" s="12">
        <v>189</v>
      </c>
      <c r="M92" s="12">
        <v>136.77000000000001</v>
      </c>
      <c r="N92" s="12">
        <v>0</v>
      </c>
      <c r="O92" s="12">
        <v>0</v>
      </c>
      <c r="P92" s="12">
        <v>194</v>
      </c>
      <c r="Q92" s="12">
        <v>1584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4026.77</v>
      </c>
      <c r="AB92" s="13"/>
      <c r="AC92" s="14">
        <v>1.7584400028360229E-3</v>
      </c>
      <c r="AD92" s="2"/>
    </row>
    <row r="93" spans="1:30" x14ac:dyDescent="0.25">
      <c r="A93" s="10">
        <v>630106</v>
      </c>
      <c r="B93" s="11" t="s">
        <v>83</v>
      </c>
      <c r="C93" s="12">
        <v>271.14</v>
      </c>
      <c r="D93" s="12">
        <v>171.93</v>
      </c>
      <c r="E93" s="12">
        <v>382.13</v>
      </c>
      <c r="F93" s="12">
        <v>235.82</v>
      </c>
      <c r="G93" s="12">
        <v>460.02</v>
      </c>
      <c r="H93" s="12">
        <v>126.13</v>
      </c>
      <c r="I93" s="12">
        <v>222.98</v>
      </c>
      <c r="J93" s="12">
        <v>50.99</v>
      </c>
      <c r="K93" s="12">
        <v>355.5</v>
      </c>
      <c r="L93" s="12">
        <v>190.76</v>
      </c>
      <c r="M93" s="12">
        <v>156.83000000000001</v>
      </c>
      <c r="N93" s="12">
        <v>1067.3599999999999</v>
      </c>
      <c r="O93" s="12">
        <v>299.02999999999997</v>
      </c>
      <c r="P93" s="12">
        <v>387.76</v>
      </c>
      <c r="Q93" s="12">
        <v>91.89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3645.0699999999993</v>
      </c>
      <c r="AB93" s="13"/>
      <c r="AC93" s="14">
        <v>1.5917563956067769E-3</v>
      </c>
      <c r="AD93" s="2"/>
    </row>
    <row r="94" spans="1:30" x14ac:dyDescent="0.25">
      <c r="A94" s="10">
        <v>630108</v>
      </c>
      <c r="B94" s="11" t="s">
        <v>84</v>
      </c>
      <c r="C94" s="12">
        <v>0</v>
      </c>
      <c r="D94" s="12">
        <v>65</v>
      </c>
      <c r="E94" s="12">
        <v>75</v>
      </c>
      <c r="F94" s="12">
        <v>0</v>
      </c>
      <c r="G94" s="12">
        <v>345</v>
      </c>
      <c r="H94" s="12">
        <v>75</v>
      </c>
      <c r="I94" s="12">
        <v>75</v>
      </c>
      <c r="J94" s="12">
        <v>130</v>
      </c>
      <c r="K94" s="12">
        <v>75</v>
      </c>
      <c r="L94" s="12">
        <v>75</v>
      </c>
      <c r="M94" s="12">
        <v>150</v>
      </c>
      <c r="N94" s="12">
        <v>0</v>
      </c>
      <c r="O94" s="12">
        <v>65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990</v>
      </c>
      <c r="AB94" s="13"/>
      <c r="AC94" s="14">
        <v>4.3232059511908122E-4</v>
      </c>
      <c r="AD94" s="2"/>
    </row>
    <row r="95" spans="1:30" x14ac:dyDescent="0.25">
      <c r="A95" s="10">
        <v>630109</v>
      </c>
      <c r="B95" s="11" t="s">
        <v>85</v>
      </c>
      <c r="C95" s="12">
        <v>0</v>
      </c>
      <c r="D95" s="12">
        <v>0</v>
      </c>
      <c r="E95" s="12">
        <v>136</v>
      </c>
      <c r="F95" s="12">
        <v>0</v>
      </c>
      <c r="G95" s="12">
        <v>89.58</v>
      </c>
      <c r="H95" s="12">
        <v>0</v>
      </c>
      <c r="I95" s="12">
        <v>25.33</v>
      </c>
      <c r="J95" s="12">
        <v>0</v>
      </c>
      <c r="K95" s="12">
        <v>45.62</v>
      </c>
      <c r="L95" s="12">
        <v>0</v>
      </c>
      <c r="M95" s="12">
        <v>33.68</v>
      </c>
      <c r="N95" s="12">
        <v>9.07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203.28</v>
      </c>
      <c r="AB95" s="13"/>
      <c r="AC95" s="14">
        <v>8.8769828864451348E-5</v>
      </c>
      <c r="AD95" s="2"/>
    </row>
    <row r="96" spans="1:30" x14ac:dyDescent="0.25">
      <c r="A96" s="10">
        <v>630198</v>
      </c>
      <c r="B96" s="11" t="s">
        <v>86</v>
      </c>
      <c r="C96" s="12">
        <v>0</v>
      </c>
      <c r="D96" s="12">
        <v>-9.66</v>
      </c>
      <c r="E96" s="12">
        <v>-82.12</v>
      </c>
      <c r="F96" s="12">
        <v>0</v>
      </c>
      <c r="G96" s="12">
        <v>-279.01</v>
      </c>
      <c r="H96" s="12">
        <v>-92.64</v>
      </c>
      <c r="I96" s="12">
        <v>0</v>
      </c>
      <c r="J96" s="12">
        <v>-85.45</v>
      </c>
      <c r="K96" s="12">
        <v>0</v>
      </c>
      <c r="L96" s="12">
        <v>0</v>
      </c>
      <c r="M96" s="12">
        <v>-131.63999999999999</v>
      </c>
      <c r="N96" s="12">
        <v>0</v>
      </c>
      <c r="O96" s="12">
        <v>0</v>
      </c>
      <c r="P96" s="12">
        <v>-93.58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-682.32</v>
      </c>
      <c r="AB96" s="13"/>
      <c r="AC96" s="14">
        <v>-2.9796059440570863E-4</v>
      </c>
      <c r="AD96" s="2"/>
    </row>
    <row r="97" spans="1:30" x14ac:dyDescent="0.25">
      <c r="A97" s="10">
        <v>630206</v>
      </c>
      <c r="B97" s="11" t="s">
        <v>87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450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400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850</v>
      </c>
      <c r="AB97" s="13"/>
      <c r="AC97" s="14">
        <v>3.7118434934466571E-4</v>
      </c>
      <c r="AD97" s="2"/>
    </row>
    <row r="98" spans="1:30" x14ac:dyDescent="0.25">
      <c r="A98" s="10">
        <v>630300</v>
      </c>
      <c r="B98" s="11" t="s">
        <v>88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70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70</v>
      </c>
      <c r="AB98" s="13"/>
      <c r="AC98" s="14">
        <v>3.0568122887207764E-5</v>
      </c>
      <c r="AD98" s="2"/>
    </row>
    <row r="99" spans="1:30" x14ac:dyDescent="0.25">
      <c r="A99" s="10">
        <v>630302</v>
      </c>
      <c r="B99" s="11" t="s">
        <v>89</v>
      </c>
      <c r="C99" s="12">
        <v>90</v>
      </c>
      <c r="D99" s="12">
        <v>150</v>
      </c>
      <c r="E99" s="12">
        <v>0</v>
      </c>
      <c r="F99" s="12">
        <v>445</v>
      </c>
      <c r="G99" s="12">
        <v>0</v>
      </c>
      <c r="H99" s="12">
        <v>0</v>
      </c>
      <c r="I99" s="12">
        <v>0</v>
      </c>
      <c r="J99" s="12">
        <v>0</v>
      </c>
      <c r="K99" s="12">
        <v>130</v>
      </c>
      <c r="L99" s="12">
        <v>120</v>
      </c>
      <c r="M99" s="12">
        <v>0</v>
      </c>
      <c r="N99" s="12">
        <v>0</v>
      </c>
      <c r="O99" s="12">
        <v>25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720</v>
      </c>
      <c r="AB99" s="13"/>
      <c r="AC99" s="14">
        <v>3.1441497826842271E-4</v>
      </c>
      <c r="AD99" s="2"/>
    </row>
    <row r="100" spans="1:30" x14ac:dyDescent="0.25">
      <c r="A100" s="10">
        <v>630304</v>
      </c>
      <c r="B100" s="11" t="s">
        <v>90</v>
      </c>
      <c r="C100" s="12">
        <v>0</v>
      </c>
      <c r="D100" s="12">
        <v>0</v>
      </c>
      <c r="E100" s="12">
        <v>296.24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154.06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154.06</v>
      </c>
      <c r="AB100" s="13"/>
      <c r="AC100" s="14">
        <v>6.7276071600046121E-5</v>
      </c>
      <c r="AD100" s="2"/>
    </row>
    <row r="101" spans="1:30" x14ac:dyDescent="0.25">
      <c r="A101" s="10">
        <v>630310</v>
      </c>
      <c r="B101" s="11" t="s">
        <v>91</v>
      </c>
      <c r="C101" s="12">
        <v>0</v>
      </c>
      <c r="D101" s="12">
        <v>0</v>
      </c>
      <c r="E101" s="12">
        <v>228.26</v>
      </c>
      <c r="F101" s="12">
        <v>0</v>
      </c>
      <c r="G101" s="12">
        <v>0</v>
      </c>
      <c r="H101" s="12">
        <v>0</v>
      </c>
      <c r="I101" s="12">
        <v>151.28</v>
      </c>
      <c r="J101" s="12">
        <v>0</v>
      </c>
      <c r="K101" s="12">
        <v>278.42</v>
      </c>
      <c r="L101" s="12">
        <v>82.36</v>
      </c>
      <c r="M101" s="12">
        <v>0</v>
      </c>
      <c r="N101" s="12">
        <v>22.71</v>
      </c>
      <c r="O101" s="12">
        <v>21.72</v>
      </c>
      <c r="P101" s="12">
        <v>53.05</v>
      </c>
      <c r="Q101" s="12">
        <v>98.83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708.37000000000012</v>
      </c>
      <c r="AB101" s="13"/>
      <c r="AC101" s="14">
        <v>3.0933630299444812E-4</v>
      </c>
      <c r="AD101" s="2"/>
    </row>
    <row r="102" spans="1:30" x14ac:dyDescent="0.25">
      <c r="A102" s="10">
        <v>630600</v>
      </c>
      <c r="B102" s="11" t="s">
        <v>92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15.8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15.58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31.380000000000003</v>
      </c>
      <c r="AB102" s="13"/>
      <c r="AC102" s="14">
        <v>1.3703252802865424E-5</v>
      </c>
      <c r="AD102" s="2"/>
    </row>
    <row r="103" spans="1:30" x14ac:dyDescent="0.25">
      <c r="A103" s="10">
        <v>630601</v>
      </c>
      <c r="B103" s="11" t="s">
        <v>93</v>
      </c>
      <c r="C103" s="12">
        <v>122.43</v>
      </c>
      <c r="D103" s="12">
        <v>406.82</v>
      </c>
      <c r="E103" s="12">
        <v>237.33</v>
      </c>
      <c r="F103" s="12">
        <v>50.69</v>
      </c>
      <c r="G103" s="12">
        <v>308.86</v>
      </c>
      <c r="H103" s="12">
        <v>307.43</v>
      </c>
      <c r="I103" s="12">
        <v>304.64999999999998</v>
      </c>
      <c r="J103" s="12">
        <v>492.36</v>
      </c>
      <c r="K103" s="12">
        <v>552.61</v>
      </c>
      <c r="L103" s="12">
        <v>119.01</v>
      </c>
      <c r="M103" s="12">
        <v>0</v>
      </c>
      <c r="N103" s="12">
        <v>220.24</v>
      </c>
      <c r="O103" s="12">
        <v>181.2</v>
      </c>
      <c r="P103" s="12">
        <v>40.229999999999997</v>
      </c>
      <c r="Q103" s="12">
        <v>143.4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2720.6800000000003</v>
      </c>
      <c r="AB103" s="13"/>
      <c r="AC103" s="14">
        <v>1.188086865382406E-3</v>
      </c>
      <c r="AD103" s="2"/>
    </row>
    <row r="104" spans="1:30" x14ac:dyDescent="0.25">
      <c r="A104" s="10">
        <v>630701</v>
      </c>
      <c r="B104" s="11" t="s">
        <v>94</v>
      </c>
      <c r="C104" s="12">
        <v>191.13</v>
      </c>
      <c r="D104" s="12">
        <v>0</v>
      </c>
      <c r="E104" s="12">
        <v>0</v>
      </c>
      <c r="F104" s="12">
        <v>0</v>
      </c>
      <c r="G104" s="12">
        <v>0</v>
      </c>
      <c r="H104" s="12">
        <v>46.32</v>
      </c>
      <c r="I104" s="12">
        <v>379.27</v>
      </c>
      <c r="J104" s="12">
        <v>472.57</v>
      </c>
      <c r="K104" s="12">
        <v>464.61</v>
      </c>
      <c r="L104" s="12">
        <v>29.28</v>
      </c>
      <c r="M104" s="12">
        <v>169.12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1561.17</v>
      </c>
      <c r="AB104" s="13"/>
      <c r="AC104" s="14">
        <v>6.8174337725460208E-4</v>
      </c>
      <c r="AD104" s="2"/>
    </row>
    <row r="105" spans="1:30" x14ac:dyDescent="0.25">
      <c r="A105" s="15"/>
      <c r="B105" s="16" t="s">
        <v>95</v>
      </c>
      <c r="C105" s="17">
        <v>2645.87</v>
      </c>
      <c r="D105" s="17">
        <v>3483.3500000000004</v>
      </c>
      <c r="E105" s="17">
        <v>3928.67</v>
      </c>
      <c r="F105" s="17">
        <v>2265.2499999999995</v>
      </c>
      <c r="G105" s="17">
        <v>1866.0699999999997</v>
      </c>
      <c r="H105" s="17">
        <v>1672.5600000000002</v>
      </c>
      <c r="I105" s="17">
        <v>3639.62</v>
      </c>
      <c r="J105" s="17">
        <v>2417.89</v>
      </c>
      <c r="K105" s="17">
        <v>2818.71</v>
      </c>
      <c r="L105" s="17">
        <v>2992.2000000000007</v>
      </c>
      <c r="M105" s="17">
        <v>1261.3699999999999</v>
      </c>
      <c r="N105" s="17">
        <v>3417.9700000000003</v>
      </c>
      <c r="O105" s="17">
        <v>1879.14</v>
      </c>
      <c r="P105" s="17">
        <v>2501.2400000000002</v>
      </c>
      <c r="Q105" s="17">
        <v>3153.6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29885.62</v>
      </c>
      <c r="AB105" s="17">
        <v>146.49813725490196</v>
      </c>
      <c r="AC105" s="18">
        <v>1.3050675781719916E-2</v>
      </c>
      <c r="AD105" s="2"/>
    </row>
    <row r="106" spans="1:30" x14ac:dyDescent="0.25">
      <c r="A106" s="20"/>
      <c r="B106" s="11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21"/>
      <c r="AD106" s="2"/>
    </row>
    <row r="107" spans="1:30" x14ac:dyDescent="0.25">
      <c r="A107" s="10">
        <v>640002</v>
      </c>
      <c r="B107" s="11" t="s">
        <v>96</v>
      </c>
      <c r="C107" s="12">
        <v>629.79999999999995</v>
      </c>
      <c r="D107" s="12">
        <v>724.8</v>
      </c>
      <c r="E107" s="12">
        <v>805</v>
      </c>
      <c r="F107" s="12">
        <v>840.2</v>
      </c>
      <c r="G107" s="12">
        <v>1165.76</v>
      </c>
      <c r="H107" s="12">
        <v>426.6</v>
      </c>
      <c r="I107" s="12">
        <v>705</v>
      </c>
      <c r="J107" s="12">
        <v>650.15</v>
      </c>
      <c r="K107" s="12">
        <v>1000.44</v>
      </c>
      <c r="L107" s="12">
        <v>665</v>
      </c>
      <c r="M107" s="12">
        <v>557.36</v>
      </c>
      <c r="N107" s="12">
        <v>385</v>
      </c>
      <c r="O107" s="12">
        <v>600.20000000000005</v>
      </c>
      <c r="P107" s="12">
        <v>918.35</v>
      </c>
      <c r="Q107" s="12">
        <v>873.97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8788.0299999999988</v>
      </c>
      <c r="AB107" s="13"/>
      <c r="AC107" s="14">
        <v>3.8376225853781203E-3</v>
      </c>
      <c r="AD107" s="2"/>
    </row>
    <row r="108" spans="1:30" x14ac:dyDescent="0.25">
      <c r="A108" s="10">
        <v>640003</v>
      </c>
      <c r="B108" s="11" t="s">
        <v>97</v>
      </c>
      <c r="C108" s="12">
        <v>855</v>
      </c>
      <c r="D108" s="12">
        <v>620</v>
      </c>
      <c r="E108" s="12">
        <v>620</v>
      </c>
      <c r="F108" s="12">
        <v>290</v>
      </c>
      <c r="G108" s="12">
        <v>230</v>
      </c>
      <c r="H108" s="12">
        <v>370</v>
      </c>
      <c r="I108" s="12">
        <v>0</v>
      </c>
      <c r="J108" s="12">
        <v>555</v>
      </c>
      <c r="K108" s="12">
        <v>370</v>
      </c>
      <c r="L108" s="12">
        <v>435</v>
      </c>
      <c r="M108" s="12">
        <v>190</v>
      </c>
      <c r="N108" s="12">
        <v>775</v>
      </c>
      <c r="O108" s="12">
        <v>390</v>
      </c>
      <c r="P108" s="12">
        <v>470</v>
      </c>
      <c r="Q108" s="12">
        <v>235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4310</v>
      </c>
      <c r="AB108" s="13"/>
      <c r="AC108" s="14">
        <v>1.8821229949123636E-3</v>
      </c>
      <c r="AD108" s="2"/>
    </row>
    <row r="109" spans="1:30" x14ac:dyDescent="0.25">
      <c r="A109" s="10">
        <v>640102</v>
      </c>
      <c r="B109" s="11" t="s">
        <v>90</v>
      </c>
      <c r="C109" s="12">
        <v>231.72</v>
      </c>
      <c r="D109" s="12">
        <v>194.72</v>
      </c>
      <c r="E109" s="12">
        <v>1669.69</v>
      </c>
      <c r="F109" s="12">
        <v>343.53</v>
      </c>
      <c r="G109" s="12">
        <v>427.85</v>
      </c>
      <c r="H109" s="12">
        <v>352.59</v>
      </c>
      <c r="I109" s="12">
        <v>0</v>
      </c>
      <c r="J109" s="12">
        <v>385.59</v>
      </c>
      <c r="K109" s="12">
        <v>45.66</v>
      </c>
      <c r="L109" s="12">
        <v>903.26</v>
      </c>
      <c r="M109" s="12">
        <v>111.76</v>
      </c>
      <c r="N109" s="12">
        <v>932.76</v>
      </c>
      <c r="O109" s="12">
        <v>596.35</v>
      </c>
      <c r="P109" s="12">
        <v>501.39</v>
      </c>
      <c r="Q109" s="12">
        <v>546.29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5147.0300000000007</v>
      </c>
      <c r="AB109" s="13"/>
      <c r="AC109" s="14">
        <v>2.2476435077735E-3</v>
      </c>
      <c r="AD109" s="2"/>
    </row>
    <row r="110" spans="1:30" x14ac:dyDescent="0.25">
      <c r="A110" s="10">
        <v>640307</v>
      </c>
      <c r="B110" s="11" t="s">
        <v>98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12.59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12.59</v>
      </c>
      <c r="AB110" s="13"/>
      <c r="AC110" s="14">
        <v>5.4978952449992249E-6</v>
      </c>
      <c r="AD110" s="2"/>
    </row>
    <row r="111" spans="1:30" x14ac:dyDescent="0.25">
      <c r="A111" s="10">
        <v>640500</v>
      </c>
      <c r="B111" s="11" t="s">
        <v>99</v>
      </c>
      <c r="C111" s="12">
        <v>0</v>
      </c>
      <c r="D111" s="12">
        <v>0</v>
      </c>
      <c r="E111" s="12">
        <v>0</v>
      </c>
      <c r="F111" s="12">
        <v>30.95</v>
      </c>
      <c r="G111" s="12">
        <v>300.88</v>
      </c>
      <c r="H111" s="12">
        <v>0</v>
      </c>
      <c r="I111" s="12">
        <v>0</v>
      </c>
      <c r="J111" s="12">
        <v>0</v>
      </c>
      <c r="K111" s="12">
        <v>-331.83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3"/>
      <c r="AC111" s="14">
        <v>0</v>
      </c>
      <c r="AD111" s="2"/>
    </row>
    <row r="112" spans="1:30" x14ac:dyDescent="0.25">
      <c r="A112" s="10">
        <v>640700</v>
      </c>
      <c r="B112" s="11" t="s">
        <v>100</v>
      </c>
      <c r="C112" s="12">
        <v>650</v>
      </c>
      <c r="D112" s="12">
        <v>735</v>
      </c>
      <c r="E112" s="12">
        <v>1495</v>
      </c>
      <c r="F112" s="12">
        <v>1045</v>
      </c>
      <c r="G112" s="12">
        <v>490</v>
      </c>
      <c r="H112" s="12">
        <v>810</v>
      </c>
      <c r="I112" s="12">
        <v>415</v>
      </c>
      <c r="J112" s="12">
        <v>970</v>
      </c>
      <c r="K112" s="12">
        <v>1185</v>
      </c>
      <c r="L112" s="12">
        <v>565</v>
      </c>
      <c r="M112" s="12">
        <v>490</v>
      </c>
      <c r="N112" s="12">
        <v>735</v>
      </c>
      <c r="O112" s="12">
        <v>875</v>
      </c>
      <c r="P112" s="12">
        <v>490</v>
      </c>
      <c r="Q112" s="12">
        <v>1335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9405</v>
      </c>
      <c r="AB112" s="13"/>
      <c r="AC112" s="14">
        <v>4.1070456536312716E-3</v>
      </c>
      <c r="AD112" s="2"/>
    </row>
    <row r="113" spans="1:30" x14ac:dyDescent="0.25">
      <c r="A113" s="15"/>
      <c r="B113" s="16" t="s">
        <v>101</v>
      </c>
      <c r="C113" s="17">
        <v>2366.52</v>
      </c>
      <c r="D113" s="17">
        <v>2274.52</v>
      </c>
      <c r="E113" s="17">
        <v>4589.6900000000005</v>
      </c>
      <c r="F113" s="17">
        <v>2549.6800000000003</v>
      </c>
      <c r="G113" s="17">
        <v>2614.4900000000002</v>
      </c>
      <c r="H113" s="17">
        <v>1959.19</v>
      </c>
      <c r="I113" s="17">
        <v>1132.5900000000001</v>
      </c>
      <c r="J113" s="17">
        <v>2560.7399999999998</v>
      </c>
      <c r="K113" s="17">
        <v>2269.2700000000004</v>
      </c>
      <c r="L113" s="17">
        <v>2568.2600000000002</v>
      </c>
      <c r="M113" s="17">
        <v>1349.12</v>
      </c>
      <c r="N113" s="17">
        <v>2827.76</v>
      </c>
      <c r="O113" s="17">
        <v>2461.5500000000002</v>
      </c>
      <c r="P113" s="17">
        <v>2379.7399999999998</v>
      </c>
      <c r="Q113" s="17">
        <v>2990.26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27662.65</v>
      </c>
      <c r="AB113" s="17">
        <v>135.60122549019607</v>
      </c>
      <c r="AC113" s="18">
        <v>1.2079932636940256E-2</v>
      </c>
      <c r="AD113" s="2"/>
    </row>
    <row r="114" spans="1:30" x14ac:dyDescent="0.25">
      <c r="A114" s="20"/>
      <c r="B114" s="11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21"/>
      <c r="AD114" s="2"/>
    </row>
    <row r="115" spans="1:30" x14ac:dyDescent="0.25">
      <c r="A115" s="10">
        <v>641100</v>
      </c>
      <c r="B115" s="11" t="s">
        <v>102</v>
      </c>
      <c r="C115" s="12">
        <v>0</v>
      </c>
      <c r="D115" s="12">
        <v>57.49</v>
      </c>
      <c r="E115" s="12">
        <v>129.82</v>
      </c>
      <c r="F115" s="12">
        <v>60.89</v>
      </c>
      <c r="G115" s="12">
        <v>142.77000000000001</v>
      </c>
      <c r="H115" s="12">
        <v>0</v>
      </c>
      <c r="I115" s="12">
        <v>63.34</v>
      </c>
      <c r="J115" s="12">
        <v>5.44</v>
      </c>
      <c r="K115" s="12">
        <v>95.6</v>
      </c>
      <c r="L115" s="12">
        <v>136.66</v>
      </c>
      <c r="M115" s="12">
        <v>136.9</v>
      </c>
      <c r="N115" s="12">
        <v>19.11</v>
      </c>
      <c r="O115" s="12">
        <v>0</v>
      </c>
      <c r="P115" s="12">
        <v>246.19</v>
      </c>
      <c r="Q115" s="12">
        <v>43.72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950.61999999999989</v>
      </c>
      <c r="AB115" s="13"/>
      <c r="AC115" s="14">
        <v>4.1512384255767775E-4</v>
      </c>
      <c r="AD115" s="2"/>
    </row>
    <row r="116" spans="1:30" x14ac:dyDescent="0.25">
      <c r="A116" s="10">
        <v>641102</v>
      </c>
      <c r="B116" s="11" t="s">
        <v>103</v>
      </c>
      <c r="C116" s="12">
        <v>74.239999999999995</v>
      </c>
      <c r="D116" s="12">
        <v>197.73</v>
      </c>
      <c r="E116" s="12">
        <v>186.6</v>
      </c>
      <c r="F116" s="12">
        <v>52.94</v>
      </c>
      <c r="G116" s="12">
        <v>134.37</v>
      </c>
      <c r="H116" s="12">
        <v>280.23</v>
      </c>
      <c r="I116" s="12">
        <v>340.5</v>
      </c>
      <c r="J116" s="12">
        <v>304.60000000000002</v>
      </c>
      <c r="K116" s="12">
        <v>323.83999999999997</v>
      </c>
      <c r="L116" s="12">
        <v>291.38</v>
      </c>
      <c r="M116" s="12">
        <v>230.42</v>
      </c>
      <c r="N116" s="12">
        <v>230.51</v>
      </c>
      <c r="O116" s="12">
        <v>225.84</v>
      </c>
      <c r="P116" s="12">
        <v>271.27</v>
      </c>
      <c r="Q116" s="12">
        <v>213.2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2899.1</v>
      </c>
      <c r="AB116" s="13"/>
      <c r="AC116" s="14">
        <v>1.2660006437472003E-3</v>
      </c>
      <c r="AD116" s="2"/>
    </row>
    <row r="117" spans="1:30" x14ac:dyDescent="0.25">
      <c r="A117" s="10">
        <v>641104</v>
      </c>
      <c r="B117" s="11" t="s">
        <v>104</v>
      </c>
      <c r="C117" s="12">
        <v>618.02</v>
      </c>
      <c r="D117" s="12">
        <v>0</v>
      </c>
      <c r="E117" s="12">
        <v>607.30999999999995</v>
      </c>
      <c r="F117" s="12">
        <v>305.24</v>
      </c>
      <c r="G117" s="12">
        <v>591.39</v>
      </c>
      <c r="H117" s="12">
        <v>473.79</v>
      </c>
      <c r="I117" s="12">
        <v>620.21</v>
      </c>
      <c r="J117" s="12">
        <v>441.02</v>
      </c>
      <c r="K117" s="12">
        <v>488.71</v>
      </c>
      <c r="L117" s="12">
        <v>385.81</v>
      </c>
      <c r="M117" s="12">
        <v>378.74</v>
      </c>
      <c r="N117" s="12">
        <v>326.91000000000003</v>
      </c>
      <c r="O117" s="12">
        <v>364.49</v>
      </c>
      <c r="P117" s="12">
        <v>465.81</v>
      </c>
      <c r="Q117" s="12">
        <v>634.83000000000004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5476.95</v>
      </c>
      <c r="AB117" s="13"/>
      <c r="AC117" s="14">
        <v>2.391715437815608E-3</v>
      </c>
      <c r="AD117" s="2"/>
    </row>
    <row r="118" spans="1:30" x14ac:dyDescent="0.25">
      <c r="A118" s="10">
        <v>641105</v>
      </c>
      <c r="B118" s="11" t="s">
        <v>105</v>
      </c>
      <c r="C118" s="12">
        <v>0</v>
      </c>
      <c r="D118" s="12">
        <v>0</v>
      </c>
      <c r="E118" s="12">
        <v>371.41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195.48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195.48</v>
      </c>
      <c r="AB118" s="13"/>
      <c r="AC118" s="14">
        <v>8.5363666599876767E-5</v>
      </c>
      <c r="AD118" s="2"/>
    </row>
    <row r="119" spans="1:30" x14ac:dyDescent="0.25">
      <c r="A119" s="10">
        <v>641107</v>
      </c>
      <c r="B119" s="11" t="s">
        <v>106</v>
      </c>
      <c r="C119" s="12">
        <v>102.8</v>
      </c>
      <c r="D119" s="12">
        <v>42.32</v>
      </c>
      <c r="E119" s="12">
        <v>24.54</v>
      </c>
      <c r="F119" s="12">
        <v>91.8</v>
      </c>
      <c r="G119" s="12">
        <v>0</v>
      </c>
      <c r="H119" s="12">
        <v>0</v>
      </c>
      <c r="I119" s="12">
        <v>91.8</v>
      </c>
      <c r="J119" s="12">
        <v>0</v>
      </c>
      <c r="K119" s="12">
        <v>22</v>
      </c>
      <c r="L119" s="12">
        <v>134.63999999999999</v>
      </c>
      <c r="M119" s="12">
        <v>0</v>
      </c>
      <c r="N119" s="12">
        <v>120.33</v>
      </c>
      <c r="O119" s="12">
        <v>164</v>
      </c>
      <c r="P119" s="12">
        <v>0</v>
      </c>
      <c r="Q119" s="12">
        <v>11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635.56999999999994</v>
      </c>
      <c r="AB119" s="13"/>
      <c r="AC119" s="14">
        <v>2.7754545519175194E-4</v>
      </c>
      <c r="AD119" s="2"/>
    </row>
    <row r="120" spans="1:30" x14ac:dyDescent="0.25">
      <c r="A120" s="10">
        <v>641110</v>
      </c>
      <c r="B120" s="11" t="s">
        <v>107</v>
      </c>
      <c r="C120" s="12">
        <v>105.73</v>
      </c>
      <c r="D120" s="12">
        <v>211.46</v>
      </c>
      <c r="E120" s="12">
        <v>185.68</v>
      </c>
      <c r="F120" s="12">
        <v>137.22</v>
      </c>
      <c r="G120" s="12">
        <v>105.73</v>
      </c>
      <c r="H120" s="12">
        <v>105.73</v>
      </c>
      <c r="I120" s="12">
        <v>105.73</v>
      </c>
      <c r="J120" s="12">
        <v>105.73</v>
      </c>
      <c r="K120" s="12">
        <v>105.73</v>
      </c>
      <c r="L120" s="12">
        <v>105.73</v>
      </c>
      <c r="M120" s="12">
        <v>105.73</v>
      </c>
      <c r="N120" s="12">
        <v>105.73</v>
      </c>
      <c r="O120" s="12">
        <v>105.73</v>
      </c>
      <c r="P120" s="12">
        <v>105.73</v>
      </c>
      <c r="Q120" s="12">
        <v>160.81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1355.33</v>
      </c>
      <c r="AB120" s="13"/>
      <c r="AC120" s="14">
        <v>5.9185562846741848E-4</v>
      </c>
      <c r="AD120" s="2"/>
    </row>
    <row r="121" spans="1:30" x14ac:dyDescent="0.25">
      <c r="A121" s="10">
        <v>644000</v>
      </c>
      <c r="B121" s="11" t="s">
        <v>108</v>
      </c>
      <c r="C121" s="12">
        <v>1225</v>
      </c>
      <c r="D121" s="12">
        <v>505</v>
      </c>
      <c r="E121" s="12">
        <v>1920</v>
      </c>
      <c r="F121" s="12">
        <v>505</v>
      </c>
      <c r="G121" s="12">
        <v>0</v>
      </c>
      <c r="H121" s="12">
        <v>0</v>
      </c>
      <c r="I121" s="12">
        <v>0</v>
      </c>
      <c r="J121" s="12">
        <v>0</v>
      </c>
      <c r="K121" s="12">
        <v>370</v>
      </c>
      <c r="L121" s="12">
        <v>825</v>
      </c>
      <c r="M121" s="12">
        <v>875</v>
      </c>
      <c r="N121" s="12">
        <v>504</v>
      </c>
      <c r="O121" s="12">
        <v>450</v>
      </c>
      <c r="P121" s="12">
        <v>454</v>
      </c>
      <c r="Q121" s="12">
        <v>1009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4992</v>
      </c>
      <c r="AB121" s="13"/>
      <c r="AC121" s="14">
        <v>2.1799438493277307E-3</v>
      </c>
      <c r="AD121" s="2"/>
    </row>
    <row r="122" spans="1:30" x14ac:dyDescent="0.25">
      <c r="A122" s="10">
        <v>646000</v>
      </c>
      <c r="B122" s="11" t="s">
        <v>109</v>
      </c>
      <c r="C122" s="12">
        <v>129.88999999999999</v>
      </c>
      <c r="D122" s="12">
        <v>158.19</v>
      </c>
      <c r="E122" s="12">
        <v>152.91</v>
      </c>
      <c r="F122" s="12">
        <v>154.19999999999999</v>
      </c>
      <c r="G122" s="12">
        <v>154.19999999999999</v>
      </c>
      <c r="H122" s="12">
        <v>150.88</v>
      </c>
      <c r="I122" s="12">
        <v>167.56</v>
      </c>
      <c r="J122" s="12">
        <v>157.57</v>
      </c>
      <c r="K122" s="12">
        <v>167.35</v>
      </c>
      <c r="L122" s="12">
        <v>169.83</v>
      </c>
      <c r="M122" s="12">
        <v>371.46</v>
      </c>
      <c r="N122" s="12">
        <v>167.65</v>
      </c>
      <c r="O122" s="12">
        <v>158.91999999999999</v>
      </c>
      <c r="P122" s="12">
        <v>158.94999999999999</v>
      </c>
      <c r="Q122" s="12">
        <v>158.94999999999999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2137.52</v>
      </c>
      <c r="AB122" s="13"/>
      <c r="AC122" s="14">
        <v>9.3342820048377621E-4</v>
      </c>
      <c r="AD122" s="2"/>
    </row>
    <row r="123" spans="1:30" x14ac:dyDescent="0.25">
      <c r="A123" s="10">
        <v>646002</v>
      </c>
      <c r="B123" s="11" t="s">
        <v>110</v>
      </c>
      <c r="C123" s="12">
        <v>40</v>
      </c>
      <c r="D123" s="12">
        <v>40</v>
      </c>
      <c r="E123" s="12">
        <v>40</v>
      </c>
      <c r="F123" s="12">
        <v>40</v>
      </c>
      <c r="G123" s="12">
        <v>40</v>
      </c>
      <c r="H123" s="12">
        <v>40</v>
      </c>
      <c r="I123" s="12">
        <v>40</v>
      </c>
      <c r="J123" s="12">
        <v>40</v>
      </c>
      <c r="K123" s="12">
        <v>40</v>
      </c>
      <c r="L123" s="12">
        <v>40</v>
      </c>
      <c r="M123" s="12">
        <v>40</v>
      </c>
      <c r="N123" s="12">
        <v>40</v>
      </c>
      <c r="O123" s="12">
        <v>40</v>
      </c>
      <c r="P123" s="12">
        <v>40</v>
      </c>
      <c r="Q123" s="12">
        <v>40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480</v>
      </c>
      <c r="AB123" s="13"/>
      <c r="AC123" s="14">
        <v>2.0960998551228181E-4</v>
      </c>
      <c r="AD123" s="2"/>
    </row>
    <row r="124" spans="1:30" x14ac:dyDescent="0.25">
      <c r="A124" s="10">
        <v>646003</v>
      </c>
      <c r="B124" s="11" t="s">
        <v>111</v>
      </c>
      <c r="C124" s="12">
        <v>42.32</v>
      </c>
      <c r="D124" s="12">
        <v>42.19</v>
      </c>
      <c r="E124" s="12">
        <v>42.19</v>
      </c>
      <c r="F124" s="12">
        <v>42.19</v>
      </c>
      <c r="G124" s="12">
        <v>42.12</v>
      </c>
      <c r="H124" s="12">
        <v>42.12</v>
      </c>
      <c r="I124" s="12">
        <v>42.12</v>
      </c>
      <c r="J124" s="12">
        <v>42.52</v>
      </c>
      <c r="K124" s="12">
        <v>40.020000000000003</v>
      </c>
      <c r="L124" s="12">
        <v>40.020000000000003</v>
      </c>
      <c r="M124" s="12">
        <v>40</v>
      </c>
      <c r="N124" s="12">
        <v>40.08</v>
      </c>
      <c r="O124" s="12">
        <v>40.04</v>
      </c>
      <c r="P124" s="12">
        <v>40.1</v>
      </c>
      <c r="Q124" s="12">
        <v>40.1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491.43000000000006</v>
      </c>
      <c r="AB124" s="13"/>
      <c r="AC124" s="14">
        <v>2.1460132329229306E-4</v>
      </c>
      <c r="AD124" s="2"/>
    </row>
    <row r="125" spans="1:30" x14ac:dyDescent="0.25">
      <c r="A125" s="10">
        <v>646005</v>
      </c>
      <c r="B125" s="11" t="s">
        <v>112</v>
      </c>
      <c r="C125" s="12">
        <v>370.04</v>
      </c>
      <c r="D125" s="12">
        <v>367.03</v>
      </c>
      <c r="E125" s="12">
        <v>371.72</v>
      </c>
      <c r="F125" s="12">
        <v>368.04</v>
      </c>
      <c r="G125" s="12">
        <v>368.04</v>
      </c>
      <c r="H125" s="12">
        <v>369.7</v>
      </c>
      <c r="I125" s="12">
        <v>381.38</v>
      </c>
      <c r="J125" s="12">
        <v>366.41</v>
      </c>
      <c r="K125" s="12">
        <v>381.51</v>
      </c>
      <c r="L125" s="12">
        <v>369.79</v>
      </c>
      <c r="M125" s="12">
        <v>162.63</v>
      </c>
      <c r="N125" s="12">
        <v>381.48</v>
      </c>
      <c r="O125" s="12">
        <v>357.75</v>
      </c>
      <c r="P125" s="12">
        <v>367.77</v>
      </c>
      <c r="Q125" s="12">
        <v>367.76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4242.26</v>
      </c>
      <c r="AB125" s="13"/>
      <c r="AC125" s="14">
        <v>1.852541785706943E-3</v>
      </c>
      <c r="AD125" s="2"/>
    </row>
    <row r="126" spans="1:30" x14ac:dyDescent="0.25">
      <c r="A126" s="10">
        <v>649004</v>
      </c>
      <c r="B126" s="11" t="s">
        <v>113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14.45</v>
      </c>
      <c r="M126" s="12">
        <v>149.71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164.16</v>
      </c>
      <c r="AB126" s="13"/>
      <c r="AC126" s="14">
        <v>7.1686615045200375E-5</v>
      </c>
      <c r="AD126" s="2"/>
    </row>
    <row r="127" spans="1:30" x14ac:dyDescent="0.25">
      <c r="A127" s="10">
        <v>649007</v>
      </c>
      <c r="B127" s="11" t="s">
        <v>114</v>
      </c>
      <c r="C127" s="12">
        <v>25</v>
      </c>
      <c r="D127" s="12">
        <v>188.01</v>
      </c>
      <c r="E127" s="12">
        <v>125.75</v>
      </c>
      <c r="F127" s="12">
        <v>0</v>
      </c>
      <c r="G127" s="12">
        <v>178</v>
      </c>
      <c r="H127" s="12">
        <v>0</v>
      </c>
      <c r="I127" s="12">
        <v>153</v>
      </c>
      <c r="J127" s="12">
        <v>25</v>
      </c>
      <c r="K127" s="12">
        <v>0</v>
      </c>
      <c r="L127" s="12">
        <v>238</v>
      </c>
      <c r="M127" s="12">
        <v>0</v>
      </c>
      <c r="N127" s="12">
        <v>0</v>
      </c>
      <c r="O127" s="12">
        <v>178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772</v>
      </c>
      <c r="AB127" s="13"/>
      <c r="AC127" s="14">
        <v>3.3712272669891993E-4</v>
      </c>
      <c r="AD127" s="2"/>
    </row>
    <row r="128" spans="1:30" x14ac:dyDescent="0.25">
      <c r="A128" s="10">
        <v>649020</v>
      </c>
      <c r="B128" s="11" t="s">
        <v>115</v>
      </c>
      <c r="C128" s="12">
        <v>0</v>
      </c>
      <c r="D128" s="12">
        <v>62.84</v>
      </c>
      <c r="E128" s="12">
        <v>129.63999999999999</v>
      </c>
      <c r="F128" s="12">
        <v>20.02</v>
      </c>
      <c r="G128" s="12">
        <v>97.13</v>
      </c>
      <c r="H128" s="12">
        <v>79.44</v>
      </c>
      <c r="I128" s="12">
        <v>108.4</v>
      </c>
      <c r="J128" s="12">
        <v>35.770000000000003</v>
      </c>
      <c r="K128" s="12">
        <v>200.73</v>
      </c>
      <c r="L128" s="12">
        <v>152.43</v>
      </c>
      <c r="M128" s="12">
        <v>0</v>
      </c>
      <c r="N128" s="12">
        <v>319.39999999999998</v>
      </c>
      <c r="O128" s="12">
        <v>131.72</v>
      </c>
      <c r="P128" s="12">
        <v>66.959999999999994</v>
      </c>
      <c r="Q128" s="12">
        <v>71.27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1283.27</v>
      </c>
      <c r="AB128" s="13"/>
      <c r="AC128" s="14">
        <v>5.6038792939238724E-4</v>
      </c>
      <c r="AD128" s="2"/>
    </row>
    <row r="129" spans="1:30" x14ac:dyDescent="0.25">
      <c r="A129" s="10">
        <v>649021</v>
      </c>
      <c r="B129" s="11" t="s">
        <v>116</v>
      </c>
      <c r="C129" s="12">
        <v>90.37</v>
      </c>
      <c r="D129" s="12">
        <v>0</v>
      </c>
      <c r="E129" s="12">
        <v>0</v>
      </c>
      <c r="F129" s="12">
        <v>75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116.56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191.56</v>
      </c>
      <c r="AB129" s="13"/>
      <c r="AC129" s="14">
        <v>8.3651851718193128E-5</v>
      </c>
      <c r="AD129" s="2"/>
    </row>
    <row r="130" spans="1:30" x14ac:dyDescent="0.25">
      <c r="A130" s="10">
        <v>649022</v>
      </c>
      <c r="B130" s="11" t="s">
        <v>117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81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81</v>
      </c>
      <c r="AB130" s="13"/>
      <c r="AC130" s="14">
        <v>3.5371685055197557E-5</v>
      </c>
      <c r="AD130" s="2"/>
    </row>
    <row r="131" spans="1:30" x14ac:dyDescent="0.25">
      <c r="A131" s="10">
        <v>649023</v>
      </c>
      <c r="B131" s="11" t="s">
        <v>118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66.569999999999993</v>
      </c>
      <c r="K131" s="12">
        <v>0</v>
      </c>
      <c r="L131" s="12">
        <v>0</v>
      </c>
      <c r="M131" s="12">
        <v>0</v>
      </c>
      <c r="N131" s="12">
        <v>0</v>
      </c>
      <c r="O131" s="12">
        <v>61.2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127.77</v>
      </c>
      <c r="AB131" s="13"/>
      <c r="AC131" s="14">
        <v>5.5795558018550513E-5</v>
      </c>
      <c r="AD131" s="2"/>
    </row>
    <row r="132" spans="1:30" x14ac:dyDescent="0.25">
      <c r="A132" s="10">
        <v>649080</v>
      </c>
      <c r="B132" s="11" t="s">
        <v>119</v>
      </c>
      <c r="C132" s="12">
        <v>219.35</v>
      </c>
      <c r="D132" s="12">
        <v>0</v>
      </c>
      <c r="E132" s="12">
        <v>0</v>
      </c>
      <c r="F132" s="12">
        <v>219.35</v>
      </c>
      <c r="G132" s="12">
        <v>0</v>
      </c>
      <c r="H132" s="12">
        <v>0</v>
      </c>
      <c r="I132" s="12">
        <v>219.35</v>
      </c>
      <c r="J132" s="12">
        <v>0</v>
      </c>
      <c r="K132" s="12">
        <v>0</v>
      </c>
      <c r="L132" s="12">
        <v>219.35</v>
      </c>
      <c r="M132" s="12">
        <v>0</v>
      </c>
      <c r="N132" s="12">
        <v>0</v>
      </c>
      <c r="O132" s="12">
        <v>0</v>
      </c>
      <c r="P132" s="12">
        <v>219.35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877.4</v>
      </c>
      <c r="AB132" s="13"/>
      <c r="AC132" s="14">
        <v>3.8314958601765844E-4</v>
      </c>
      <c r="AD132" s="2"/>
    </row>
    <row r="133" spans="1:30" x14ac:dyDescent="0.25">
      <c r="A133" s="10">
        <v>649095</v>
      </c>
      <c r="B133" s="11" t="s">
        <v>120</v>
      </c>
      <c r="C133" s="12">
        <v>50</v>
      </c>
      <c r="D133" s="12">
        <v>50</v>
      </c>
      <c r="E133" s="12">
        <v>50</v>
      </c>
      <c r="F133" s="12">
        <v>50</v>
      </c>
      <c r="G133" s="12">
        <v>50</v>
      </c>
      <c r="H133" s="12">
        <v>50</v>
      </c>
      <c r="I133" s="12">
        <v>50</v>
      </c>
      <c r="J133" s="12">
        <v>50</v>
      </c>
      <c r="K133" s="12">
        <v>50</v>
      </c>
      <c r="L133" s="12">
        <v>50</v>
      </c>
      <c r="M133" s="12">
        <v>50</v>
      </c>
      <c r="N133" s="12">
        <v>50</v>
      </c>
      <c r="O133" s="12">
        <v>50</v>
      </c>
      <c r="P133" s="12">
        <v>50</v>
      </c>
      <c r="Q133" s="12">
        <v>50</v>
      </c>
      <c r="R133" s="12">
        <v>50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600</v>
      </c>
      <c r="AB133" s="13"/>
      <c r="AC133" s="14">
        <v>2.6201248189035227E-4</v>
      </c>
      <c r="AD133" s="2"/>
    </row>
    <row r="134" spans="1:30" x14ac:dyDescent="0.25">
      <c r="A134" s="10">
        <v>649096</v>
      </c>
      <c r="B134" s="11" t="s">
        <v>121</v>
      </c>
      <c r="C134" s="12">
        <v>41.07</v>
      </c>
      <c r="D134" s="12">
        <v>41.07</v>
      </c>
      <c r="E134" s="12">
        <v>41.07</v>
      </c>
      <c r="F134" s="12">
        <v>41.07</v>
      </c>
      <c r="G134" s="12">
        <v>41.07</v>
      </c>
      <c r="H134" s="12">
        <v>41.07</v>
      </c>
      <c r="I134" s="12">
        <v>41.07</v>
      </c>
      <c r="J134" s="12">
        <v>82.14</v>
      </c>
      <c r="K134" s="12">
        <v>0</v>
      </c>
      <c r="L134" s="12">
        <v>41.07</v>
      </c>
      <c r="M134" s="12">
        <v>41.07</v>
      </c>
      <c r="N134" s="12">
        <v>41.07</v>
      </c>
      <c r="O134" s="12">
        <v>41.07</v>
      </c>
      <c r="P134" s="12">
        <v>41.07</v>
      </c>
      <c r="Q134" s="12">
        <v>41.07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492.84</v>
      </c>
      <c r="AB134" s="13"/>
      <c r="AC134" s="14">
        <v>2.1521705262473532E-4</v>
      </c>
      <c r="AD134" s="2"/>
    </row>
    <row r="135" spans="1:30" x14ac:dyDescent="0.25">
      <c r="A135" s="15"/>
      <c r="B135" s="16" t="s">
        <v>122</v>
      </c>
      <c r="C135" s="17">
        <v>3133.83</v>
      </c>
      <c r="D135" s="17">
        <v>1963.33</v>
      </c>
      <c r="E135" s="17">
        <v>4378.6399999999994</v>
      </c>
      <c r="F135" s="17">
        <v>2162.9600000000005</v>
      </c>
      <c r="G135" s="17">
        <v>1944.82</v>
      </c>
      <c r="H135" s="17">
        <v>1632.96</v>
      </c>
      <c r="I135" s="17">
        <v>2424.46</v>
      </c>
      <c r="J135" s="17">
        <v>1722.77</v>
      </c>
      <c r="K135" s="17">
        <v>2285.4899999999998</v>
      </c>
      <c r="L135" s="17">
        <v>3214.1599999999994</v>
      </c>
      <c r="M135" s="17">
        <v>2698.2200000000003</v>
      </c>
      <c r="N135" s="17">
        <v>2427.2700000000004</v>
      </c>
      <c r="O135" s="17">
        <v>2564.2399999999998</v>
      </c>
      <c r="P135" s="17">
        <v>2527.1999999999998</v>
      </c>
      <c r="Q135" s="17">
        <v>2841.71</v>
      </c>
      <c r="R135" s="17">
        <v>50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28446.26</v>
      </c>
      <c r="AB135" s="17">
        <v>139.44245098039215</v>
      </c>
      <c r="AC135" s="18">
        <v>1.2422125305163753E-2</v>
      </c>
      <c r="AD135" s="2"/>
    </row>
    <row r="136" spans="1:30" x14ac:dyDescent="0.25">
      <c r="A136" s="20"/>
      <c r="B136" s="11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21"/>
      <c r="AD136" s="2"/>
    </row>
    <row r="137" spans="1:30" x14ac:dyDescent="0.25">
      <c r="A137" s="10">
        <v>650004</v>
      </c>
      <c r="B137" s="11" t="s">
        <v>28</v>
      </c>
      <c r="C137" s="28">
        <v>0</v>
      </c>
      <c r="D137" s="28">
        <v>0</v>
      </c>
      <c r="E137" s="28">
        <v>0</v>
      </c>
      <c r="F137" s="28">
        <v>49.64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24.48</v>
      </c>
      <c r="R137" s="28">
        <v>0</v>
      </c>
      <c r="S137" s="28">
        <v>0</v>
      </c>
      <c r="T137" s="28">
        <v>0</v>
      </c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74.12</v>
      </c>
      <c r="AB137" s="17"/>
      <c r="AC137" s="14">
        <v>3.2367275262854851E-5</v>
      </c>
      <c r="AD137" s="2"/>
    </row>
    <row r="138" spans="1:30" x14ac:dyDescent="0.25">
      <c r="A138" s="10">
        <v>650005</v>
      </c>
      <c r="B138" s="11" t="s">
        <v>123</v>
      </c>
      <c r="C138" s="28">
        <v>91.35</v>
      </c>
      <c r="D138" s="28">
        <v>91.35</v>
      </c>
      <c r="E138" s="28">
        <v>91.35</v>
      </c>
      <c r="F138" s="28">
        <v>91.35</v>
      </c>
      <c r="G138" s="28">
        <v>60</v>
      </c>
      <c r="H138" s="28">
        <v>60</v>
      </c>
      <c r="I138" s="28">
        <v>91.35</v>
      </c>
      <c r="J138" s="28">
        <v>91.35</v>
      </c>
      <c r="K138" s="28">
        <v>91.35</v>
      </c>
      <c r="L138" s="28">
        <v>91.35</v>
      </c>
      <c r="M138" s="28">
        <v>91.35</v>
      </c>
      <c r="N138" s="28">
        <v>91.35</v>
      </c>
      <c r="O138" s="28">
        <v>91.35</v>
      </c>
      <c r="P138" s="28">
        <v>91.35</v>
      </c>
      <c r="Q138" s="28">
        <v>91.35</v>
      </c>
      <c r="R138" s="28">
        <v>0</v>
      </c>
      <c r="S138" s="28">
        <v>0</v>
      </c>
      <c r="T138" s="28">
        <v>0</v>
      </c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1033.5</v>
      </c>
      <c r="AB138" s="17"/>
      <c r="AC138" s="14">
        <v>4.5131650005613176E-4</v>
      </c>
      <c r="AD138" s="2"/>
    </row>
    <row r="139" spans="1:30" x14ac:dyDescent="0.25">
      <c r="A139" s="10">
        <v>650011</v>
      </c>
      <c r="B139" s="11" t="s">
        <v>124</v>
      </c>
      <c r="C139" s="28">
        <v>100</v>
      </c>
      <c r="D139" s="28">
        <v>100</v>
      </c>
      <c r="E139" s="28">
        <v>40</v>
      </c>
      <c r="F139" s="28">
        <v>50</v>
      </c>
      <c r="G139" s="28">
        <v>0</v>
      </c>
      <c r="H139" s="28">
        <v>100</v>
      </c>
      <c r="I139" s="28">
        <v>40</v>
      </c>
      <c r="J139" s="28">
        <v>50</v>
      </c>
      <c r="K139" s="28">
        <v>0</v>
      </c>
      <c r="L139" s="28">
        <v>100</v>
      </c>
      <c r="M139" s="28">
        <v>50</v>
      </c>
      <c r="N139" s="28">
        <v>0</v>
      </c>
      <c r="O139" s="28">
        <v>80</v>
      </c>
      <c r="P139" s="28">
        <v>0</v>
      </c>
      <c r="Q139" s="28">
        <v>0</v>
      </c>
      <c r="R139" s="28">
        <v>0</v>
      </c>
      <c r="S139" s="28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470</v>
      </c>
      <c r="AB139" s="17"/>
      <c r="AC139" s="14">
        <v>2.0524311081410927E-4</v>
      </c>
      <c r="AD139" s="2"/>
    </row>
    <row r="140" spans="1:30" x14ac:dyDescent="0.25">
      <c r="A140" s="10">
        <v>650012</v>
      </c>
      <c r="B140" s="11" t="s">
        <v>125</v>
      </c>
      <c r="C140" s="28">
        <v>0</v>
      </c>
      <c r="D140" s="28">
        <v>133.91999999999999</v>
      </c>
      <c r="E140" s="28">
        <v>0</v>
      </c>
      <c r="F140" s="28">
        <v>0</v>
      </c>
      <c r="G140" s="28">
        <v>27</v>
      </c>
      <c r="H140" s="28">
        <v>0</v>
      </c>
      <c r="I140" s="28">
        <v>0</v>
      </c>
      <c r="J140" s="28">
        <v>0</v>
      </c>
      <c r="K140" s="28">
        <v>0</v>
      </c>
      <c r="L140" s="28">
        <v>119</v>
      </c>
      <c r="M140" s="28">
        <v>0</v>
      </c>
      <c r="N140" s="28">
        <v>92</v>
      </c>
      <c r="O140" s="28">
        <v>0</v>
      </c>
      <c r="P140" s="28">
        <v>30</v>
      </c>
      <c r="Q140" s="28">
        <v>92</v>
      </c>
      <c r="R140" s="28">
        <v>0</v>
      </c>
      <c r="S140" s="28">
        <v>0</v>
      </c>
      <c r="T140" s="28">
        <v>0</v>
      </c>
      <c r="U140" s="28">
        <v>0</v>
      </c>
      <c r="V140" s="28">
        <v>0</v>
      </c>
      <c r="W140" s="28">
        <v>0</v>
      </c>
      <c r="X140" s="28">
        <v>0</v>
      </c>
      <c r="Y140" s="28">
        <v>0</v>
      </c>
      <c r="Z140" s="28">
        <v>0</v>
      </c>
      <c r="AA140" s="28">
        <v>360</v>
      </c>
      <c r="AB140" s="17"/>
      <c r="AC140" s="14">
        <v>1.5720748913421135E-4</v>
      </c>
      <c r="AD140" s="2"/>
    </row>
    <row r="141" spans="1:30" x14ac:dyDescent="0.25">
      <c r="A141" s="10">
        <v>650013</v>
      </c>
      <c r="B141" s="11" t="s">
        <v>126</v>
      </c>
      <c r="C141" s="28">
        <v>155.19</v>
      </c>
      <c r="D141" s="28">
        <v>0</v>
      </c>
      <c r="E141" s="28">
        <v>126.73</v>
      </c>
      <c r="F141" s="28">
        <v>0</v>
      </c>
      <c r="G141" s="28">
        <v>64.33</v>
      </c>
      <c r="H141" s="28">
        <v>0</v>
      </c>
      <c r="I141" s="28">
        <v>45.96</v>
      </c>
      <c r="J141" s="28">
        <v>45.59</v>
      </c>
      <c r="K141" s="28">
        <v>0</v>
      </c>
      <c r="L141" s="28">
        <v>0</v>
      </c>
      <c r="M141" s="28">
        <v>15.27</v>
      </c>
      <c r="N141" s="28">
        <v>49.76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220.91</v>
      </c>
      <c r="AB141" s="17"/>
      <c r="AC141" s="14">
        <v>9.6468628957329522E-5</v>
      </c>
      <c r="AD141" s="2"/>
    </row>
    <row r="142" spans="1:30" x14ac:dyDescent="0.25">
      <c r="A142" s="10">
        <v>650014</v>
      </c>
      <c r="B142" s="11" t="s">
        <v>127</v>
      </c>
      <c r="C142" s="28">
        <v>0</v>
      </c>
      <c r="D142" s="28">
        <v>0</v>
      </c>
      <c r="E142" s="28">
        <v>0</v>
      </c>
      <c r="F142" s="28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28">
        <v>200.64</v>
      </c>
      <c r="N142" s="28">
        <v>0</v>
      </c>
      <c r="O142" s="28">
        <v>0</v>
      </c>
      <c r="P142" s="28">
        <v>0</v>
      </c>
      <c r="Q142" s="28">
        <v>0</v>
      </c>
      <c r="R142" s="28">
        <v>0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200.64</v>
      </c>
      <c r="AB142" s="17"/>
      <c r="AC142" s="14">
        <v>8.7616973944133793E-5</v>
      </c>
      <c r="AD142" s="2"/>
    </row>
    <row r="143" spans="1:30" x14ac:dyDescent="0.25">
      <c r="A143" s="10">
        <v>650020</v>
      </c>
      <c r="B143" s="11" t="s">
        <v>128</v>
      </c>
      <c r="C143" s="28">
        <v>164.94</v>
      </c>
      <c r="D143" s="28">
        <v>48.99</v>
      </c>
      <c r="E143" s="28">
        <v>48.99</v>
      </c>
      <c r="F143" s="28">
        <v>48.99</v>
      </c>
      <c r="G143" s="28">
        <v>48.99</v>
      </c>
      <c r="H143" s="28">
        <v>48.99</v>
      </c>
      <c r="I143" s="28">
        <v>167.32</v>
      </c>
      <c r="J143" s="28">
        <v>48.99</v>
      </c>
      <c r="K143" s="28">
        <v>0</v>
      </c>
      <c r="L143" s="28">
        <v>97.98</v>
      </c>
      <c r="M143" s="28">
        <v>48.99</v>
      </c>
      <c r="N143" s="28">
        <v>48.99</v>
      </c>
      <c r="O143" s="28">
        <v>115.9</v>
      </c>
      <c r="P143" s="28">
        <v>146.97</v>
      </c>
      <c r="Q143" s="28">
        <v>48.99</v>
      </c>
      <c r="R143" s="28">
        <v>0</v>
      </c>
      <c r="S143" s="28">
        <v>0</v>
      </c>
      <c r="T143" s="28">
        <v>0</v>
      </c>
      <c r="U143" s="28">
        <v>0</v>
      </c>
      <c r="V143" s="28">
        <v>0</v>
      </c>
      <c r="W143" s="28">
        <v>0</v>
      </c>
      <c r="X143" s="28">
        <v>0</v>
      </c>
      <c r="Y143" s="28">
        <v>0</v>
      </c>
      <c r="Z143" s="28">
        <v>0</v>
      </c>
      <c r="AA143" s="28">
        <v>871.1</v>
      </c>
      <c r="AB143" s="17"/>
      <c r="AC143" s="14">
        <v>3.8039845495780976E-4</v>
      </c>
      <c r="AD143" s="2"/>
    </row>
    <row r="144" spans="1:30" x14ac:dyDescent="0.25">
      <c r="A144" s="10">
        <v>650114</v>
      </c>
      <c r="B144" s="11" t="s">
        <v>129</v>
      </c>
      <c r="C144" s="28">
        <v>176</v>
      </c>
      <c r="D144" s="28">
        <v>176</v>
      </c>
      <c r="E144" s="28">
        <v>176</v>
      </c>
      <c r="F144" s="28">
        <v>176</v>
      </c>
      <c r="G144" s="28">
        <v>176</v>
      </c>
      <c r="H144" s="28">
        <v>176</v>
      </c>
      <c r="I144" s="28">
        <v>176</v>
      </c>
      <c r="J144" s="28">
        <v>176</v>
      </c>
      <c r="K144" s="28">
        <v>176</v>
      </c>
      <c r="L144" s="28">
        <v>176</v>
      </c>
      <c r="M144" s="28">
        <v>176</v>
      </c>
      <c r="N144" s="28">
        <v>176</v>
      </c>
      <c r="O144" s="28">
        <v>176</v>
      </c>
      <c r="P144" s="28">
        <v>176</v>
      </c>
      <c r="Q144" s="28">
        <v>176</v>
      </c>
      <c r="R144" s="28">
        <v>0</v>
      </c>
      <c r="S144" s="28">
        <v>0</v>
      </c>
      <c r="T144" s="28">
        <v>0</v>
      </c>
      <c r="U144" s="28">
        <v>0</v>
      </c>
      <c r="V144" s="28">
        <v>0</v>
      </c>
      <c r="W144" s="28">
        <v>0</v>
      </c>
      <c r="X144" s="28">
        <v>0</v>
      </c>
      <c r="Y144" s="28">
        <v>0</v>
      </c>
      <c r="Z144" s="28">
        <v>0</v>
      </c>
      <c r="AA144" s="28">
        <v>2112</v>
      </c>
      <c r="AB144" s="17"/>
      <c r="AC144" s="14">
        <v>9.2228393625403999E-4</v>
      </c>
      <c r="AD144" s="2"/>
    </row>
    <row r="145" spans="1:30" x14ac:dyDescent="0.25">
      <c r="A145" s="10">
        <v>650119</v>
      </c>
      <c r="B145" s="11" t="s">
        <v>130</v>
      </c>
      <c r="C145" s="28">
        <v>975</v>
      </c>
      <c r="D145" s="28">
        <v>975</v>
      </c>
      <c r="E145" s="28">
        <v>975</v>
      </c>
      <c r="F145" s="28">
        <v>1349.25</v>
      </c>
      <c r="G145" s="28">
        <v>975</v>
      </c>
      <c r="H145" s="28">
        <v>975</v>
      </c>
      <c r="I145" s="28">
        <v>975</v>
      </c>
      <c r="J145" s="28">
        <v>975</v>
      </c>
      <c r="K145" s="28">
        <v>975</v>
      </c>
      <c r="L145" s="28">
        <v>975</v>
      </c>
      <c r="M145" s="28">
        <v>975</v>
      </c>
      <c r="N145" s="28">
        <v>975</v>
      </c>
      <c r="O145" s="28">
        <v>975</v>
      </c>
      <c r="P145" s="28">
        <v>975</v>
      </c>
      <c r="Q145" s="28">
        <v>975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12074.25</v>
      </c>
      <c r="AB145" s="17"/>
      <c r="AC145" s="14">
        <v>5.2726736824409764E-3</v>
      </c>
      <c r="AD145" s="2"/>
    </row>
    <row r="146" spans="1:30" x14ac:dyDescent="0.25">
      <c r="A146" s="10">
        <v>650125</v>
      </c>
      <c r="B146" s="11" t="s">
        <v>131</v>
      </c>
      <c r="C146" s="28">
        <v>104.9</v>
      </c>
      <c r="D146" s="28">
        <v>104.9</v>
      </c>
      <c r="E146" s="28">
        <v>104.9</v>
      </c>
      <c r="F146" s="28">
        <v>104.9</v>
      </c>
      <c r="G146" s="28">
        <v>104.9</v>
      </c>
      <c r="H146" s="28">
        <v>104.9</v>
      </c>
      <c r="I146" s="28">
        <v>104.9</v>
      </c>
      <c r="J146" s="28">
        <v>104.9</v>
      </c>
      <c r="K146" s="28">
        <v>104.9</v>
      </c>
      <c r="L146" s="28">
        <v>104.9</v>
      </c>
      <c r="M146" s="28">
        <v>104.9</v>
      </c>
      <c r="N146" s="28">
        <v>104.9</v>
      </c>
      <c r="O146" s="28">
        <v>104.9</v>
      </c>
      <c r="P146" s="28">
        <v>104.9</v>
      </c>
      <c r="Q146" s="28">
        <v>104.9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1258.8000000000002</v>
      </c>
      <c r="AB146" s="17"/>
      <c r="AC146" s="14">
        <v>5.4970218700595912E-4</v>
      </c>
      <c r="AD146" s="2"/>
    </row>
    <row r="147" spans="1:30" x14ac:dyDescent="0.25">
      <c r="A147" s="10">
        <v>650135</v>
      </c>
      <c r="B147" s="11" t="s">
        <v>132</v>
      </c>
      <c r="C147" s="28">
        <v>350</v>
      </c>
      <c r="D147" s="28">
        <v>350</v>
      </c>
      <c r="E147" s="28">
        <v>350</v>
      </c>
      <c r="F147" s="28">
        <v>350</v>
      </c>
      <c r="G147" s="28">
        <v>350</v>
      </c>
      <c r="H147" s="28">
        <v>350</v>
      </c>
      <c r="I147" s="28">
        <v>350</v>
      </c>
      <c r="J147" s="28">
        <v>350</v>
      </c>
      <c r="K147" s="28">
        <v>350</v>
      </c>
      <c r="L147" s="28">
        <v>350</v>
      </c>
      <c r="M147" s="28">
        <v>350</v>
      </c>
      <c r="N147" s="28">
        <v>350</v>
      </c>
      <c r="O147" s="28">
        <v>350</v>
      </c>
      <c r="P147" s="28">
        <v>350</v>
      </c>
      <c r="Q147" s="28">
        <v>350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4200</v>
      </c>
      <c r="AB147" s="17"/>
      <c r="AC147" s="14">
        <v>1.8340873732324659E-3</v>
      </c>
      <c r="AD147" s="2"/>
    </row>
    <row r="148" spans="1:30" x14ac:dyDescent="0.25">
      <c r="A148" s="10">
        <v>650180</v>
      </c>
      <c r="B148" s="11" t="s">
        <v>133</v>
      </c>
      <c r="C148" s="28">
        <v>0</v>
      </c>
      <c r="D148" s="28">
        <v>618</v>
      </c>
      <c r="E148" s="28">
        <v>0</v>
      </c>
      <c r="F148" s="28">
        <v>299</v>
      </c>
      <c r="G148" s="28">
        <v>0</v>
      </c>
      <c r="H148" s="28">
        <v>299</v>
      </c>
      <c r="I148" s="28">
        <v>608</v>
      </c>
      <c r="J148" s="28">
        <v>0</v>
      </c>
      <c r="K148" s="28">
        <v>309</v>
      </c>
      <c r="L148" s="28">
        <v>618</v>
      </c>
      <c r="M148" s="28">
        <v>0</v>
      </c>
      <c r="N148" s="28">
        <v>0</v>
      </c>
      <c r="O148" s="28">
        <v>309</v>
      </c>
      <c r="P148" s="28">
        <v>0</v>
      </c>
      <c r="Q148" s="28">
        <v>309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2751</v>
      </c>
      <c r="AB148" s="17"/>
      <c r="AC148" s="14">
        <v>1.2013272294672651E-3</v>
      </c>
      <c r="AD148" s="2"/>
    </row>
    <row r="149" spans="1:30" x14ac:dyDescent="0.25">
      <c r="A149" s="10">
        <v>651111</v>
      </c>
      <c r="B149" s="11" t="s">
        <v>134</v>
      </c>
      <c r="C149" s="28">
        <v>1075</v>
      </c>
      <c r="D149" s="28">
        <v>1075</v>
      </c>
      <c r="E149" s="28">
        <v>1075</v>
      </c>
      <c r="F149" s="28">
        <v>1129</v>
      </c>
      <c r="G149" s="28">
        <v>1129</v>
      </c>
      <c r="H149" s="28">
        <v>1129</v>
      </c>
      <c r="I149" s="28">
        <v>1129</v>
      </c>
      <c r="J149" s="28">
        <v>1129</v>
      </c>
      <c r="K149" s="28">
        <v>1129</v>
      </c>
      <c r="L149" s="28">
        <v>1129</v>
      </c>
      <c r="M149" s="28">
        <v>1129</v>
      </c>
      <c r="N149" s="28">
        <v>1129</v>
      </c>
      <c r="O149" s="28">
        <v>1145</v>
      </c>
      <c r="P149" s="28">
        <v>1145</v>
      </c>
      <c r="Q149" s="28">
        <v>1145</v>
      </c>
      <c r="R149" s="28">
        <v>0</v>
      </c>
      <c r="S149" s="28">
        <v>0</v>
      </c>
      <c r="T149" s="28">
        <v>0</v>
      </c>
      <c r="U149" s="28">
        <v>0</v>
      </c>
      <c r="V149" s="28">
        <v>0</v>
      </c>
      <c r="W149" s="28">
        <v>0</v>
      </c>
      <c r="X149" s="28">
        <v>0</v>
      </c>
      <c r="Y149" s="28">
        <v>0</v>
      </c>
      <c r="Z149" s="28">
        <v>0</v>
      </c>
      <c r="AA149" s="28">
        <v>13596</v>
      </c>
      <c r="AB149" s="17"/>
      <c r="AC149" s="14">
        <v>5.937202839635382E-3</v>
      </c>
      <c r="AD149" s="2"/>
    </row>
    <row r="150" spans="1:30" x14ac:dyDescent="0.25">
      <c r="A150" s="15"/>
      <c r="B150" s="16" t="s">
        <v>135</v>
      </c>
      <c r="C150" s="17">
        <v>3831.88</v>
      </c>
      <c r="D150" s="17">
        <v>3673.16</v>
      </c>
      <c r="E150" s="17">
        <v>3137.9700000000003</v>
      </c>
      <c r="F150" s="17">
        <v>3648.13</v>
      </c>
      <c r="G150" s="17">
        <v>2935.2200000000003</v>
      </c>
      <c r="H150" s="17">
        <v>3242.8900000000003</v>
      </c>
      <c r="I150" s="17">
        <v>3687.53</v>
      </c>
      <c r="J150" s="17">
        <v>2970.83</v>
      </c>
      <c r="K150" s="17">
        <v>3135.25</v>
      </c>
      <c r="L150" s="17">
        <v>3761.23</v>
      </c>
      <c r="M150" s="17">
        <v>3141.15</v>
      </c>
      <c r="N150" s="17">
        <v>3017</v>
      </c>
      <c r="O150" s="17">
        <v>3347.15</v>
      </c>
      <c r="P150" s="17">
        <v>3019.2200000000003</v>
      </c>
      <c r="Q150" s="17">
        <v>3316.7200000000003</v>
      </c>
      <c r="R150" s="17">
        <v>0</v>
      </c>
      <c r="S150" s="17">
        <v>0</v>
      </c>
      <c r="T150" s="17">
        <v>0</v>
      </c>
      <c r="U150" s="17">
        <v>0</v>
      </c>
      <c r="V150" s="17">
        <v>0</v>
      </c>
      <c r="W150" s="17">
        <v>0</v>
      </c>
      <c r="X150" s="17">
        <v>0</v>
      </c>
      <c r="Y150" s="17">
        <v>0</v>
      </c>
      <c r="Z150" s="17">
        <v>0</v>
      </c>
      <c r="AA150" s="17">
        <v>39222.320000000007</v>
      </c>
      <c r="AB150" s="17">
        <v>192.26627450980396</v>
      </c>
      <c r="AC150" s="18">
        <v>1.7127895681162672E-2</v>
      </c>
      <c r="AD150" s="2"/>
    </row>
    <row r="151" spans="1:30" x14ac:dyDescent="0.25">
      <c r="A151" s="20"/>
      <c r="B151" s="11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21"/>
      <c r="AD151" s="2"/>
    </row>
    <row r="152" spans="1:30" x14ac:dyDescent="0.25">
      <c r="A152" s="10">
        <v>661000</v>
      </c>
      <c r="B152" s="11" t="s">
        <v>136</v>
      </c>
      <c r="C152" s="28">
        <v>4583.01</v>
      </c>
      <c r="D152" s="28">
        <v>3032.58</v>
      </c>
      <c r="E152" s="28">
        <v>2936.42</v>
      </c>
      <c r="F152" s="28">
        <v>2933.67</v>
      </c>
      <c r="G152" s="28">
        <v>2934.29</v>
      </c>
      <c r="H152" s="28">
        <v>4400.8500000000004</v>
      </c>
      <c r="I152" s="28">
        <v>2932.75</v>
      </c>
      <c r="J152" s="28">
        <v>3187.13</v>
      </c>
      <c r="K152" s="28">
        <v>2934.8</v>
      </c>
      <c r="L152" s="28">
        <v>2934.4</v>
      </c>
      <c r="M152" s="28">
        <v>2932.7</v>
      </c>
      <c r="N152" s="28">
        <v>4476.8999999999996</v>
      </c>
      <c r="O152" s="28">
        <v>3019.4</v>
      </c>
      <c r="P152" s="28">
        <v>3525.88</v>
      </c>
      <c r="Q152" s="28">
        <v>1871.14</v>
      </c>
      <c r="R152" s="28">
        <v>0</v>
      </c>
      <c r="S152" s="28">
        <v>0</v>
      </c>
      <c r="T152" s="28">
        <v>0</v>
      </c>
      <c r="U152" s="28">
        <v>0</v>
      </c>
      <c r="V152" s="28">
        <v>0</v>
      </c>
      <c r="W152" s="28">
        <v>0</v>
      </c>
      <c r="X152" s="28">
        <v>0</v>
      </c>
      <c r="Y152" s="28">
        <v>0</v>
      </c>
      <c r="Z152" s="28">
        <v>0</v>
      </c>
      <c r="AA152" s="28">
        <v>38083.910000000003</v>
      </c>
      <c r="AB152" s="17"/>
      <c r="AC152" s="14">
        <v>1.6630766298648011E-2</v>
      </c>
      <c r="AD152" s="2"/>
    </row>
    <row r="153" spans="1:30" x14ac:dyDescent="0.25">
      <c r="A153" s="10">
        <v>661700</v>
      </c>
      <c r="B153" s="11" t="s">
        <v>137</v>
      </c>
      <c r="C153" s="28">
        <v>1925.33</v>
      </c>
      <c r="D153" s="28">
        <v>2870.64</v>
      </c>
      <c r="E153" s="28">
        <v>2137.0300000000002</v>
      </c>
      <c r="F153" s="28">
        <v>2040.76</v>
      </c>
      <c r="G153" s="28">
        <v>2905.46</v>
      </c>
      <c r="H153" s="28">
        <v>1565.78</v>
      </c>
      <c r="I153" s="28">
        <v>1970.42</v>
      </c>
      <c r="J153" s="28">
        <v>853.88</v>
      </c>
      <c r="K153" s="28">
        <v>1318.71</v>
      </c>
      <c r="L153" s="28">
        <v>1725.09</v>
      </c>
      <c r="M153" s="28">
        <v>5027.54</v>
      </c>
      <c r="N153" s="28">
        <v>2788.43</v>
      </c>
      <c r="O153" s="28">
        <v>1523.15</v>
      </c>
      <c r="P153" s="28">
        <v>3399.94</v>
      </c>
      <c r="Q153" s="28">
        <v>1193.0899999999999</v>
      </c>
      <c r="R153" s="28">
        <v>0</v>
      </c>
      <c r="S153" s="28">
        <v>0</v>
      </c>
      <c r="T153" s="28">
        <v>0</v>
      </c>
      <c r="U153" s="28">
        <v>0</v>
      </c>
      <c r="V153" s="28">
        <v>0</v>
      </c>
      <c r="W153" s="28">
        <v>0</v>
      </c>
      <c r="X153" s="28">
        <v>0</v>
      </c>
      <c r="Y153" s="28">
        <v>0</v>
      </c>
      <c r="Z153" s="28">
        <v>0</v>
      </c>
      <c r="AA153" s="28">
        <v>26312.25</v>
      </c>
      <c r="AB153" s="17"/>
      <c r="AC153" s="14">
        <v>1.1490229877699036E-2</v>
      </c>
      <c r="AD153" s="2"/>
    </row>
    <row r="154" spans="1:30" x14ac:dyDescent="0.25">
      <c r="A154" s="10">
        <v>662000</v>
      </c>
      <c r="B154" s="11" t="s">
        <v>138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107.12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140.04</v>
      </c>
      <c r="Q154" s="28">
        <v>1496.24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1743.4</v>
      </c>
      <c r="AB154" s="17"/>
      <c r="AC154" s="14">
        <v>7.6132093487940025E-4</v>
      </c>
      <c r="AD154" s="2"/>
    </row>
    <row r="155" spans="1:30" x14ac:dyDescent="0.25">
      <c r="A155" s="10">
        <v>663000</v>
      </c>
      <c r="B155" s="11" t="s">
        <v>139</v>
      </c>
      <c r="C155" s="28">
        <v>5933.96</v>
      </c>
      <c r="D155" s="28">
        <v>4034.32</v>
      </c>
      <c r="E155" s="28">
        <v>4034.31</v>
      </c>
      <c r="F155" s="28">
        <v>4034.31</v>
      </c>
      <c r="G155" s="28">
        <v>4034.3</v>
      </c>
      <c r="H155" s="28">
        <v>6051.47</v>
      </c>
      <c r="I155" s="28">
        <v>4034.31</v>
      </c>
      <c r="J155" s="28">
        <v>4034.3</v>
      </c>
      <c r="K155" s="28">
        <v>4034.31</v>
      </c>
      <c r="L155" s="28">
        <v>4034.3</v>
      </c>
      <c r="M155" s="28">
        <v>2017.16</v>
      </c>
      <c r="N155" s="28">
        <v>6051.47</v>
      </c>
      <c r="O155" s="28">
        <v>4174.1000000000004</v>
      </c>
      <c r="P155" s="28">
        <v>4193.6000000000004</v>
      </c>
      <c r="Q155" s="28">
        <v>4193.6000000000004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50887.229999999996</v>
      </c>
      <c r="AB155" s="17"/>
      <c r="AC155" s="14">
        <v>2.2221815714708649E-2</v>
      </c>
      <c r="AD155" s="2"/>
    </row>
    <row r="156" spans="1:30" x14ac:dyDescent="0.25">
      <c r="A156" s="10">
        <v>664000</v>
      </c>
      <c r="B156" s="11" t="s">
        <v>140</v>
      </c>
      <c r="C156" s="28">
        <v>4855.72</v>
      </c>
      <c r="D156" s="28">
        <v>3252.5</v>
      </c>
      <c r="E156" s="28">
        <v>3340.3</v>
      </c>
      <c r="F156" s="28">
        <v>3011.22</v>
      </c>
      <c r="G156" s="28">
        <v>3226.08</v>
      </c>
      <c r="H156" s="28">
        <v>4879.66</v>
      </c>
      <c r="I156" s="28">
        <v>2931.07</v>
      </c>
      <c r="J156" s="28">
        <v>3322.28</v>
      </c>
      <c r="K156" s="28">
        <v>3203.9</v>
      </c>
      <c r="L156" s="28">
        <v>2869.04</v>
      </c>
      <c r="M156" s="28">
        <v>1265</v>
      </c>
      <c r="N156" s="28">
        <v>3808.11</v>
      </c>
      <c r="O156" s="28">
        <v>3699.74</v>
      </c>
      <c r="P156" s="28">
        <v>3400.94</v>
      </c>
      <c r="Q156" s="28">
        <v>3886.04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39503.08</v>
      </c>
      <c r="AB156" s="17"/>
      <c r="AC156" s="14">
        <v>1.7250500055188561E-2</v>
      </c>
      <c r="AD156" s="2"/>
    </row>
    <row r="157" spans="1:30" x14ac:dyDescent="0.25">
      <c r="A157" s="10">
        <v>664100</v>
      </c>
      <c r="B157" s="11" t="s">
        <v>141</v>
      </c>
      <c r="C157" s="28">
        <v>4086.21</v>
      </c>
      <c r="D157" s="28">
        <v>2660.93</v>
      </c>
      <c r="E157" s="28">
        <v>2978.66</v>
      </c>
      <c r="F157" s="28">
        <v>2564.17</v>
      </c>
      <c r="G157" s="28">
        <v>2572.5300000000002</v>
      </c>
      <c r="H157" s="28">
        <v>3942.75</v>
      </c>
      <c r="I157" s="28">
        <v>3094</v>
      </c>
      <c r="J157" s="28">
        <v>2731.22</v>
      </c>
      <c r="K157" s="28">
        <v>2331.4699999999998</v>
      </c>
      <c r="L157" s="28">
        <v>2630.97</v>
      </c>
      <c r="M157" s="28">
        <v>5466.09</v>
      </c>
      <c r="N157" s="28">
        <v>3372.64</v>
      </c>
      <c r="O157" s="28">
        <v>2653.13</v>
      </c>
      <c r="P157" s="28">
        <v>2391.67</v>
      </c>
      <c r="Q157" s="28">
        <v>2541.87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36292.51</v>
      </c>
      <c r="AB157" s="17"/>
      <c r="AC157" s="14">
        <v>1.584848436521738E-2</v>
      </c>
      <c r="AD157" s="2"/>
    </row>
    <row r="158" spans="1:30" x14ac:dyDescent="0.25">
      <c r="A158" s="10">
        <v>669100</v>
      </c>
      <c r="B158" s="11" t="s">
        <v>142</v>
      </c>
      <c r="C158" s="28">
        <v>1623.56</v>
      </c>
      <c r="D158" s="28">
        <v>1198.33</v>
      </c>
      <c r="E158" s="28">
        <v>1183.53</v>
      </c>
      <c r="F158" s="28">
        <v>1102.56</v>
      </c>
      <c r="G158" s="28">
        <v>1182.51</v>
      </c>
      <c r="H158" s="28">
        <v>1560.38</v>
      </c>
      <c r="I158" s="28">
        <v>1120.4000000000001</v>
      </c>
      <c r="J158" s="28">
        <v>1057.6300000000001</v>
      </c>
      <c r="K158" s="28">
        <v>1041.79</v>
      </c>
      <c r="L158" s="28">
        <v>1062.43</v>
      </c>
      <c r="M158" s="28">
        <v>1015.02</v>
      </c>
      <c r="N158" s="28">
        <v>1514.77</v>
      </c>
      <c r="O158" s="28">
        <v>1113.6400000000001</v>
      </c>
      <c r="P158" s="28">
        <v>1260.1600000000001</v>
      </c>
      <c r="Q158" s="28">
        <v>1150.32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14181.61</v>
      </c>
      <c r="AB158" s="17"/>
      <c r="AC158" s="14">
        <v>6.1929313888350645E-3</v>
      </c>
      <c r="AD158" s="2"/>
    </row>
    <row r="159" spans="1:30" x14ac:dyDescent="0.25">
      <c r="A159" s="10">
        <v>669200</v>
      </c>
      <c r="B159" s="11" t="s">
        <v>143</v>
      </c>
      <c r="C159" s="28">
        <v>425.22</v>
      </c>
      <c r="D159" s="28">
        <v>313.85000000000002</v>
      </c>
      <c r="E159" s="28">
        <v>-560.61</v>
      </c>
      <c r="F159" s="28">
        <v>288.76</v>
      </c>
      <c r="G159" s="28">
        <v>313.94</v>
      </c>
      <c r="H159" s="28">
        <v>418.07</v>
      </c>
      <c r="I159" s="28">
        <v>300.18</v>
      </c>
      <c r="J159" s="28">
        <v>283.37</v>
      </c>
      <c r="K159" s="28">
        <v>279.13</v>
      </c>
      <c r="L159" s="28">
        <v>284.66000000000003</v>
      </c>
      <c r="M159" s="28">
        <v>271.95999999999998</v>
      </c>
      <c r="N159" s="28">
        <v>405.85</v>
      </c>
      <c r="O159" s="28">
        <v>298.37</v>
      </c>
      <c r="P159" s="28">
        <v>337.62</v>
      </c>
      <c r="Q159" s="28">
        <v>308.2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3790.1099999999997</v>
      </c>
      <c r="AB159" s="17"/>
      <c r="AC159" s="14">
        <v>1.6550935462290716E-3</v>
      </c>
      <c r="AD159" s="2"/>
    </row>
    <row r="160" spans="1:30" x14ac:dyDescent="0.25">
      <c r="A160" s="10">
        <v>669300</v>
      </c>
      <c r="B160" s="11" t="s">
        <v>144</v>
      </c>
      <c r="C160" s="28">
        <v>1066.07</v>
      </c>
      <c r="D160" s="28">
        <v>1066.07</v>
      </c>
      <c r="E160" s="28">
        <v>1066.07</v>
      </c>
      <c r="F160" s="28">
        <v>1066.07</v>
      </c>
      <c r="G160" s="28">
        <v>1066.07</v>
      </c>
      <c r="H160" s="28">
        <v>1066.07</v>
      </c>
      <c r="I160" s="28">
        <v>1066.07</v>
      </c>
      <c r="J160" s="28">
        <v>1066.07</v>
      </c>
      <c r="K160" s="28">
        <v>1066.07</v>
      </c>
      <c r="L160" s="28">
        <v>1073.28</v>
      </c>
      <c r="M160" s="28">
        <v>715.52</v>
      </c>
      <c r="N160" s="28">
        <v>715.52</v>
      </c>
      <c r="O160" s="28">
        <v>715.52</v>
      </c>
      <c r="P160" s="28">
        <v>715.52</v>
      </c>
      <c r="Q160" s="28">
        <v>715.52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11047.300000000001</v>
      </c>
      <c r="AB160" s="17"/>
      <c r="AC160" s="14">
        <v>4.8242174853121477E-3</v>
      </c>
      <c r="AD160" s="2"/>
    </row>
    <row r="161" spans="1:30" x14ac:dyDescent="0.25">
      <c r="A161" s="10">
        <v>669400</v>
      </c>
      <c r="B161" s="11" t="s">
        <v>145</v>
      </c>
      <c r="C161" s="28">
        <v>48.7</v>
      </c>
      <c r="D161" s="28">
        <v>58.3</v>
      </c>
      <c r="E161" s="28">
        <v>47.3</v>
      </c>
      <c r="F161" s="28">
        <v>50.68</v>
      </c>
      <c r="G161" s="28">
        <v>42.23</v>
      </c>
      <c r="H161" s="28">
        <v>67.790000000000006</v>
      </c>
      <c r="I161" s="28">
        <v>56.68</v>
      </c>
      <c r="J161" s="28">
        <v>47.28</v>
      </c>
      <c r="K161" s="28">
        <v>57.95</v>
      </c>
      <c r="L161" s="28">
        <v>23.11</v>
      </c>
      <c r="M161" s="28">
        <v>0</v>
      </c>
      <c r="N161" s="28">
        <v>0</v>
      </c>
      <c r="O161" s="28">
        <v>54.3</v>
      </c>
      <c r="P161" s="28">
        <v>55.42</v>
      </c>
      <c r="Q161" s="28">
        <v>56.91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512.35</v>
      </c>
      <c r="AB161" s="17"/>
      <c r="AC161" s="14">
        <v>2.2373682516086999E-4</v>
      </c>
      <c r="AD161" s="2"/>
    </row>
    <row r="162" spans="1:30" x14ac:dyDescent="0.25">
      <c r="A162" s="15"/>
      <c r="B162" s="16" t="s">
        <v>146</v>
      </c>
      <c r="C162" s="17">
        <v>24547.780000000002</v>
      </c>
      <c r="D162" s="17">
        <v>18487.519999999997</v>
      </c>
      <c r="E162" s="17">
        <v>17163.009999999998</v>
      </c>
      <c r="F162" s="17">
        <v>17092.2</v>
      </c>
      <c r="G162" s="17">
        <v>18277.409999999996</v>
      </c>
      <c r="H162" s="17">
        <v>23952.820000000003</v>
      </c>
      <c r="I162" s="17">
        <v>17613</v>
      </c>
      <c r="J162" s="17">
        <v>16583.16</v>
      </c>
      <c r="K162" s="17">
        <v>16268.13</v>
      </c>
      <c r="L162" s="17">
        <v>16637.280000000002</v>
      </c>
      <c r="M162" s="17">
        <v>18710.989999999998</v>
      </c>
      <c r="N162" s="17">
        <v>23133.69</v>
      </c>
      <c r="O162" s="17">
        <v>17251.349999999999</v>
      </c>
      <c r="P162" s="17">
        <v>19420.789999999997</v>
      </c>
      <c r="Q162" s="17">
        <v>17412.93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222353.75000000003</v>
      </c>
      <c r="AB162" s="17">
        <v>1089.9693627450981</v>
      </c>
      <c r="AC162" s="18">
        <v>9.7099096491878201E-2</v>
      </c>
      <c r="AD162" s="2"/>
    </row>
    <row r="163" spans="1:30" x14ac:dyDescent="0.25">
      <c r="A163" s="15"/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22"/>
      <c r="AD163" s="2"/>
    </row>
    <row r="164" spans="1:30" x14ac:dyDescent="0.25">
      <c r="A164" s="15"/>
      <c r="B164" s="16" t="s">
        <v>147</v>
      </c>
      <c r="C164" s="17">
        <v>46870.410000000011</v>
      </c>
      <c r="D164" s="17">
        <v>40526.01</v>
      </c>
      <c r="E164" s="17">
        <v>43795.169999999991</v>
      </c>
      <c r="F164" s="17">
        <v>37699.4</v>
      </c>
      <c r="G164" s="17">
        <v>38321.56</v>
      </c>
      <c r="H164" s="17">
        <v>43361.070000000007</v>
      </c>
      <c r="I164" s="17">
        <v>39275.659999999996</v>
      </c>
      <c r="J164" s="17">
        <v>38624.75</v>
      </c>
      <c r="K164" s="17">
        <v>40043.219999999994</v>
      </c>
      <c r="L164" s="17">
        <v>40231.24</v>
      </c>
      <c r="M164" s="17">
        <v>39154.259999999995</v>
      </c>
      <c r="N164" s="17">
        <v>45431.1</v>
      </c>
      <c r="O164" s="17">
        <v>40492.35</v>
      </c>
      <c r="P164" s="17">
        <v>42630.869999999995</v>
      </c>
      <c r="Q164" s="17">
        <v>41043.160000000003</v>
      </c>
      <c r="R164" s="17">
        <v>50</v>
      </c>
      <c r="S164" s="17">
        <v>0</v>
      </c>
      <c r="T164" s="17">
        <v>0</v>
      </c>
      <c r="U164" s="17">
        <v>0</v>
      </c>
      <c r="V164" s="17">
        <v>0</v>
      </c>
      <c r="W164" s="17">
        <v>0</v>
      </c>
      <c r="X164" s="17">
        <v>0</v>
      </c>
      <c r="Y164" s="17">
        <v>0</v>
      </c>
      <c r="Z164" s="17">
        <v>0</v>
      </c>
      <c r="AA164" s="17">
        <v>486308.64</v>
      </c>
      <c r="AB164" s="17">
        <v>2383.8658823529413</v>
      </c>
      <c r="AC164" s="18">
        <v>0.21236488955186975</v>
      </c>
      <c r="AD164" s="2"/>
    </row>
    <row r="165" spans="1:30" x14ac:dyDescent="0.25">
      <c r="A165" s="15"/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9"/>
      <c r="AD165" s="2"/>
    </row>
    <row r="166" spans="1:30" x14ac:dyDescent="0.25">
      <c r="A166" s="15"/>
      <c r="B166" s="16" t="s">
        <v>148</v>
      </c>
      <c r="C166" s="17">
        <v>163455.90999999997</v>
      </c>
      <c r="D166" s="17">
        <v>171638.49</v>
      </c>
      <c r="E166" s="17">
        <v>177636.92000000004</v>
      </c>
      <c r="F166" s="17">
        <v>165792.01</v>
      </c>
      <c r="G166" s="17">
        <v>174713.16</v>
      </c>
      <c r="H166" s="17">
        <v>177619.50999999998</v>
      </c>
      <c r="I166" s="17">
        <v>179065.9</v>
      </c>
      <c r="J166" s="17">
        <v>183631.17000000004</v>
      </c>
      <c r="K166" s="17">
        <v>180711.99999999997</v>
      </c>
      <c r="L166" s="17">
        <v>187869.31999999998</v>
      </c>
      <c r="M166" s="17">
        <v>194182.32</v>
      </c>
      <c r="N166" s="17">
        <v>189949.16</v>
      </c>
      <c r="O166" s="17">
        <v>195312.65</v>
      </c>
      <c r="P166" s="17">
        <v>187830.12000000002</v>
      </c>
      <c r="Q166" s="17">
        <v>200144.68</v>
      </c>
      <c r="R166" s="17">
        <v>13675.06</v>
      </c>
      <c r="S166" s="17">
        <v>0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0</v>
      </c>
      <c r="AA166" s="17">
        <v>2216822</v>
      </c>
      <c r="AB166" s="17">
        <v>10866.774509803921</v>
      </c>
      <c r="AC166" s="18">
        <v>0.96805839021522411</v>
      </c>
      <c r="AD166" s="2"/>
    </row>
    <row r="167" spans="1:30" x14ac:dyDescent="0.25">
      <c r="A167" s="15"/>
      <c r="B167" s="16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22"/>
      <c r="AD167" s="2"/>
    </row>
    <row r="168" spans="1:30" x14ac:dyDescent="0.25">
      <c r="A168" s="10">
        <v>671000</v>
      </c>
      <c r="B168" s="11" t="s">
        <v>149</v>
      </c>
      <c r="C168" s="28">
        <v>5085.21</v>
      </c>
      <c r="D168" s="28">
        <v>5258.16</v>
      </c>
      <c r="E168" s="28">
        <v>5304.11</v>
      </c>
      <c r="F168" s="28">
        <v>5535.8</v>
      </c>
      <c r="G168" s="28">
        <v>5087.29</v>
      </c>
      <c r="H168" s="28">
        <v>5325.87</v>
      </c>
      <c r="I168" s="28">
        <v>5524.51</v>
      </c>
      <c r="J168" s="28">
        <v>5458.54</v>
      </c>
      <c r="K168" s="28">
        <v>5556.4</v>
      </c>
      <c r="L168" s="28">
        <v>5518.88</v>
      </c>
      <c r="M168" s="28">
        <v>5702.51</v>
      </c>
      <c r="N168" s="28">
        <v>5833.41</v>
      </c>
      <c r="O168" s="28">
        <v>5884.51</v>
      </c>
      <c r="P168" s="28">
        <v>5895.13</v>
      </c>
      <c r="Q168" s="28">
        <v>5761.52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67084.37000000001</v>
      </c>
      <c r="AB168" s="28"/>
      <c r="AC168" s="14">
        <v>2.929490379958449E-2</v>
      </c>
      <c r="AD168" s="2"/>
    </row>
    <row r="169" spans="1:30" x14ac:dyDescent="0.25">
      <c r="A169" s="15"/>
      <c r="B169" s="16" t="s">
        <v>150</v>
      </c>
      <c r="C169" s="17">
        <v>5085.21</v>
      </c>
      <c r="D169" s="17">
        <v>5258.16</v>
      </c>
      <c r="E169" s="17">
        <v>5304.11</v>
      </c>
      <c r="F169" s="17">
        <v>5535.8</v>
      </c>
      <c r="G169" s="17">
        <v>5087.29</v>
      </c>
      <c r="H169" s="17">
        <v>5325.87</v>
      </c>
      <c r="I169" s="17">
        <v>5524.51</v>
      </c>
      <c r="J169" s="17">
        <v>5458.54</v>
      </c>
      <c r="K169" s="17">
        <v>5556.4</v>
      </c>
      <c r="L169" s="17">
        <v>5518.88</v>
      </c>
      <c r="M169" s="17">
        <v>5702.51</v>
      </c>
      <c r="N169" s="17">
        <v>5833.41</v>
      </c>
      <c r="O169" s="17">
        <v>5884.51</v>
      </c>
      <c r="P169" s="17">
        <v>5895.13</v>
      </c>
      <c r="Q169" s="17">
        <v>5761.52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67084.37000000001</v>
      </c>
      <c r="AB169" s="17">
        <v>328.84495098039218</v>
      </c>
      <c r="AC169" s="18">
        <v>2.929490379958449E-2</v>
      </c>
      <c r="AD169" s="2"/>
    </row>
    <row r="170" spans="1:30" x14ac:dyDescent="0.25">
      <c r="A170" s="20"/>
      <c r="B170" s="11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21"/>
      <c r="AD170" s="2"/>
    </row>
    <row r="171" spans="1:30" x14ac:dyDescent="0.25">
      <c r="A171" s="29">
        <v>671001</v>
      </c>
      <c r="B171" s="11" t="s">
        <v>151</v>
      </c>
      <c r="C171" s="28">
        <v>8907.84</v>
      </c>
      <c r="D171" s="28">
        <v>8907.84</v>
      </c>
      <c r="E171" s="28">
        <v>8907.84</v>
      </c>
      <c r="F171" s="28">
        <v>8907.84</v>
      </c>
      <c r="G171" s="28">
        <v>8907.84</v>
      </c>
      <c r="H171" s="28">
        <v>8907.84</v>
      </c>
      <c r="I171" s="28">
        <v>8907.84</v>
      </c>
      <c r="J171" s="28">
        <v>8942.82</v>
      </c>
      <c r="K171" s="28">
        <v>8942.82</v>
      </c>
      <c r="L171" s="28">
        <v>8256.83</v>
      </c>
      <c r="M171" s="28">
        <v>8256.83</v>
      </c>
      <c r="N171" s="28">
        <v>8256.83</v>
      </c>
      <c r="O171" s="28">
        <v>8942.82</v>
      </c>
      <c r="P171" s="28">
        <v>8942.82</v>
      </c>
      <c r="Q171" s="28">
        <v>8942.82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105115.95000000001</v>
      </c>
      <c r="AB171" s="28"/>
      <c r="AC171" s="14">
        <v>4.590281824293696E-2</v>
      </c>
      <c r="AD171" s="2"/>
    </row>
    <row r="172" spans="1:30" x14ac:dyDescent="0.25">
      <c r="A172" s="29">
        <v>671005</v>
      </c>
      <c r="B172" s="11" t="s">
        <v>152</v>
      </c>
      <c r="C172" s="28">
        <v>0</v>
      </c>
      <c r="D172" s="28">
        <v>0</v>
      </c>
      <c r="E172" s="28">
        <v>0</v>
      </c>
      <c r="F172" s="28">
        <v>0</v>
      </c>
      <c r="G172" s="28">
        <v>0</v>
      </c>
      <c r="H172" s="28">
        <v>0</v>
      </c>
      <c r="I172" s="28">
        <v>0</v>
      </c>
      <c r="J172" s="28">
        <v>0</v>
      </c>
      <c r="K172" s="28">
        <v>0</v>
      </c>
      <c r="L172" s="28">
        <v>150</v>
      </c>
      <c r="M172" s="28">
        <v>0</v>
      </c>
      <c r="N172" s="28">
        <v>0</v>
      </c>
      <c r="O172" s="28">
        <v>0</v>
      </c>
      <c r="P172" s="28">
        <v>0</v>
      </c>
      <c r="Q172" s="28">
        <v>0</v>
      </c>
      <c r="R172" s="28">
        <v>0</v>
      </c>
      <c r="S172" s="28">
        <v>0</v>
      </c>
      <c r="T172" s="28">
        <v>0</v>
      </c>
      <c r="U172" s="28">
        <v>0</v>
      </c>
      <c r="V172" s="28">
        <v>0</v>
      </c>
      <c r="W172" s="28">
        <v>0</v>
      </c>
      <c r="X172" s="28">
        <v>0</v>
      </c>
      <c r="Y172" s="28">
        <v>0</v>
      </c>
      <c r="Z172" s="28">
        <v>0</v>
      </c>
      <c r="AA172" s="28">
        <v>150</v>
      </c>
      <c r="AB172" s="28"/>
      <c r="AC172" s="14">
        <v>6.5503120472588068E-5</v>
      </c>
      <c r="AD172" s="2"/>
    </row>
    <row r="173" spans="1:30" x14ac:dyDescent="0.25">
      <c r="A173" s="29">
        <v>672000</v>
      </c>
      <c r="B173" s="11" t="s">
        <v>153</v>
      </c>
      <c r="C173" s="28">
        <v>1563.25</v>
      </c>
      <c r="D173" s="28">
        <v>2026.25</v>
      </c>
      <c r="E173" s="28">
        <v>2026.25</v>
      </c>
      <c r="F173" s="28">
        <v>2026.25</v>
      </c>
      <c r="G173" s="28">
        <v>2026.25</v>
      </c>
      <c r="H173" s="28">
        <v>2026.25</v>
      </c>
      <c r="I173" s="28">
        <v>2026.25</v>
      </c>
      <c r="J173" s="28">
        <v>2026.25</v>
      </c>
      <c r="K173" s="28">
        <v>2026.25</v>
      </c>
      <c r="L173" s="28">
        <v>2150.25</v>
      </c>
      <c r="M173" s="28">
        <v>2150.25</v>
      </c>
      <c r="N173" s="28">
        <v>2150.25</v>
      </c>
      <c r="O173" s="28">
        <v>2150.25</v>
      </c>
      <c r="P173" s="28">
        <v>2150.25</v>
      </c>
      <c r="Q173" s="28">
        <v>2150.25</v>
      </c>
      <c r="R173" s="28">
        <v>0</v>
      </c>
      <c r="S173" s="28">
        <v>0</v>
      </c>
      <c r="T173" s="28">
        <v>0</v>
      </c>
      <c r="U173" s="28">
        <v>0</v>
      </c>
      <c r="V173" s="28">
        <v>0</v>
      </c>
      <c r="W173" s="28">
        <v>0</v>
      </c>
      <c r="X173" s="28">
        <v>0</v>
      </c>
      <c r="Y173" s="28">
        <v>0</v>
      </c>
      <c r="Z173" s="28">
        <v>0</v>
      </c>
      <c r="AA173" s="28">
        <v>25059</v>
      </c>
      <c r="AB173" s="28"/>
      <c r="AC173" s="14">
        <v>1.0942951306150563E-2</v>
      </c>
      <c r="AD173" s="2"/>
    </row>
    <row r="174" spans="1:30" x14ac:dyDescent="0.25">
      <c r="A174" s="29">
        <v>672100</v>
      </c>
      <c r="B174" s="11" t="s">
        <v>154</v>
      </c>
      <c r="C174" s="28">
        <v>232.1</v>
      </c>
      <c r="D174" s="28">
        <v>232.1</v>
      </c>
      <c r="E174" s="28">
        <v>232.1</v>
      </c>
      <c r="F174" s="28">
        <v>232.1</v>
      </c>
      <c r="G174" s="28">
        <v>232.1</v>
      </c>
      <c r="H174" s="28">
        <v>232.1</v>
      </c>
      <c r="I174" s="28">
        <v>232.1</v>
      </c>
      <c r="J174" s="28">
        <v>232.1</v>
      </c>
      <c r="K174" s="28">
        <v>232.1</v>
      </c>
      <c r="L174" s="28">
        <v>282.73</v>
      </c>
      <c r="M174" s="28">
        <v>282.73</v>
      </c>
      <c r="N174" s="28">
        <v>282.73</v>
      </c>
      <c r="O174" s="28">
        <v>282.73</v>
      </c>
      <c r="P174" s="28">
        <v>282.73</v>
      </c>
      <c r="Q174" s="28">
        <v>282.73</v>
      </c>
      <c r="R174" s="28">
        <v>0</v>
      </c>
      <c r="S174" s="28">
        <v>0</v>
      </c>
      <c r="T174" s="28">
        <v>0</v>
      </c>
      <c r="U174" s="28">
        <v>0</v>
      </c>
      <c r="V174" s="28">
        <v>0</v>
      </c>
      <c r="W174" s="28">
        <v>0</v>
      </c>
      <c r="X174" s="28">
        <v>0</v>
      </c>
      <c r="Y174" s="28">
        <v>0</v>
      </c>
      <c r="Z174" s="28">
        <v>0</v>
      </c>
      <c r="AA174" s="28">
        <v>3088.98</v>
      </c>
      <c r="AB174" s="28"/>
      <c r="AC174" s="14">
        <v>1.3489188605161006E-3</v>
      </c>
      <c r="AD174" s="2"/>
    </row>
    <row r="175" spans="1:30" x14ac:dyDescent="0.25">
      <c r="A175" s="29">
        <v>672105</v>
      </c>
      <c r="B175" s="11" t="s">
        <v>155</v>
      </c>
      <c r="C175" s="28">
        <v>0</v>
      </c>
      <c r="D175" s="28">
        <v>0</v>
      </c>
      <c r="E175" s="28">
        <v>0</v>
      </c>
      <c r="F175" s="28">
        <v>0</v>
      </c>
      <c r="G175" s="28">
        <v>0</v>
      </c>
      <c r="H175" s="28">
        <v>0</v>
      </c>
      <c r="I175" s="28">
        <v>0</v>
      </c>
      <c r="J175" s="28">
        <v>0</v>
      </c>
      <c r="K175" s="28">
        <v>237</v>
      </c>
      <c r="L175" s="28">
        <v>0</v>
      </c>
      <c r="M175" s="28">
        <v>0</v>
      </c>
      <c r="N175" s="28">
        <v>0</v>
      </c>
      <c r="O175" s="28">
        <v>0</v>
      </c>
      <c r="P175" s="28">
        <v>0</v>
      </c>
      <c r="Q175" s="28">
        <v>0</v>
      </c>
      <c r="R175" s="28">
        <v>0</v>
      </c>
      <c r="S175" s="28">
        <v>0</v>
      </c>
      <c r="T175" s="28">
        <v>0</v>
      </c>
      <c r="U175" s="28">
        <v>0</v>
      </c>
      <c r="V175" s="28">
        <v>0</v>
      </c>
      <c r="W175" s="28">
        <v>0</v>
      </c>
      <c r="X175" s="28">
        <v>0</v>
      </c>
      <c r="Y175" s="28">
        <v>0</v>
      </c>
      <c r="Z175" s="28">
        <v>0</v>
      </c>
      <c r="AA175" s="28">
        <v>237</v>
      </c>
      <c r="AB175" s="28"/>
      <c r="AC175" s="14">
        <v>1.0349493034668914E-4</v>
      </c>
      <c r="AD175" s="2"/>
    </row>
    <row r="176" spans="1:30" x14ac:dyDescent="0.25">
      <c r="A176" s="29">
        <v>671900</v>
      </c>
      <c r="B176" s="11" t="s">
        <v>156</v>
      </c>
      <c r="C176" s="28">
        <v>0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I176" s="28">
        <v>0</v>
      </c>
      <c r="J176" s="28">
        <v>0</v>
      </c>
      <c r="K176" s="28">
        <v>495</v>
      </c>
      <c r="L176" s="28">
        <v>2723.79</v>
      </c>
      <c r="M176" s="28">
        <v>0</v>
      </c>
      <c r="N176" s="28">
        <v>0</v>
      </c>
      <c r="O176" s="28">
        <v>0</v>
      </c>
      <c r="P176" s="28">
        <v>0</v>
      </c>
      <c r="Q176" s="28">
        <v>0</v>
      </c>
      <c r="R176" s="28">
        <v>0</v>
      </c>
      <c r="S176" s="28">
        <v>0</v>
      </c>
      <c r="T176" s="28">
        <v>0</v>
      </c>
      <c r="U176" s="28">
        <v>0</v>
      </c>
      <c r="V176" s="28">
        <v>0</v>
      </c>
      <c r="W176" s="28">
        <v>0</v>
      </c>
      <c r="X176" s="28">
        <v>0</v>
      </c>
      <c r="Y176" s="28">
        <v>0</v>
      </c>
      <c r="Z176" s="28">
        <v>0</v>
      </c>
      <c r="AA176" s="28">
        <v>3218.79</v>
      </c>
      <c r="AB176" s="28"/>
      <c r="AC176" s="14">
        <v>1.4056052609730783E-3</v>
      </c>
      <c r="AD176" s="2"/>
    </row>
    <row r="177" spans="1:30" x14ac:dyDescent="0.25">
      <c r="A177" s="30"/>
      <c r="B177" s="16" t="s">
        <v>157</v>
      </c>
      <c r="C177" s="17">
        <v>10703.19</v>
      </c>
      <c r="D177" s="17">
        <v>11166.19</v>
      </c>
      <c r="E177" s="17">
        <v>11166.19</v>
      </c>
      <c r="F177" s="17">
        <v>11166.19</v>
      </c>
      <c r="G177" s="17">
        <v>11166.19</v>
      </c>
      <c r="H177" s="17">
        <v>11166.19</v>
      </c>
      <c r="I177" s="17">
        <v>11166.19</v>
      </c>
      <c r="J177" s="17">
        <v>11201.17</v>
      </c>
      <c r="K177" s="17">
        <v>11933.17</v>
      </c>
      <c r="L177" s="17">
        <v>13563.599999999999</v>
      </c>
      <c r="M177" s="17">
        <v>10689.81</v>
      </c>
      <c r="N177" s="17">
        <v>10689.81</v>
      </c>
      <c r="O177" s="17">
        <v>11375.8</v>
      </c>
      <c r="P177" s="17">
        <v>11375.8</v>
      </c>
      <c r="Q177" s="17">
        <v>11375.8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136869.72</v>
      </c>
      <c r="AB177" s="17">
        <v>670.93</v>
      </c>
      <c r="AC177" s="18">
        <v>5.9769291721395973E-2</v>
      </c>
      <c r="AD177" s="2"/>
    </row>
    <row r="178" spans="1:30" x14ac:dyDescent="0.25">
      <c r="A178" s="15"/>
      <c r="B178" s="16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22"/>
      <c r="AD178" s="2"/>
    </row>
    <row r="179" spans="1:30" x14ac:dyDescent="0.25">
      <c r="A179" s="15"/>
      <c r="B179" s="16" t="s">
        <v>158</v>
      </c>
      <c r="C179" s="17">
        <v>15788.400000000001</v>
      </c>
      <c r="D179" s="17">
        <v>16424.349999999999</v>
      </c>
      <c r="E179" s="17">
        <v>16470.3</v>
      </c>
      <c r="F179" s="17">
        <v>16701.990000000002</v>
      </c>
      <c r="G179" s="17">
        <v>16253.48</v>
      </c>
      <c r="H179" s="17">
        <v>16492.060000000001</v>
      </c>
      <c r="I179" s="17">
        <v>16690.7</v>
      </c>
      <c r="J179" s="17">
        <v>16659.71</v>
      </c>
      <c r="K179" s="17">
        <v>17489.57</v>
      </c>
      <c r="L179" s="17">
        <v>19082.48</v>
      </c>
      <c r="M179" s="17">
        <v>16392.32</v>
      </c>
      <c r="N179" s="17">
        <v>16523.22</v>
      </c>
      <c r="O179" s="17">
        <v>17260.309999999998</v>
      </c>
      <c r="P179" s="17">
        <v>17270.93</v>
      </c>
      <c r="Q179" s="17">
        <v>17137.32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203954.09</v>
      </c>
      <c r="AB179" s="17">
        <v>999.77495098039219</v>
      </c>
      <c r="AC179" s="18">
        <v>8.9064195520980452E-2</v>
      </c>
      <c r="AD179" s="2"/>
    </row>
    <row r="180" spans="1:30" x14ac:dyDescent="0.25">
      <c r="A180" s="15"/>
      <c r="B180" s="16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22"/>
      <c r="AD180" s="2"/>
    </row>
    <row r="181" spans="1:30" x14ac:dyDescent="0.25">
      <c r="A181" s="15"/>
      <c r="B181" s="16" t="s">
        <v>159</v>
      </c>
      <c r="C181" s="17">
        <v>62658.810000000012</v>
      </c>
      <c r="D181" s="17">
        <v>56950.36</v>
      </c>
      <c r="E181" s="17">
        <v>60265.469999999987</v>
      </c>
      <c r="F181" s="17">
        <v>54401.39</v>
      </c>
      <c r="G181" s="17">
        <v>54575.039999999994</v>
      </c>
      <c r="H181" s="17">
        <v>59853.130000000005</v>
      </c>
      <c r="I181" s="17">
        <v>55966.36</v>
      </c>
      <c r="J181" s="17">
        <v>55284.46</v>
      </c>
      <c r="K181" s="17">
        <v>57532.789999999994</v>
      </c>
      <c r="L181" s="17">
        <v>59313.72</v>
      </c>
      <c r="M181" s="17">
        <v>55546.579999999994</v>
      </c>
      <c r="N181" s="17">
        <v>61954.32</v>
      </c>
      <c r="O181" s="17">
        <v>57752.659999999996</v>
      </c>
      <c r="P181" s="17">
        <v>59901.799999999996</v>
      </c>
      <c r="Q181" s="17">
        <v>58180.480000000003</v>
      </c>
      <c r="R181" s="17">
        <v>50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690262.7300000001</v>
      </c>
      <c r="AB181" s="17">
        <v>3383.6408333333338</v>
      </c>
      <c r="AC181" s="18">
        <v>0.30142908507285021</v>
      </c>
      <c r="AD181" s="2"/>
    </row>
    <row r="182" spans="1:30" x14ac:dyDescent="0.25">
      <c r="A182" s="15"/>
      <c r="B182" s="16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22"/>
      <c r="AD182" s="2"/>
    </row>
    <row r="183" spans="1:30" x14ac:dyDescent="0.25">
      <c r="A183" s="15"/>
      <c r="B183" s="16" t="s">
        <v>160</v>
      </c>
      <c r="C183" s="17">
        <v>147667.50999999998</v>
      </c>
      <c r="D183" s="17">
        <v>155214.13999999998</v>
      </c>
      <c r="E183" s="17">
        <v>161166.62000000005</v>
      </c>
      <c r="F183" s="17">
        <v>149090.02000000002</v>
      </c>
      <c r="G183" s="17">
        <v>158459.68</v>
      </c>
      <c r="H183" s="17">
        <v>161127.44999999998</v>
      </c>
      <c r="I183" s="17">
        <v>162375.19999999998</v>
      </c>
      <c r="J183" s="17">
        <v>166971.46000000005</v>
      </c>
      <c r="K183" s="17">
        <v>163222.42999999996</v>
      </c>
      <c r="L183" s="17">
        <v>168786.83999999997</v>
      </c>
      <c r="M183" s="17">
        <v>177790</v>
      </c>
      <c r="N183" s="17">
        <v>173425.94</v>
      </c>
      <c r="O183" s="17">
        <v>178052.34</v>
      </c>
      <c r="P183" s="17">
        <v>170559.19000000003</v>
      </c>
      <c r="Q183" s="17">
        <v>183007.35999999999</v>
      </c>
      <c r="R183" s="17">
        <v>13675.06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2012867.9100000001</v>
      </c>
      <c r="AB183" s="17">
        <v>9866.9995588235306</v>
      </c>
      <c r="AC183" s="18">
        <v>0.87899419469424378</v>
      </c>
      <c r="AD183" s="2"/>
    </row>
    <row r="184" spans="1:30" x14ac:dyDescent="0.25">
      <c r="A184" s="20"/>
      <c r="B184" s="11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21"/>
      <c r="AD184" s="2"/>
    </row>
    <row r="185" spans="1:30" x14ac:dyDescent="0.25">
      <c r="A185" s="10">
        <v>673001</v>
      </c>
      <c r="B185" s="11" t="s">
        <v>161</v>
      </c>
      <c r="C185" s="28">
        <v>5600</v>
      </c>
      <c r="D185" s="28">
        <v>0</v>
      </c>
      <c r="E185" s="28">
        <v>0</v>
      </c>
      <c r="F185" s="28">
        <v>0</v>
      </c>
      <c r="G185" s="28">
        <v>0</v>
      </c>
      <c r="H185" s="28">
        <v>235.8</v>
      </c>
      <c r="I185" s="28">
        <v>0</v>
      </c>
      <c r="J185" s="28">
        <v>2800</v>
      </c>
      <c r="K185" s="28">
        <v>0</v>
      </c>
      <c r="L185" s="28">
        <v>4725</v>
      </c>
      <c r="M185" s="28">
        <v>2800</v>
      </c>
      <c r="N185" s="28">
        <v>950</v>
      </c>
      <c r="O185" s="28">
        <v>0</v>
      </c>
      <c r="P185" s="28">
        <v>0</v>
      </c>
      <c r="Q185" s="28">
        <v>0</v>
      </c>
      <c r="R185" s="28">
        <v>0</v>
      </c>
      <c r="S185" s="28">
        <v>0</v>
      </c>
      <c r="T185" s="28">
        <v>0</v>
      </c>
      <c r="U185" s="28">
        <v>0</v>
      </c>
      <c r="V185" s="28">
        <v>0</v>
      </c>
      <c r="W185" s="28">
        <v>0</v>
      </c>
      <c r="X185" s="28">
        <v>0</v>
      </c>
      <c r="Y185" s="28">
        <v>0</v>
      </c>
      <c r="Z185" s="28">
        <v>0</v>
      </c>
      <c r="AA185" s="28">
        <v>11510.8</v>
      </c>
      <c r="AB185" s="17"/>
      <c r="AC185" s="14">
        <v>5.0266221275724445E-3</v>
      </c>
      <c r="AD185" s="2"/>
    </row>
    <row r="186" spans="1:30" x14ac:dyDescent="0.25">
      <c r="A186" s="10">
        <v>673002</v>
      </c>
      <c r="B186" s="11" t="s">
        <v>162</v>
      </c>
      <c r="C186" s="28">
        <v>2122.42</v>
      </c>
      <c r="D186" s="28">
        <v>622.30999999999995</v>
      </c>
      <c r="E186" s="28">
        <v>3796.8</v>
      </c>
      <c r="F186" s="28">
        <v>2549.34</v>
      </c>
      <c r="G186" s="28">
        <v>2209.58</v>
      </c>
      <c r="H186" s="28">
        <v>3606.9</v>
      </c>
      <c r="I186" s="28">
        <v>741.48</v>
      </c>
      <c r="J186" s="28">
        <v>3358.13</v>
      </c>
      <c r="K186" s="28">
        <v>3275.26</v>
      </c>
      <c r="L186" s="28">
        <v>2773.74</v>
      </c>
      <c r="M186" s="28">
        <v>2114.89</v>
      </c>
      <c r="N186" s="28">
        <v>4701.63</v>
      </c>
      <c r="O186" s="28">
        <v>2013.69</v>
      </c>
      <c r="P186" s="28">
        <v>1127.1600000000001</v>
      </c>
      <c r="Q186" s="28">
        <v>4230.25</v>
      </c>
      <c r="R186" s="28">
        <v>0</v>
      </c>
      <c r="S186" s="28">
        <v>0</v>
      </c>
      <c r="T186" s="28">
        <v>0</v>
      </c>
      <c r="U186" s="28">
        <v>0</v>
      </c>
      <c r="V186" s="28">
        <v>0</v>
      </c>
      <c r="W186" s="28">
        <v>0</v>
      </c>
      <c r="X186" s="28">
        <v>0</v>
      </c>
      <c r="Y186" s="28">
        <v>0</v>
      </c>
      <c r="Z186" s="28">
        <v>0</v>
      </c>
      <c r="AA186" s="28">
        <v>32702.05</v>
      </c>
      <c r="AB186" s="17"/>
      <c r="AC186" s="14">
        <v>1.4280575472337322E-2</v>
      </c>
      <c r="AD186" s="2"/>
    </row>
    <row r="187" spans="1:30" x14ac:dyDescent="0.25">
      <c r="A187" s="10">
        <v>673003</v>
      </c>
      <c r="B187" s="11" t="s">
        <v>163</v>
      </c>
      <c r="C187" s="28">
        <v>1037.4100000000001</v>
      </c>
      <c r="D187" s="28">
        <v>3323.47</v>
      </c>
      <c r="E187" s="28">
        <v>4472.1899999999996</v>
      </c>
      <c r="F187" s="28">
        <v>2665.34</v>
      </c>
      <c r="G187" s="28">
        <v>1769.09</v>
      </c>
      <c r="H187" s="28">
        <v>1154.8499999999999</v>
      </c>
      <c r="I187" s="28">
        <v>301.41000000000003</v>
      </c>
      <c r="J187" s="28">
        <v>2287.21</v>
      </c>
      <c r="K187" s="28">
        <v>1615.69</v>
      </c>
      <c r="L187" s="28">
        <v>2875.81</v>
      </c>
      <c r="M187" s="28">
        <v>1799.54</v>
      </c>
      <c r="N187" s="28">
        <v>1492.3</v>
      </c>
      <c r="O187" s="28">
        <v>1781.34</v>
      </c>
      <c r="P187" s="28">
        <v>2443.65</v>
      </c>
      <c r="Q187" s="28">
        <v>3676.79</v>
      </c>
      <c r="R187" s="28">
        <v>0</v>
      </c>
      <c r="S187" s="28">
        <v>0</v>
      </c>
      <c r="T187" s="28">
        <v>0</v>
      </c>
      <c r="U187" s="28">
        <v>0</v>
      </c>
      <c r="V187" s="28"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23863.02</v>
      </c>
      <c r="AB187" s="17"/>
      <c r="AC187" s="14">
        <v>1.0420681825998522E-2</v>
      </c>
      <c r="AD187" s="2"/>
    </row>
    <row r="188" spans="1:30" x14ac:dyDescent="0.25">
      <c r="A188" s="10">
        <v>673005</v>
      </c>
      <c r="B188" s="11" t="s">
        <v>164</v>
      </c>
      <c r="C188" s="28">
        <v>500</v>
      </c>
      <c r="D188" s="28">
        <v>600</v>
      </c>
      <c r="E188" s="28">
        <v>1340</v>
      </c>
      <c r="F188" s="28">
        <v>470</v>
      </c>
      <c r="G188" s="28">
        <v>210</v>
      </c>
      <c r="H188" s="28">
        <v>0</v>
      </c>
      <c r="I188" s="28">
        <v>620</v>
      </c>
      <c r="J188" s="28">
        <v>625</v>
      </c>
      <c r="K188" s="28">
        <v>740</v>
      </c>
      <c r="L188" s="28">
        <v>488</v>
      </c>
      <c r="M188" s="28">
        <v>0</v>
      </c>
      <c r="N188" s="28">
        <v>1260</v>
      </c>
      <c r="O188" s="28">
        <v>0</v>
      </c>
      <c r="P188" s="28">
        <v>300</v>
      </c>
      <c r="Q188" s="28">
        <v>1710</v>
      </c>
      <c r="R188" s="28">
        <v>0</v>
      </c>
      <c r="S188" s="28">
        <v>0</v>
      </c>
      <c r="T188" s="28">
        <v>0</v>
      </c>
      <c r="U188" s="28">
        <v>0</v>
      </c>
      <c r="V188" s="28">
        <v>0</v>
      </c>
      <c r="W188" s="28">
        <v>0</v>
      </c>
      <c r="X188" s="28">
        <v>0</v>
      </c>
      <c r="Y188" s="28">
        <v>0</v>
      </c>
      <c r="Z188" s="28">
        <v>0</v>
      </c>
      <c r="AA188" s="28">
        <v>6423</v>
      </c>
      <c r="AB188" s="17"/>
      <c r="AC188" s="14">
        <v>2.8048436186362208E-3</v>
      </c>
      <c r="AD188" s="2"/>
    </row>
    <row r="189" spans="1:30" x14ac:dyDescent="0.25">
      <c r="A189" s="10">
        <v>673007</v>
      </c>
      <c r="B189" s="11" t="s">
        <v>166</v>
      </c>
      <c r="C189" s="28">
        <v>0</v>
      </c>
      <c r="D189" s="28">
        <v>0</v>
      </c>
      <c r="E189" s="28">
        <v>366.98</v>
      </c>
      <c r="F189" s="28">
        <v>0</v>
      </c>
      <c r="G189" s="28">
        <v>0</v>
      </c>
      <c r="H189" s="28">
        <v>0</v>
      </c>
      <c r="I189" s="28">
        <v>481.7</v>
      </c>
      <c r="J189" s="28">
        <v>0</v>
      </c>
      <c r="K189" s="28">
        <v>0</v>
      </c>
      <c r="L189" s="28">
        <v>0</v>
      </c>
      <c r="M189" s="28">
        <v>0</v>
      </c>
      <c r="N189" s="28">
        <v>362.81</v>
      </c>
      <c r="O189" s="28">
        <v>0</v>
      </c>
      <c r="P189" s="28">
        <v>0</v>
      </c>
      <c r="Q189" s="28">
        <v>0</v>
      </c>
      <c r="R189" s="28">
        <v>0</v>
      </c>
      <c r="S189" s="28">
        <v>0</v>
      </c>
      <c r="T189" s="28">
        <v>0</v>
      </c>
      <c r="U189" s="28">
        <v>0</v>
      </c>
      <c r="V189" s="28">
        <v>0</v>
      </c>
      <c r="W189" s="28">
        <v>0</v>
      </c>
      <c r="X189" s="28">
        <v>0</v>
      </c>
      <c r="Y189" s="28">
        <v>0</v>
      </c>
      <c r="Z189" s="28">
        <v>0</v>
      </c>
      <c r="AA189" s="28">
        <v>844.51</v>
      </c>
      <c r="AB189" s="17"/>
      <c r="AC189" s="14">
        <v>3.6878693513536895E-4</v>
      </c>
      <c r="AD189" s="2"/>
    </row>
    <row r="190" spans="1:30" x14ac:dyDescent="0.25">
      <c r="A190" s="10">
        <v>673012</v>
      </c>
      <c r="B190" s="11" t="s">
        <v>168</v>
      </c>
      <c r="C190" s="28">
        <v>0</v>
      </c>
      <c r="D190" s="28">
        <v>627.70000000000005</v>
      </c>
      <c r="E190" s="28">
        <v>0</v>
      </c>
      <c r="F190" s="28">
        <v>0</v>
      </c>
      <c r="G190" s="28">
        <v>287.8</v>
      </c>
      <c r="H190" s="28">
        <v>0</v>
      </c>
      <c r="I190" s="28">
        <v>287.8</v>
      </c>
      <c r="J190" s="28">
        <v>0</v>
      </c>
      <c r="K190" s="28">
        <v>0</v>
      </c>
      <c r="L190" s="28">
        <v>0</v>
      </c>
      <c r="M190" s="28">
        <v>0</v>
      </c>
      <c r="N190" s="28">
        <v>287.77999999999997</v>
      </c>
      <c r="O190" s="28">
        <v>244.63</v>
      </c>
      <c r="P190" s="28">
        <v>0</v>
      </c>
      <c r="Q190" s="28">
        <v>0</v>
      </c>
      <c r="R190" s="28">
        <v>0</v>
      </c>
      <c r="S190" s="28">
        <v>0</v>
      </c>
      <c r="T190" s="28">
        <v>0</v>
      </c>
      <c r="U190" s="28">
        <v>0</v>
      </c>
      <c r="V190" s="28">
        <v>0</v>
      </c>
      <c r="W190" s="28">
        <v>0</v>
      </c>
      <c r="X190" s="28">
        <v>0</v>
      </c>
      <c r="Y190" s="28">
        <v>0</v>
      </c>
      <c r="Z190" s="28">
        <v>0</v>
      </c>
      <c r="AA190" s="28">
        <v>1108.01</v>
      </c>
      <c r="AB190" s="17"/>
      <c r="AC190" s="14">
        <v>4.8385408343221533E-4</v>
      </c>
      <c r="AD190" s="2"/>
    </row>
    <row r="191" spans="1:30" x14ac:dyDescent="0.25">
      <c r="A191" s="10">
        <v>673017</v>
      </c>
      <c r="B191" s="11" t="s">
        <v>170</v>
      </c>
      <c r="C191" s="28">
        <v>0</v>
      </c>
      <c r="D191" s="28">
        <v>0</v>
      </c>
      <c r="E191" s="28">
        <v>785</v>
      </c>
      <c r="F191" s="28">
        <v>0</v>
      </c>
      <c r="G191" s="28">
        <v>0</v>
      </c>
      <c r="H191" s="28">
        <v>0</v>
      </c>
      <c r="I191" s="28">
        <v>0</v>
      </c>
      <c r="J191" s="28">
        <v>0</v>
      </c>
      <c r="K191" s="28">
        <v>-785</v>
      </c>
      <c r="L191" s="28">
        <v>0</v>
      </c>
      <c r="M191" s="28">
        <v>0</v>
      </c>
      <c r="N191" s="28">
        <v>0</v>
      </c>
      <c r="O191" s="28">
        <v>0</v>
      </c>
      <c r="P191" s="28">
        <v>0</v>
      </c>
      <c r="Q191" s="28">
        <v>0</v>
      </c>
      <c r="R191" s="28">
        <v>0</v>
      </c>
      <c r="S191" s="28">
        <v>0</v>
      </c>
      <c r="T191" s="28">
        <v>0</v>
      </c>
      <c r="U191" s="28">
        <v>0</v>
      </c>
      <c r="V191" s="28">
        <v>0</v>
      </c>
      <c r="W191" s="28">
        <v>0</v>
      </c>
      <c r="X191" s="28">
        <v>0</v>
      </c>
      <c r="Y191" s="28">
        <v>0</v>
      </c>
      <c r="Z191" s="28">
        <v>0</v>
      </c>
      <c r="AA191" s="28">
        <v>-785</v>
      </c>
      <c r="AB191" s="17"/>
      <c r="AC191" s="14">
        <v>-3.4279966380654421E-4</v>
      </c>
      <c r="AD191" s="2"/>
    </row>
    <row r="192" spans="1:30" x14ac:dyDescent="0.25">
      <c r="A192" s="10">
        <v>673023</v>
      </c>
      <c r="B192" s="11" t="s">
        <v>174</v>
      </c>
      <c r="C192" s="28">
        <v>0</v>
      </c>
      <c r="D192" s="28">
        <v>950</v>
      </c>
      <c r="E192" s="28">
        <v>115.78</v>
      </c>
      <c r="F192" s="28">
        <v>248.46</v>
      </c>
      <c r="G192" s="28">
        <v>281.64</v>
      </c>
      <c r="H192" s="28">
        <v>0</v>
      </c>
      <c r="I192" s="28">
        <v>0</v>
      </c>
      <c r="J192" s="28">
        <v>676.54</v>
      </c>
      <c r="K192" s="28">
        <v>0</v>
      </c>
      <c r="L192" s="28">
        <v>515.16</v>
      </c>
      <c r="M192" s="28">
        <v>0</v>
      </c>
      <c r="N192" s="28">
        <v>386.56</v>
      </c>
      <c r="O192" s="28">
        <v>276.52</v>
      </c>
      <c r="P192" s="28">
        <v>0</v>
      </c>
      <c r="Q192" s="28">
        <v>799.93</v>
      </c>
      <c r="R192" s="28">
        <v>0</v>
      </c>
      <c r="S192" s="28">
        <v>0</v>
      </c>
      <c r="T192" s="28">
        <v>0</v>
      </c>
      <c r="U192" s="28">
        <v>0</v>
      </c>
      <c r="V192" s="28">
        <v>0</v>
      </c>
      <c r="W192" s="28">
        <v>0</v>
      </c>
      <c r="X192" s="28">
        <v>0</v>
      </c>
      <c r="Y192" s="28">
        <v>0</v>
      </c>
      <c r="Z192" s="28">
        <v>0</v>
      </c>
      <c r="AA192" s="28">
        <v>3184.8099999999995</v>
      </c>
      <c r="AB192" s="17"/>
      <c r="AC192" s="14">
        <v>1.3907666207486878E-3</v>
      </c>
      <c r="AD192" s="2"/>
    </row>
    <row r="193" spans="1:30" x14ac:dyDescent="0.25">
      <c r="A193" s="10">
        <v>673025</v>
      </c>
      <c r="B193" s="11" t="s">
        <v>175</v>
      </c>
      <c r="C193" s="28">
        <v>0</v>
      </c>
      <c r="D193" s="28">
        <v>875.31</v>
      </c>
      <c r="E193" s="28">
        <v>0</v>
      </c>
      <c r="F193" s="28">
        <v>0</v>
      </c>
      <c r="G193" s="28">
        <v>0</v>
      </c>
      <c r="H193" s="28">
        <v>0</v>
      </c>
      <c r="I193" s="28">
        <v>411.6</v>
      </c>
      <c r="J193" s="28">
        <v>900.68</v>
      </c>
      <c r="K193" s="28">
        <v>0</v>
      </c>
      <c r="L193" s="28">
        <v>0</v>
      </c>
      <c r="M193" s="28">
        <v>0</v>
      </c>
      <c r="N193" s="28">
        <v>411.59</v>
      </c>
      <c r="O193" s="28">
        <v>349.85</v>
      </c>
      <c r="P193" s="28">
        <v>0</v>
      </c>
      <c r="Q193" s="28">
        <v>0</v>
      </c>
      <c r="R193" s="28">
        <v>0</v>
      </c>
      <c r="S193" s="28">
        <v>0</v>
      </c>
      <c r="T193" s="28">
        <v>0</v>
      </c>
      <c r="U193" s="28">
        <v>0</v>
      </c>
      <c r="V193" s="28">
        <v>0</v>
      </c>
      <c r="W193" s="28">
        <v>0</v>
      </c>
      <c r="X193" s="28">
        <v>0</v>
      </c>
      <c r="Y193" s="28">
        <v>0</v>
      </c>
      <c r="Z193" s="28">
        <v>0</v>
      </c>
      <c r="AA193" s="28">
        <v>2073.7199999999998</v>
      </c>
      <c r="AB193" s="17"/>
      <c r="AC193" s="14">
        <v>9.0556753990943544E-4</v>
      </c>
      <c r="AD193" s="2"/>
    </row>
    <row r="194" spans="1:30" x14ac:dyDescent="0.25">
      <c r="A194" s="10">
        <v>673026</v>
      </c>
      <c r="B194" s="11" t="s">
        <v>176</v>
      </c>
      <c r="C194" s="28">
        <v>0</v>
      </c>
      <c r="D194" s="28">
        <v>0</v>
      </c>
      <c r="E194" s="28">
        <v>1201.1199999999999</v>
      </c>
      <c r="F194" s="28">
        <v>0</v>
      </c>
      <c r="G194" s="28">
        <v>0</v>
      </c>
      <c r="H194" s="28">
        <v>436.92</v>
      </c>
      <c r="I194" s="28">
        <v>1417.25</v>
      </c>
      <c r="J194" s="28">
        <v>743.27</v>
      </c>
      <c r="K194" s="28">
        <v>0</v>
      </c>
      <c r="L194" s="28">
        <v>0</v>
      </c>
      <c r="M194" s="28">
        <v>0</v>
      </c>
      <c r="N194" s="28">
        <v>1255.55</v>
      </c>
      <c r="O194" s="28">
        <v>0</v>
      </c>
      <c r="P194" s="28">
        <v>603.74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4456.7299999999996</v>
      </c>
      <c r="AB194" s="17"/>
      <c r="AC194" s="14">
        <v>1.9461981473586493E-3</v>
      </c>
      <c r="AD194" s="2"/>
    </row>
    <row r="195" spans="1:30" x14ac:dyDescent="0.25">
      <c r="A195" s="10">
        <v>673027</v>
      </c>
      <c r="B195" s="11" t="s">
        <v>177</v>
      </c>
      <c r="C195" s="28">
        <v>0</v>
      </c>
      <c r="D195" s="28">
        <v>224.75</v>
      </c>
      <c r="E195" s="28">
        <v>224.75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432.72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432.72</v>
      </c>
      <c r="AB195" s="17"/>
      <c r="AC195" s="14">
        <v>1.8896340193932205E-4</v>
      </c>
      <c r="AD195" s="2"/>
    </row>
    <row r="196" spans="1:30" x14ac:dyDescent="0.25">
      <c r="A196" s="10">
        <v>673028</v>
      </c>
      <c r="B196" s="11" t="s">
        <v>178</v>
      </c>
      <c r="C196" s="28">
        <v>1084.02</v>
      </c>
      <c r="D196" s="28">
        <v>2463.4299999999998</v>
      </c>
      <c r="E196" s="28">
        <v>1651.11</v>
      </c>
      <c r="F196" s="28">
        <v>0</v>
      </c>
      <c r="G196" s="28">
        <v>1100.31</v>
      </c>
      <c r="H196" s="28">
        <v>1090.31</v>
      </c>
      <c r="I196" s="28">
        <v>509.33</v>
      </c>
      <c r="J196" s="28">
        <v>0</v>
      </c>
      <c r="K196" s="28">
        <v>828.81</v>
      </c>
      <c r="L196" s="28">
        <v>412.9</v>
      </c>
      <c r="M196" s="28">
        <v>0</v>
      </c>
      <c r="N196" s="28">
        <v>0</v>
      </c>
      <c r="O196" s="28">
        <v>828.81</v>
      </c>
      <c r="P196" s="28">
        <v>1100.31</v>
      </c>
      <c r="Q196" s="28">
        <v>402.9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6273.6799999999985</v>
      </c>
      <c r="AB196" s="17"/>
      <c r="AC196" s="14">
        <v>2.739637445643108E-3</v>
      </c>
      <c r="AD196" s="2"/>
    </row>
    <row r="197" spans="1:30" x14ac:dyDescent="0.25">
      <c r="A197" s="10">
        <v>673029</v>
      </c>
      <c r="B197" s="11" t="s">
        <v>179</v>
      </c>
      <c r="C197" s="28">
        <v>430</v>
      </c>
      <c r="D197" s="28">
        <v>1270</v>
      </c>
      <c r="E197" s="28">
        <v>2620</v>
      </c>
      <c r="F197" s="28">
        <v>910</v>
      </c>
      <c r="G197" s="28">
        <v>1020</v>
      </c>
      <c r="H197" s="28">
        <v>355</v>
      </c>
      <c r="I197" s="28">
        <v>1195</v>
      </c>
      <c r="J197" s="28">
        <v>2485</v>
      </c>
      <c r="K197" s="28">
        <v>980</v>
      </c>
      <c r="L197" s="28">
        <v>2187</v>
      </c>
      <c r="M197" s="28">
        <v>645</v>
      </c>
      <c r="N197" s="28">
        <v>2490</v>
      </c>
      <c r="O197" s="28">
        <v>1080</v>
      </c>
      <c r="P197" s="28">
        <v>1050</v>
      </c>
      <c r="Q197" s="28">
        <v>2580</v>
      </c>
      <c r="R197" s="28">
        <v>0</v>
      </c>
      <c r="S197" s="28">
        <v>0</v>
      </c>
      <c r="T197" s="28">
        <v>0</v>
      </c>
      <c r="U197" s="28">
        <v>0</v>
      </c>
      <c r="V197" s="28">
        <v>0</v>
      </c>
      <c r="W197" s="28">
        <v>0</v>
      </c>
      <c r="X197" s="28">
        <v>0</v>
      </c>
      <c r="Y197" s="28">
        <v>0</v>
      </c>
      <c r="Z197" s="28">
        <v>0</v>
      </c>
      <c r="AA197" s="28">
        <v>16977</v>
      </c>
      <c r="AB197" s="17"/>
      <c r="AC197" s="14">
        <v>7.4136431750875175E-3</v>
      </c>
      <c r="AD197" s="2"/>
    </row>
    <row r="198" spans="1:30" x14ac:dyDescent="0.25">
      <c r="A198" s="10">
        <v>673037</v>
      </c>
      <c r="B198" s="11" t="s">
        <v>180</v>
      </c>
      <c r="C198" s="28">
        <v>190.37</v>
      </c>
      <c r="D198" s="28">
        <v>198</v>
      </c>
      <c r="E198" s="28">
        <v>287.45</v>
      </c>
      <c r="F198" s="28">
        <v>142.68</v>
      </c>
      <c r="G198" s="28">
        <v>312.01</v>
      </c>
      <c r="H198" s="28">
        <v>0</v>
      </c>
      <c r="I198" s="28">
        <v>144.97</v>
      </c>
      <c r="J198" s="28">
        <v>262.72000000000003</v>
      </c>
      <c r="K198" s="28">
        <v>120.45</v>
      </c>
      <c r="L198" s="28">
        <v>0</v>
      </c>
      <c r="M198" s="28">
        <v>172.99</v>
      </c>
      <c r="N198" s="28">
        <v>458.05</v>
      </c>
      <c r="O198" s="28">
        <v>230.66</v>
      </c>
      <c r="P198" s="28">
        <v>299.20999999999998</v>
      </c>
      <c r="Q198" s="28">
        <v>51.38</v>
      </c>
      <c r="R198" s="28">
        <v>0</v>
      </c>
      <c r="S198" s="28">
        <v>0</v>
      </c>
      <c r="T198" s="28">
        <v>0</v>
      </c>
      <c r="U198" s="28">
        <v>0</v>
      </c>
      <c r="V198" s="28">
        <v>0</v>
      </c>
      <c r="W198" s="28">
        <v>0</v>
      </c>
      <c r="X198" s="28">
        <v>0</v>
      </c>
      <c r="Y198" s="28">
        <v>0</v>
      </c>
      <c r="Z198" s="28">
        <v>0</v>
      </c>
      <c r="AA198" s="28">
        <v>2195.1200000000003</v>
      </c>
      <c r="AB198" s="17"/>
      <c r="AC198" s="14">
        <v>9.5858139874525027E-4</v>
      </c>
      <c r="AD198" s="2"/>
    </row>
    <row r="199" spans="1:30" x14ac:dyDescent="0.25">
      <c r="A199" s="10">
        <v>673098</v>
      </c>
      <c r="B199" s="11" t="s">
        <v>182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>
        <v>0</v>
      </c>
      <c r="P199" s="28">
        <v>225</v>
      </c>
      <c r="Q199" s="28">
        <v>780</v>
      </c>
      <c r="R199" s="28">
        <v>0</v>
      </c>
      <c r="S199" s="28">
        <v>0</v>
      </c>
      <c r="T199" s="28">
        <v>0</v>
      </c>
      <c r="U199" s="28">
        <v>0</v>
      </c>
      <c r="V199" s="28">
        <v>0</v>
      </c>
      <c r="W199" s="28">
        <v>0</v>
      </c>
      <c r="X199" s="28">
        <v>0</v>
      </c>
      <c r="Y199" s="28">
        <v>0</v>
      </c>
      <c r="Z199" s="28">
        <v>0</v>
      </c>
      <c r="AA199" s="28">
        <v>1005</v>
      </c>
      <c r="AB199" s="17"/>
      <c r="AC199" s="14">
        <v>4.3887090716634004E-4</v>
      </c>
      <c r="AD199" s="2"/>
    </row>
    <row r="200" spans="1:30" x14ac:dyDescent="0.25">
      <c r="A200" s="15"/>
      <c r="B200" s="16" t="s">
        <v>183</v>
      </c>
      <c r="C200" s="17">
        <v>10964.220000000001</v>
      </c>
      <c r="D200" s="17">
        <v>11154.97</v>
      </c>
      <c r="E200" s="17">
        <v>16861.18</v>
      </c>
      <c r="F200" s="17">
        <v>6985.8200000000006</v>
      </c>
      <c r="G200" s="17">
        <v>7190.43</v>
      </c>
      <c r="H200" s="17">
        <v>6879.7800000000007</v>
      </c>
      <c r="I200" s="17">
        <v>6110.54</v>
      </c>
      <c r="J200" s="17">
        <v>14138.550000000001</v>
      </c>
      <c r="K200" s="17">
        <v>6775.21</v>
      </c>
      <c r="L200" s="17">
        <v>13977.609999999999</v>
      </c>
      <c r="M200" s="17">
        <v>7965.1399999999994</v>
      </c>
      <c r="N200" s="17">
        <v>14056.269999999999</v>
      </c>
      <c r="O200" s="17">
        <v>6805.5</v>
      </c>
      <c r="P200" s="17">
        <v>7149.0700000000006</v>
      </c>
      <c r="Q200" s="17">
        <v>14231.25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>
        <v>112265.17000000001</v>
      </c>
      <c r="AB200" s="17">
        <v>550.31946078431383</v>
      </c>
      <c r="AC200" s="18">
        <v>4.9024793035903867E-2</v>
      </c>
      <c r="AD200" s="2"/>
    </row>
    <row r="201" spans="1:30" x14ac:dyDescent="0.25">
      <c r="A201" s="15"/>
      <c r="B201" s="16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22"/>
      <c r="AD201" s="2"/>
    </row>
    <row r="202" spans="1:30" x14ac:dyDescent="0.25">
      <c r="A202" s="10">
        <v>674001</v>
      </c>
      <c r="B202" s="11" t="s">
        <v>167</v>
      </c>
      <c r="C202" s="28">
        <v>0</v>
      </c>
      <c r="D202" s="28">
        <v>0</v>
      </c>
      <c r="E202" s="28">
        <v>0</v>
      </c>
      <c r="F202" s="28">
        <v>0</v>
      </c>
      <c r="G202" s="28">
        <v>0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1600</v>
      </c>
      <c r="O202" s="28">
        <v>0</v>
      </c>
      <c r="P202" s="28">
        <v>0</v>
      </c>
      <c r="Q202" s="28">
        <v>0</v>
      </c>
      <c r="R202" s="28">
        <v>0</v>
      </c>
      <c r="S202" s="28">
        <v>0</v>
      </c>
      <c r="T202" s="28">
        <v>0</v>
      </c>
      <c r="U202" s="28">
        <v>0</v>
      </c>
      <c r="V202" s="28">
        <v>0</v>
      </c>
      <c r="W202" s="28">
        <v>0</v>
      </c>
      <c r="X202" s="28">
        <v>0</v>
      </c>
      <c r="Y202" s="28">
        <v>0</v>
      </c>
      <c r="Z202" s="28">
        <v>0</v>
      </c>
      <c r="AA202" s="28">
        <v>1600</v>
      </c>
      <c r="AB202" s="17"/>
      <c r="AC202" s="14">
        <v>6.9869995170760606E-4</v>
      </c>
      <c r="AD202" s="2"/>
    </row>
    <row r="203" spans="1:30" x14ac:dyDescent="0.25">
      <c r="A203" s="10">
        <v>674004</v>
      </c>
      <c r="B203" s="11" t="s">
        <v>169</v>
      </c>
      <c r="C203" s="28">
        <v>0</v>
      </c>
      <c r="D203" s="28">
        <v>0</v>
      </c>
      <c r="E203" s="28">
        <v>0</v>
      </c>
      <c r="F203" s="28">
        <v>0</v>
      </c>
      <c r="G203" s="28">
        <v>0</v>
      </c>
      <c r="H203" s="28">
        <v>20382.82</v>
      </c>
      <c r="I203" s="28">
        <v>0</v>
      </c>
      <c r="J203" s="28">
        <v>0</v>
      </c>
      <c r="K203" s="28">
        <v>0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28">
        <v>0</v>
      </c>
      <c r="R203" s="28">
        <v>0</v>
      </c>
      <c r="S203" s="28">
        <v>0</v>
      </c>
      <c r="T203" s="28">
        <v>0</v>
      </c>
      <c r="U203" s="28">
        <v>0</v>
      </c>
      <c r="V203" s="28"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20382.82</v>
      </c>
      <c r="AB203" s="17"/>
      <c r="AC203" s="14">
        <v>8.900922093540516E-3</v>
      </c>
      <c r="AD203" s="2"/>
    </row>
    <row r="204" spans="1:30" x14ac:dyDescent="0.25">
      <c r="A204" s="10">
        <v>674006</v>
      </c>
      <c r="B204" s="11" t="s">
        <v>170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529</v>
      </c>
      <c r="K204" s="28">
        <v>1302</v>
      </c>
      <c r="L204" s="28">
        <v>445</v>
      </c>
      <c r="M204" s="28">
        <v>16380</v>
      </c>
      <c r="N204" s="28">
        <v>0</v>
      </c>
      <c r="O204" s="28">
        <v>0</v>
      </c>
      <c r="P204" s="28">
        <v>0</v>
      </c>
      <c r="Q204" s="28">
        <v>-1123.51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17532.490000000002</v>
      </c>
      <c r="AB204" s="17"/>
      <c r="AC204" s="14">
        <v>7.6562186976963037E-3</v>
      </c>
      <c r="AD204" s="2"/>
    </row>
    <row r="205" spans="1:30" x14ac:dyDescent="0.25">
      <c r="A205" s="10">
        <v>674007</v>
      </c>
      <c r="B205" s="11" t="s">
        <v>171</v>
      </c>
      <c r="C205" s="28">
        <v>3691</v>
      </c>
      <c r="D205" s="28">
        <v>0</v>
      </c>
      <c r="E205" s="28">
        <v>-312.11</v>
      </c>
      <c r="F205" s="28">
        <v>0</v>
      </c>
      <c r="G205" s="28">
        <v>0</v>
      </c>
      <c r="H205" s="28">
        <v>0</v>
      </c>
      <c r="I205" s="28">
        <v>0</v>
      </c>
      <c r="J205" s="28">
        <v>1237</v>
      </c>
      <c r="K205" s="28">
        <v>0</v>
      </c>
      <c r="L205" s="28">
        <v>1217</v>
      </c>
      <c r="M205" s="28">
        <v>0</v>
      </c>
      <c r="N205" s="28">
        <v>0</v>
      </c>
      <c r="O205" s="28">
        <v>0</v>
      </c>
      <c r="P205" s="28">
        <v>0</v>
      </c>
      <c r="Q205" s="28">
        <v>0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2454</v>
      </c>
      <c r="AB205" s="17"/>
      <c r="AC205" s="14">
        <v>1.0716310509315406E-3</v>
      </c>
      <c r="AD205" s="2"/>
    </row>
    <row r="206" spans="1:30" x14ac:dyDescent="0.25">
      <c r="A206" s="10">
        <v>674008</v>
      </c>
      <c r="B206" s="11" t="s">
        <v>172</v>
      </c>
      <c r="C206" s="28">
        <v>0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I206" s="28">
        <v>394</v>
      </c>
      <c r="J206" s="28">
        <v>0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W206" s="28">
        <v>0</v>
      </c>
      <c r="X206" s="28">
        <v>0</v>
      </c>
      <c r="Y206" s="28">
        <v>0</v>
      </c>
      <c r="Z206" s="28">
        <v>0</v>
      </c>
      <c r="AA206" s="28">
        <v>394</v>
      </c>
      <c r="AB206" s="17"/>
      <c r="AC206" s="14">
        <v>1.7205486310799799E-4</v>
      </c>
      <c r="AD206" s="2"/>
    </row>
    <row r="207" spans="1:30" x14ac:dyDescent="0.25">
      <c r="A207" s="10">
        <v>674009</v>
      </c>
      <c r="B207" s="11" t="s">
        <v>173</v>
      </c>
      <c r="C207" s="28">
        <v>0</v>
      </c>
      <c r="D207" s="28">
        <v>0</v>
      </c>
      <c r="E207" s="28">
        <v>0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8">
        <v>1551.56</v>
      </c>
      <c r="M207" s="28">
        <v>0</v>
      </c>
      <c r="N207" s="28">
        <v>0</v>
      </c>
      <c r="O207" s="28">
        <v>0</v>
      </c>
      <c r="P207" s="28">
        <v>0</v>
      </c>
      <c r="Q207" s="28">
        <v>0</v>
      </c>
      <c r="R207" s="28">
        <v>0</v>
      </c>
      <c r="S207" s="28">
        <v>0</v>
      </c>
      <c r="T207" s="28">
        <v>0</v>
      </c>
      <c r="U207" s="28">
        <v>0</v>
      </c>
      <c r="V207" s="28">
        <v>0</v>
      </c>
      <c r="W207" s="28">
        <v>0</v>
      </c>
      <c r="X207" s="28">
        <v>0</v>
      </c>
      <c r="Y207" s="28">
        <v>0</v>
      </c>
      <c r="Z207" s="28">
        <v>0</v>
      </c>
      <c r="AA207" s="28">
        <v>1551.56</v>
      </c>
      <c r="AB207" s="17"/>
      <c r="AC207" s="14">
        <v>6.7754681066965825E-4</v>
      </c>
      <c r="AD207" s="2"/>
    </row>
    <row r="208" spans="1:30" x14ac:dyDescent="0.25">
      <c r="A208" s="10">
        <v>674016</v>
      </c>
      <c r="B208" s="11" t="s">
        <v>181</v>
      </c>
      <c r="C208" s="28">
        <v>0</v>
      </c>
      <c r="D208" s="28">
        <v>0</v>
      </c>
      <c r="E208" s="28">
        <v>0</v>
      </c>
      <c r="F208" s="28">
        <v>0</v>
      </c>
      <c r="G208" s="28">
        <v>0</v>
      </c>
      <c r="H208" s="28">
        <v>0</v>
      </c>
      <c r="I208" s="28">
        <v>0</v>
      </c>
      <c r="J208" s="28">
        <v>34516</v>
      </c>
      <c r="K208" s="28">
        <v>0</v>
      </c>
      <c r="L208" s="28">
        <v>2256.14</v>
      </c>
      <c r="M208" s="28">
        <v>0</v>
      </c>
      <c r="N208" s="28">
        <v>0</v>
      </c>
      <c r="O208" s="28">
        <v>0</v>
      </c>
      <c r="P208" s="28">
        <v>0</v>
      </c>
      <c r="Q208" s="28">
        <v>0</v>
      </c>
      <c r="R208" s="28">
        <v>0</v>
      </c>
      <c r="S208" s="28">
        <v>0</v>
      </c>
      <c r="T208" s="28">
        <v>0</v>
      </c>
      <c r="U208" s="28">
        <v>0</v>
      </c>
      <c r="V208" s="28">
        <v>0</v>
      </c>
      <c r="W208" s="28">
        <v>0</v>
      </c>
      <c r="X208" s="28">
        <v>0</v>
      </c>
      <c r="Y208" s="28">
        <v>0</v>
      </c>
      <c r="Z208" s="28">
        <v>0</v>
      </c>
      <c r="AA208" s="28">
        <v>36772.14</v>
      </c>
      <c r="AB208" s="17"/>
      <c r="AC208" s="14">
        <v>1.605793277636583E-2</v>
      </c>
      <c r="AD208" s="2"/>
    </row>
    <row r="209" spans="1:30" x14ac:dyDescent="0.25">
      <c r="A209" s="10">
        <v>674040</v>
      </c>
      <c r="B209" s="11" t="s">
        <v>184</v>
      </c>
      <c r="C209" s="28">
        <v>91.39</v>
      </c>
      <c r="D209" s="28">
        <v>0</v>
      </c>
      <c r="E209" s="28">
        <v>228.47</v>
      </c>
      <c r="F209" s="28">
        <v>0</v>
      </c>
      <c r="G209" s="28">
        <v>182.78</v>
      </c>
      <c r="H209" s="28">
        <v>274.17</v>
      </c>
      <c r="I209" s="28">
        <v>91.39</v>
      </c>
      <c r="J209" s="28">
        <v>182.78</v>
      </c>
      <c r="K209" s="28">
        <v>274.17</v>
      </c>
      <c r="L209" s="28">
        <v>182.78</v>
      </c>
      <c r="M209" s="28">
        <v>0</v>
      </c>
      <c r="N209" s="28">
        <v>0</v>
      </c>
      <c r="O209" s="28">
        <v>0</v>
      </c>
      <c r="P209" s="28">
        <v>0</v>
      </c>
      <c r="Q209" s="28">
        <v>383.84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28">
        <v>0</v>
      </c>
      <c r="Z209" s="28">
        <v>0</v>
      </c>
      <c r="AA209" s="28">
        <v>1571.9099999999999</v>
      </c>
      <c r="AB209" s="17"/>
      <c r="AC209" s="14">
        <v>6.8643340068043931E-4</v>
      </c>
      <c r="AD209" s="2"/>
    </row>
    <row r="210" spans="1:30" x14ac:dyDescent="0.25">
      <c r="A210" s="10">
        <v>674051</v>
      </c>
      <c r="B210" s="11" t="s">
        <v>165</v>
      </c>
      <c r="C210" s="28">
        <v>0</v>
      </c>
      <c r="D210" s="28">
        <v>0</v>
      </c>
      <c r="E210" s="28">
        <v>0</v>
      </c>
      <c r="F210" s="28">
        <v>0</v>
      </c>
      <c r="G210" s="28">
        <v>0</v>
      </c>
      <c r="H210" s="28">
        <v>0</v>
      </c>
      <c r="I210" s="28">
        <v>283.54000000000002</v>
      </c>
      <c r="J210" s="28">
        <v>0</v>
      </c>
      <c r="K210" s="28">
        <v>0</v>
      </c>
      <c r="L210" s="28">
        <v>0</v>
      </c>
      <c r="M210" s="28">
        <v>0</v>
      </c>
      <c r="N210" s="28">
        <v>0</v>
      </c>
      <c r="O210" s="28">
        <v>0</v>
      </c>
      <c r="P210" s="28">
        <v>0</v>
      </c>
      <c r="Q210" s="28">
        <v>0</v>
      </c>
      <c r="R210" s="28">
        <v>0</v>
      </c>
      <c r="S210" s="28">
        <v>0</v>
      </c>
      <c r="T210" s="28">
        <v>0</v>
      </c>
      <c r="U210" s="28">
        <v>0</v>
      </c>
      <c r="V210" s="28">
        <v>0</v>
      </c>
      <c r="W210" s="28">
        <v>0</v>
      </c>
      <c r="X210" s="28">
        <v>0</v>
      </c>
      <c r="Y210" s="28">
        <v>0</v>
      </c>
      <c r="Z210" s="28">
        <v>0</v>
      </c>
      <c r="AA210" s="28">
        <v>283.54000000000002</v>
      </c>
      <c r="AB210" s="17"/>
      <c r="AC210" s="14">
        <v>1.2381836519198414E-4</v>
      </c>
      <c r="AD210" s="2"/>
    </row>
    <row r="211" spans="1:30" x14ac:dyDescent="0.25">
      <c r="A211" s="10">
        <v>674069</v>
      </c>
      <c r="B211" s="11" t="s">
        <v>185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3600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3600</v>
      </c>
      <c r="AB211" s="17"/>
      <c r="AC211" s="14">
        <v>1.5720748913421135E-3</v>
      </c>
      <c r="AD211" s="2"/>
    </row>
    <row r="212" spans="1:30" x14ac:dyDescent="0.25">
      <c r="A212" s="10">
        <v>674072</v>
      </c>
      <c r="B212" s="11" t="s">
        <v>186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417.6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417.6</v>
      </c>
      <c r="AB212" s="17"/>
      <c r="AC212" s="14">
        <v>1.8236068739568517E-4</v>
      </c>
      <c r="AD212" s="2"/>
    </row>
    <row r="213" spans="1:30" x14ac:dyDescent="0.25">
      <c r="A213" s="10">
        <v>674145</v>
      </c>
      <c r="B213" s="11" t="s">
        <v>187</v>
      </c>
      <c r="C213" s="28">
        <v>1084.02</v>
      </c>
      <c r="D213" s="28">
        <v>0</v>
      </c>
      <c r="E213" s="28">
        <v>1135.31</v>
      </c>
      <c r="F213" s="28">
        <v>0</v>
      </c>
      <c r="G213" s="28">
        <v>818.81</v>
      </c>
      <c r="H213" s="28">
        <v>819.04</v>
      </c>
      <c r="I213" s="28">
        <v>1436.77</v>
      </c>
      <c r="J213" s="28">
        <v>1097.05</v>
      </c>
      <c r="K213" s="28">
        <v>818.81</v>
      </c>
      <c r="L213" s="28">
        <v>0</v>
      </c>
      <c r="M213" s="28">
        <v>1647.62</v>
      </c>
      <c r="N213" s="28">
        <v>0</v>
      </c>
      <c r="O213" s="28">
        <v>0</v>
      </c>
      <c r="P213" s="28">
        <v>0</v>
      </c>
      <c r="Q213" s="28">
        <v>0</v>
      </c>
      <c r="R213" s="28">
        <v>0</v>
      </c>
      <c r="S213" s="28">
        <v>0</v>
      </c>
      <c r="T213" s="28">
        <v>0</v>
      </c>
      <c r="U213" s="28">
        <v>0</v>
      </c>
      <c r="V213" s="28">
        <v>0</v>
      </c>
      <c r="W213" s="28">
        <v>0</v>
      </c>
      <c r="X213" s="28">
        <v>0</v>
      </c>
      <c r="Y213" s="28">
        <v>0</v>
      </c>
      <c r="Z213" s="28">
        <v>0</v>
      </c>
      <c r="AA213" s="28">
        <v>6638.0999999999995</v>
      </c>
      <c r="AB213" s="17"/>
      <c r="AC213" s="14">
        <v>2.8987750933939121E-3</v>
      </c>
      <c r="AD213" s="2"/>
    </row>
    <row r="214" spans="1:30" x14ac:dyDescent="0.25">
      <c r="A214" s="15"/>
      <c r="B214" s="16" t="s">
        <v>188</v>
      </c>
      <c r="C214" s="17">
        <v>5997.41</v>
      </c>
      <c r="D214" s="17">
        <v>0</v>
      </c>
      <c r="E214" s="17">
        <v>5719.34</v>
      </c>
      <c r="F214" s="17">
        <v>0</v>
      </c>
      <c r="G214" s="17">
        <v>1001.5899999999999</v>
      </c>
      <c r="H214" s="17">
        <v>21476.03</v>
      </c>
      <c r="I214" s="17">
        <v>2205.6999999999998</v>
      </c>
      <c r="J214" s="17">
        <v>41161.83</v>
      </c>
      <c r="K214" s="17">
        <v>2394.98</v>
      </c>
      <c r="L214" s="17">
        <v>5652.48</v>
      </c>
      <c r="M214" s="17">
        <v>18027.62</v>
      </c>
      <c r="N214" s="17">
        <v>1600</v>
      </c>
      <c r="O214" s="17">
        <v>0</v>
      </c>
      <c r="P214" s="17">
        <v>417.6</v>
      </c>
      <c r="Q214" s="17">
        <v>-739.67000000000007</v>
      </c>
      <c r="R214" s="17">
        <v>0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93198.159999999989</v>
      </c>
      <c r="AB214" s="17">
        <v>456.85372549019604</v>
      </c>
      <c r="AC214" s="18">
        <v>4.0698468682023585E-2</v>
      </c>
      <c r="AD214" s="2"/>
    </row>
    <row r="215" spans="1:30" x14ac:dyDescent="0.25">
      <c r="A215" s="15"/>
      <c r="B215" s="16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22"/>
      <c r="AD215" s="2"/>
    </row>
    <row r="216" spans="1:30" x14ac:dyDescent="0.25">
      <c r="A216" s="15"/>
      <c r="B216" s="16" t="s">
        <v>189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0</v>
      </c>
      <c r="AB216" s="17">
        <v>0</v>
      </c>
      <c r="AC216" s="18">
        <v>0</v>
      </c>
      <c r="AD216" s="2"/>
    </row>
    <row r="217" spans="1:30" x14ac:dyDescent="0.25">
      <c r="A217" s="15"/>
      <c r="B217" s="16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22"/>
      <c r="AD217" s="2"/>
    </row>
    <row r="218" spans="1:30" x14ac:dyDescent="0.25">
      <c r="A218" s="10">
        <v>680003</v>
      </c>
      <c r="B218" s="11" t="s">
        <v>190</v>
      </c>
      <c r="C218" s="28">
        <v>54236.52</v>
      </c>
      <c r="D218" s="28">
        <v>54236.52</v>
      </c>
      <c r="E218" s="28">
        <v>50737.39</v>
      </c>
      <c r="F218" s="28">
        <v>54236.52</v>
      </c>
      <c r="G218" s="28">
        <v>52486.96</v>
      </c>
      <c r="H218" s="28">
        <v>54236.52</v>
      </c>
      <c r="I218" s="28">
        <v>52486.96</v>
      </c>
      <c r="J218" s="28">
        <v>54236.52</v>
      </c>
      <c r="K218" s="28">
        <v>54236.52</v>
      </c>
      <c r="L218" s="28">
        <v>52486.96</v>
      </c>
      <c r="M218" s="28">
        <v>54236.52</v>
      </c>
      <c r="N218" s="28">
        <v>52486.96</v>
      </c>
      <c r="O218" s="28">
        <v>54236.52</v>
      </c>
      <c r="P218" s="28">
        <v>54236.52</v>
      </c>
      <c r="Q218" s="28">
        <v>48987.83</v>
      </c>
      <c r="R218" s="28">
        <v>0</v>
      </c>
      <c r="S218" s="28">
        <v>0</v>
      </c>
      <c r="T218" s="28">
        <v>0</v>
      </c>
      <c r="U218" s="28">
        <v>0</v>
      </c>
      <c r="V218" s="28">
        <v>0</v>
      </c>
      <c r="W218" s="28">
        <v>0</v>
      </c>
      <c r="X218" s="28">
        <v>0</v>
      </c>
      <c r="Y218" s="28">
        <v>0</v>
      </c>
      <c r="Z218" s="28">
        <v>0</v>
      </c>
      <c r="AA218" s="28">
        <v>638591.31000000006</v>
      </c>
      <c r="AB218" s="17"/>
      <c r="AC218" s="14">
        <v>0.27886482341118557</v>
      </c>
      <c r="AD218" s="2"/>
    </row>
    <row r="219" spans="1:30" x14ac:dyDescent="0.25">
      <c r="A219" s="10">
        <v>680004</v>
      </c>
      <c r="B219" s="11" t="s">
        <v>191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16234.74</v>
      </c>
      <c r="P219" s="28">
        <v>27959.68</v>
      </c>
      <c r="Q219" s="28">
        <v>25253.9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69448.320000000007</v>
      </c>
      <c r="AB219" s="17"/>
      <c r="AC219" s="14">
        <v>3.0327211143858984E-2</v>
      </c>
      <c r="AD219" s="2"/>
    </row>
    <row r="220" spans="1:30" x14ac:dyDescent="0.25">
      <c r="A220" s="15"/>
      <c r="B220" s="16" t="s">
        <v>192</v>
      </c>
      <c r="C220" s="17">
        <v>54236.52</v>
      </c>
      <c r="D220" s="17">
        <v>54236.52</v>
      </c>
      <c r="E220" s="17">
        <v>50737.39</v>
      </c>
      <c r="F220" s="17">
        <v>54236.52</v>
      </c>
      <c r="G220" s="17">
        <v>52486.96</v>
      </c>
      <c r="H220" s="17">
        <v>54236.52</v>
      </c>
      <c r="I220" s="17">
        <v>52486.96</v>
      </c>
      <c r="J220" s="17">
        <v>54236.52</v>
      </c>
      <c r="K220" s="17">
        <v>54236.52</v>
      </c>
      <c r="L220" s="17">
        <v>52486.96</v>
      </c>
      <c r="M220" s="17">
        <v>54236.52</v>
      </c>
      <c r="N220" s="17">
        <v>52486.96</v>
      </c>
      <c r="O220" s="17">
        <v>70471.259999999995</v>
      </c>
      <c r="P220" s="17">
        <v>82196.2</v>
      </c>
      <c r="Q220" s="17">
        <v>74241.73000000001</v>
      </c>
      <c r="R220" s="17">
        <v>0</v>
      </c>
      <c r="S220" s="17">
        <v>0</v>
      </c>
      <c r="T220" s="17">
        <v>0</v>
      </c>
      <c r="U220" s="17">
        <v>0</v>
      </c>
      <c r="V220" s="17">
        <v>0</v>
      </c>
      <c r="W220" s="17">
        <v>0</v>
      </c>
      <c r="X220" s="17">
        <v>0</v>
      </c>
      <c r="Y220" s="17">
        <v>0</v>
      </c>
      <c r="Z220" s="17">
        <v>0</v>
      </c>
      <c r="AA220" s="17">
        <v>708039.63</v>
      </c>
      <c r="AB220" s="17">
        <v>3470.7824999999998</v>
      </c>
      <c r="AC220" s="18">
        <v>0.30919203455504451</v>
      </c>
      <c r="AD220" s="2"/>
    </row>
    <row r="221" spans="1:30" x14ac:dyDescent="0.25">
      <c r="A221" s="15"/>
      <c r="B221" s="16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9"/>
      <c r="AD221" s="2"/>
    </row>
    <row r="222" spans="1:30" x14ac:dyDescent="0.25">
      <c r="A222" s="10">
        <v>690100</v>
      </c>
      <c r="B222" s="11" t="s">
        <v>193</v>
      </c>
      <c r="C222" s="28">
        <v>0</v>
      </c>
      <c r="D222" s="28">
        <v>0</v>
      </c>
      <c r="E222" s="28">
        <v>0</v>
      </c>
      <c r="F222" s="28">
        <v>0</v>
      </c>
      <c r="G222" s="28">
        <v>0</v>
      </c>
      <c r="H222" s="28">
        <v>0</v>
      </c>
      <c r="I222" s="28">
        <v>0</v>
      </c>
      <c r="J222" s="28">
        <v>0</v>
      </c>
      <c r="K222" s="28">
        <v>0</v>
      </c>
      <c r="L222" s="28">
        <v>0</v>
      </c>
      <c r="M222" s="28">
        <v>0</v>
      </c>
      <c r="N222" s="28">
        <v>500</v>
      </c>
      <c r="O222" s="28">
        <v>0</v>
      </c>
      <c r="P222" s="28">
        <v>0</v>
      </c>
      <c r="Q222" s="28">
        <v>0</v>
      </c>
      <c r="R222" s="28">
        <v>0</v>
      </c>
      <c r="S222" s="28">
        <v>0</v>
      </c>
      <c r="T222" s="28">
        <v>0</v>
      </c>
      <c r="U222" s="28">
        <v>0</v>
      </c>
      <c r="V222" s="28">
        <v>0</v>
      </c>
      <c r="W222" s="28">
        <v>0</v>
      </c>
      <c r="X222" s="28">
        <v>0</v>
      </c>
      <c r="Y222" s="28">
        <v>0</v>
      </c>
      <c r="Z222" s="28">
        <v>0</v>
      </c>
      <c r="AA222" s="28">
        <v>500</v>
      </c>
      <c r="AB222" s="17"/>
      <c r="AC222" s="14">
        <v>2.1834373490862689E-4</v>
      </c>
      <c r="AD222" s="2"/>
    </row>
    <row r="223" spans="1:30" x14ac:dyDescent="0.25">
      <c r="A223" s="10">
        <v>690102</v>
      </c>
      <c r="B223" s="11" t="s">
        <v>194</v>
      </c>
      <c r="C223" s="28">
        <v>0</v>
      </c>
      <c r="D223" s="28">
        <v>0</v>
      </c>
      <c r="E223" s="28">
        <v>125</v>
      </c>
      <c r="F223" s="28">
        <v>0</v>
      </c>
      <c r="G223" s="28">
        <v>0</v>
      </c>
      <c r="H223" s="28">
        <v>80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304.3</v>
      </c>
      <c r="P223" s="28">
        <v>125</v>
      </c>
      <c r="Q223" s="28">
        <v>794.97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1304.27</v>
      </c>
      <c r="AB223" s="17"/>
      <c r="AC223" s="14">
        <v>5.695583662585496E-4</v>
      </c>
      <c r="AD223" s="2"/>
    </row>
    <row r="224" spans="1:30" x14ac:dyDescent="0.25">
      <c r="A224" s="10">
        <v>690104</v>
      </c>
      <c r="B224" s="11" t="s">
        <v>195</v>
      </c>
      <c r="C224" s="28">
        <v>0</v>
      </c>
      <c r="D224" s="28">
        <v>0</v>
      </c>
      <c r="E224" s="28">
        <v>0</v>
      </c>
      <c r="F224" s="28">
        <v>2450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2450</v>
      </c>
      <c r="AB224" s="17"/>
      <c r="AC224" s="14">
        <v>1.0698843010522718E-3</v>
      </c>
      <c r="AD224" s="2"/>
    </row>
    <row r="225" spans="1:30" x14ac:dyDescent="0.25">
      <c r="A225" s="10">
        <v>690110</v>
      </c>
      <c r="B225" s="11" t="s">
        <v>196</v>
      </c>
      <c r="C225" s="28">
        <v>0</v>
      </c>
      <c r="D225" s="28">
        <v>0</v>
      </c>
      <c r="E225" s="28">
        <v>0</v>
      </c>
      <c r="F225" s="28">
        <v>0</v>
      </c>
      <c r="G225" s="28">
        <v>0</v>
      </c>
      <c r="H225" s="28">
        <v>175</v>
      </c>
      <c r="I225" s="28">
        <v>0</v>
      </c>
      <c r="J225" s="28">
        <v>0</v>
      </c>
      <c r="K225" s="28">
        <v>0</v>
      </c>
      <c r="L225" s="28">
        <v>0</v>
      </c>
      <c r="M225" s="28">
        <v>0</v>
      </c>
      <c r="N225" s="28">
        <v>0</v>
      </c>
      <c r="O225" s="28">
        <v>0</v>
      </c>
      <c r="P225" s="28">
        <v>0</v>
      </c>
      <c r="Q225" s="28">
        <v>0</v>
      </c>
      <c r="R225" s="28">
        <v>0</v>
      </c>
      <c r="S225" s="28">
        <v>0</v>
      </c>
      <c r="T225" s="28">
        <v>0</v>
      </c>
      <c r="U225" s="28">
        <v>0</v>
      </c>
      <c r="V225" s="28">
        <v>0</v>
      </c>
      <c r="W225" s="28">
        <v>0</v>
      </c>
      <c r="X225" s="28">
        <v>0</v>
      </c>
      <c r="Y225" s="28">
        <v>0</v>
      </c>
      <c r="Z225" s="28">
        <v>0</v>
      </c>
      <c r="AA225" s="28">
        <v>175</v>
      </c>
      <c r="AB225" s="17"/>
      <c r="AC225" s="14">
        <v>7.6420307218019406E-5</v>
      </c>
      <c r="AD225" s="2"/>
    </row>
    <row r="226" spans="1:30" x14ac:dyDescent="0.25">
      <c r="A226" s="10">
        <v>690500</v>
      </c>
      <c r="B226" s="11" t="s">
        <v>197</v>
      </c>
      <c r="C226" s="28">
        <v>0</v>
      </c>
      <c r="D226" s="28">
        <v>0</v>
      </c>
      <c r="E226" s="28">
        <v>0</v>
      </c>
      <c r="F226" s="28">
        <v>0</v>
      </c>
      <c r="G226" s="28">
        <v>0</v>
      </c>
      <c r="H226" s="28">
        <v>0</v>
      </c>
      <c r="I226" s="28">
        <v>0</v>
      </c>
      <c r="J226" s="28">
        <v>0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  <c r="P226" s="28">
        <v>-463.35</v>
      </c>
      <c r="Q226" s="28">
        <v>0</v>
      </c>
      <c r="R226" s="28">
        <v>0</v>
      </c>
      <c r="S226" s="28">
        <v>0</v>
      </c>
      <c r="T226" s="28">
        <v>0</v>
      </c>
      <c r="U226" s="28">
        <v>0</v>
      </c>
      <c r="V226" s="28">
        <v>0</v>
      </c>
      <c r="W226" s="28">
        <v>0</v>
      </c>
      <c r="X226" s="28">
        <v>0</v>
      </c>
      <c r="Y226" s="28">
        <v>0</v>
      </c>
      <c r="Z226" s="28">
        <v>0</v>
      </c>
      <c r="AA226" s="28">
        <v>-463.35</v>
      </c>
      <c r="AB226" s="17"/>
      <c r="AC226" s="14">
        <v>-2.0233913913982453E-4</v>
      </c>
      <c r="AD226" s="2"/>
    </row>
    <row r="227" spans="1:30" x14ac:dyDescent="0.25">
      <c r="A227" s="10"/>
      <c r="B227" s="16" t="s">
        <v>198</v>
      </c>
      <c r="C227" s="17">
        <v>0</v>
      </c>
      <c r="D227" s="17">
        <v>0</v>
      </c>
      <c r="E227" s="17">
        <v>125</v>
      </c>
      <c r="F227" s="17">
        <v>2450</v>
      </c>
      <c r="G227" s="17">
        <v>0</v>
      </c>
      <c r="H227" s="17">
        <v>255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500</v>
      </c>
      <c r="O227" s="17">
        <v>304.3</v>
      </c>
      <c r="P227" s="17">
        <v>-338.35</v>
      </c>
      <c r="Q227" s="17">
        <v>794.97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>
        <v>3965.92</v>
      </c>
      <c r="AB227" s="17">
        <v>19.440784313725491</v>
      </c>
      <c r="AC227" s="18">
        <v>1.7318675702976431E-3</v>
      </c>
      <c r="AD227" s="2"/>
    </row>
    <row r="228" spans="1:30" x14ac:dyDescent="0.25">
      <c r="A228" s="10"/>
      <c r="B228" s="16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8"/>
      <c r="AD228" s="2"/>
    </row>
    <row r="229" spans="1:30" x14ac:dyDescent="0.25">
      <c r="A229" s="10"/>
      <c r="B229" s="11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21"/>
      <c r="AD229" s="2"/>
    </row>
    <row r="230" spans="1:30" x14ac:dyDescent="0.25">
      <c r="A230" s="10">
        <v>701000</v>
      </c>
      <c r="B230" s="11" t="s">
        <v>199</v>
      </c>
      <c r="C230" s="28">
        <v>2035.63</v>
      </c>
      <c r="D230" s="28">
        <v>2035.63</v>
      </c>
      <c r="E230" s="28">
        <v>2035.63</v>
      </c>
      <c r="F230" s="28">
        <v>2035.63</v>
      </c>
      <c r="G230" s="28">
        <v>2035.63</v>
      </c>
      <c r="H230" s="28">
        <v>2035.63</v>
      </c>
      <c r="I230" s="28">
        <v>2035.63</v>
      </c>
      <c r="J230" s="28">
        <v>2035.63</v>
      </c>
      <c r="K230" s="28">
        <v>2035.63</v>
      </c>
      <c r="L230" s="28">
        <v>2035.63</v>
      </c>
      <c r="M230" s="28">
        <v>2035.63</v>
      </c>
      <c r="N230" s="28">
        <v>2035.63</v>
      </c>
      <c r="O230" s="28">
        <v>2035.63</v>
      </c>
      <c r="P230" s="28">
        <v>2035.63</v>
      </c>
      <c r="Q230" s="28">
        <v>3217.02</v>
      </c>
      <c r="R230" s="28">
        <v>0</v>
      </c>
      <c r="S230" s="28">
        <v>0</v>
      </c>
      <c r="T230" s="28">
        <v>0</v>
      </c>
      <c r="U230" s="28">
        <v>0</v>
      </c>
      <c r="V230" s="28">
        <v>0</v>
      </c>
      <c r="W230" s="28">
        <v>0</v>
      </c>
      <c r="X230" s="28">
        <v>0</v>
      </c>
      <c r="Y230" s="28">
        <v>0</v>
      </c>
      <c r="Z230" s="28">
        <v>0</v>
      </c>
      <c r="AA230" s="28">
        <v>25608.950000000008</v>
      </c>
      <c r="AB230" s="17"/>
      <c r="AC230" s="14">
        <v>1.1183107580176564E-2</v>
      </c>
      <c r="AD230" s="2"/>
    </row>
    <row r="231" spans="1:30" x14ac:dyDescent="0.25">
      <c r="A231" s="10">
        <v>801500</v>
      </c>
      <c r="B231" s="11" t="s">
        <v>200</v>
      </c>
      <c r="C231" s="28">
        <v>21816</v>
      </c>
      <c r="D231" s="28">
        <v>21816</v>
      </c>
      <c r="E231" s="28">
        <v>21816</v>
      </c>
      <c r="F231" s="28">
        <v>21816</v>
      </c>
      <c r="G231" s="28">
        <v>21816</v>
      </c>
      <c r="H231" s="28">
        <v>21816</v>
      </c>
      <c r="I231" s="28">
        <v>21816</v>
      </c>
      <c r="J231" s="28">
        <v>21816</v>
      </c>
      <c r="K231" s="28">
        <v>21816</v>
      </c>
      <c r="L231" s="28">
        <v>21816</v>
      </c>
      <c r="M231" s="28">
        <v>21816</v>
      </c>
      <c r="N231" s="28">
        <v>21816</v>
      </c>
      <c r="O231" s="28">
        <v>21816</v>
      </c>
      <c r="P231" s="28">
        <v>21816</v>
      </c>
      <c r="Q231" s="28">
        <v>21816</v>
      </c>
      <c r="R231" s="28">
        <v>0</v>
      </c>
      <c r="S231" s="28">
        <v>0</v>
      </c>
      <c r="T231" s="28">
        <v>0</v>
      </c>
      <c r="U231" s="28">
        <v>0</v>
      </c>
      <c r="V231" s="28">
        <v>0</v>
      </c>
      <c r="W231" s="28">
        <v>0</v>
      </c>
      <c r="X231" s="28">
        <v>0</v>
      </c>
      <c r="Y231" s="28">
        <v>0</v>
      </c>
      <c r="Z231" s="28">
        <v>0</v>
      </c>
      <c r="AA231" s="28">
        <v>261792</v>
      </c>
      <c r="AB231" s="17"/>
      <c r="AC231" s="14">
        <v>0.11432128609839849</v>
      </c>
      <c r="AD231" s="2"/>
    </row>
    <row r="232" spans="1:30" x14ac:dyDescent="0.25">
      <c r="A232" s="31"/>
      <c r="B232" s="16" t="s">
        <v>201</v>
      </c>
      <c r="C232" s="17">
        <v>23851.63</v>
      </c>
      <c r="D232" s="17">
        <v>23851.63</v>
      </c>
      <c r="E232" s="17">
        <v>23851.63</v>
      </c>
      <c r="F232" s="17">
        <v>23851.63</v>
      </c>
      <c r="G232" s="17">
        <v>23851.63</v>
      </c>
      <c r="H232" s="17">
        <v>23851.63</v>
      </c>
      <c r="I232" s="17">
        <v>23851.63</v>
      </c>
      <c r="J232" s="17">
        <v>23851.63</v>
      </c>
      <c r="K232" s="17">
        <v>23851.63</v>
      </c>
      <c r="L232" s="17">
        <v>23851.63</v>
      </c>
      <c r="M232" s="17">
        <v>23851.63</v>
      </c>
      <c r="N232" s="17">
        <v>23851.63</v>
      </c>
      <c r="O232" s="17">
        <v>23851.63</v>
      </c>
      <c r="P232" s="17">
        <v>23851.63</v>
      </c>
      <c r="Q232" s="17">
        <v>25033.02</v>
      </c>
      <c r="R232" s="17">
        <v>0</v>
      </c>
      <c r="S232" s="17">
        <v>0</v>
      </c>
      <c r="T232" s="17">
        <v>0</v>
      </c>
      <c r="U232" s="17">
        <v>0</v>
      </c>
      <c r="V232" s="17">
        <v>0</v>
      </c>
      <c r="W232" s="17">
        <v>0</v>
      </c>
      <c r="X232" s="17">
        <v>0</v>
      </c>
      <c r="Y232" s="17">
        <v>0</v>
      </c>
      <c r="Z232" s="17">
        <v>0</v>
      </c>
      <c r="AA232" s="17">
        <v>287400.95</v>
      </c>
      <c r="AB232" s="17">
        <v>1408.8281862745098</v>
      </c>
      <c r="AC232" s="18">
        <v>0.12550439367857505</v>
      </c>
      <c r="AD232" s="2"/>
    </row>
    <row r="233" spans="1:30" x14ac:dyDescent="0.25">
      <c r="A233" s="10"/>
      <c r="B233" s="16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17"/>
      <c r="AC233" s="22"/>
      <c r="AD233" s="2"/>
    </row>
    <row r="234" spans="1:30" x14ac:dyDescent="0.25">
      <c r="A234" s="10"/>
      <c r="B234" s="16" t="s">
        <v>202</v>
      </c>
      <c r="C234" s="17">
        <v>95049.78</v>
      </c>
      <c r="D234" s="17">
        <v>89243.12</v>
      </c>
      <c r="E234" s="17">
        <v>97294.540000000008</v>
      </c>
      <c r="F234" s="17">
        <v>87523.97</v>
      </c>
      <c r="G234" s="17">
        <v>84530.609999999986</v>
      </c>
      <c r="H234" s="17">
        <v>106698.95999999999</v>
      </c>
      <c r="I234" s="17">
        <v>84654.829999999987</v>
      </c>
      <c r="J234" s="17">
        <v>133388.53</v>
      </c>
      <c r="K234" s="17">
        <v>87258.34</v>
      </c>
      <c r="L234" s="17">
        <v>95968.68</v>
      </c>
      <c r="M234" s="17">
        <v>104080.90999999999</v>
      </c>
      <c r="N234" s="17">
        <v>92494.86</v>
      </c>
      <c r="O234" s="17">
        <v>101432.69</v>
      </c>
      <c r="P234" s="17">
        <v>113276.15000000001</v>
      </c>
      <c r="Q234" s="17">
        <v>113561.30000000002</v>
      </c>
      <c r="R234" s="17">
        <v>0</v>
      </c>
      <c r="S234" s="17">
        <v>0</v>
      </c>
      <c r="T234" s="17">
        <v>0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1204869.8299999998</v>
      </c>
      <c r="AB234" s="17">
        <v>5906.2246568627443</v>
      </c>
      <c r="AC234" s="18">
        <v>0.52615155752184462</v>
      </c>
      <c r="AD234" s="2"/>
    </row>
    <row r="235" spans="1:30" x14ac:dyDescent="0.25">
      <c r="A235" s="10"/>
      <c r="B235" s="16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22"/>
      <c r="AD235" s="2"/>
    </row>
    <row r="236" spans="1:30" x14ac:dyDescent="0.25">
      <c r="A236" s="10"/>
      <c r="B236" s="16" t="s">
        <v>203</v>
      </c>
      <c r="C236" s="17">
        <v>52617.729999999981</v>
      </c>
      <c r="D236" s="17">
        <v>65971.01999999999</v>
      </c>
      <c r="E236" s="17">
        <v>63872.080000000045</v>
      </c>
      <c r="F236" s="17">
        <v>61566.050000000017</v>
      </c>
      <c r="G236" s="17">
        <v>73929.070000000007</v>
      </c>
      <c r="H236" s="17">
        <v>54428.489999999991</v>
      </c>
      <c r="I236" s="17">
        <v>77720.37</v>
      </c>
      <c r="J236" s="17">
        <v>33582.930000000051</v>
      </c>
      <c r="K236" s="17">
        <v>75964.089999999967</v>
      </c>
      <c r="L236" s="17">
        <v>72818.159999999974</v>
      </c>
      <c r="M236" s="17">
        <v>73709.090000000011</v>
      </c>
      <c r="N236" s="17">
        <v>80931.08</v>
      </c>
      <c r="O236" s="17">
        <v>76619.649999999994</v>
      </c>
      <c r="P236" s="17">
        <v>57283.040000000023</v>
      </c>
      <c r="Q236" s="17">
        <v>69446.059999999969</v>
      </c>
      <c r="R236" s="17">
        <v>13675.06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807998.08</v>
      </c>
      <c r="AB236" s="17">
        <v>3960.7749019607841</v>
      </c>
      <c r="AC236" s="18">
        <v>0.352842637172399</v>
      </c>
      <c r="AD236" s="2"/>
    </row>
    <row r="237" spans="1:30" x14ac:dyDescent="0.25">
      <c r="A237" s="32"/>
      <c r="B237" s="2"/>
      <c r="C237" s="33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3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2"/>
    </row>
  </sheetData>
  <mergeCells count="3">
    <mergeCell ref="A1:AC1"/>
    <mergeCell ref="A2:AC2"/>
    <mergeCell ref="A3:AC3"/>
  </mergeCells>
  <conditionalFormatting sqref="A63">
    <cfRule type="duplicateValues" dxfId="2" priority="151"/>
  </conditionalFormatting>
  <conditionalFormatting sqref="A63">
    <cfRule type="duplicateValues" dxfId="1" priority="152"/>
  </conditionalFormatting>
  <conditionalFormatting sqref="A64:A237 A1:A62">
    <cfRule type="duplicateValues" dxfId="0" priority="10223"/>
  </conditionalFormatting>
  <pageMargins left="0.5" right="0.5" top="0.75" bottom="0.75" header="0.5" footer="0.5"/>
  <pageSetup scale="52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65309A-670D-4548-B35A-7BC15FCAB1B6}"/>
</file>

<file path=customXml/itemProps2.xml><?xml version="1.0" encoding="utf-8"?>
<ds:datastoreItem xmlns:ds="http://schemas.openxmlformats.org/officeDocument/2006/customXml" ds:itemID="{A28EACF9-5B0A-44D5-BA37-C1EEB52A65BE}"/>
</file>

<file path=customXml/itemProps3.xml><?xml version="1.0" encoding="utf-8"?>
<ds:datastoreItem xmlns:ds="http://schemas.openxmlformats.org/officeDocument/2006/customXml" ds:itemID="{C3E7B60C-741A-4675-856F-0523AEFA6B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Jarvis</dc:creator>
  <cp:lastModifiedBy>Gretchen Jarvis</cp:lastModifiedBy>
  <cp:lastPrinted>2021-04-02T20:51:58Z</cp:lastPrinted>
  <dcterms:created xsi:type="dcterms:W3CDTF">2021-04-02T20:50:43Z</dcterms:created>
  <dcterms:modified xsi:type="dcterms:W3CDTF">2021-04-02T20:52:09Z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