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SUS Data\0IMP\Robnett\Central Park\SALE\01 Lawsuit\2022 Sale CPC\Intro after NDA\"/>
    </mc:Choice>
  </mc:AlternateContent>
  <xr:revisionPtr revIDLastSave="0" documentId="13_ncr:1_{6F66C82A-7A0A-4EB3-9AAB-4A3F5CEF54E9}" xr6:coauthVersionLast="47" xr6:coauthVersionMax="47" xr10:uidLastSave="{00000000-0000-0000-0000-000000000000}"/>
  <bookViews>
    <workbookView xWindow="-3960" yWindow="-20235" windowWidth="28770" windowHeight="163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1" l="1"/>
</calcChain>
</file>

<file path=xl/sharedStrings.xml><?xml version="1.0" encoding="utf-8"?>
<sst xmlns="http://schemas.openxmlformats.org/spreadsheetml/2006/main" count="140" uniqueCount="140">
  <si>
    <t>Income Statement - 12 Month</t>
  </si>
  <si>
    <r>
      <rPr>
        <b/>
        <sz val="9"/>
        <rFont val="Arial"/>
      </rPr>
      <t xml:space="preserve">Exported On: </t>
    </r>
    <r>
      <rPr>
        <sz val="9"/>
        <rFont val="Arial"/>
      </rPr>
      <t>09/07/2021 06:57 PM</t>
    </r>
  </si>
  <si>
    <r>
      <rPr>
        <b/>
        <sz val="11"/>
        <rFont val="Arial"/>
      </rPr>
      <t>Executive Management Services LLC</t>
    </r>
  </si>
  <si>
    <r>
      <rPr>
        <b/>
        <sz val="11"/>
        <rFont val="Arial"/>
      </rPr>
      <t xml:space="preserve">Properties: </t>
    </r>
    <r>
      <rPr>
        <sz val="11"/>
        <rFont val="Arial"/>
      </rPr>
      <t>Central Park Commons - 303 West Pennwood St Meridian, ID 83642</t>
    </r>
  </si>
  <si>
    <r>
      <rPr>
        <b/>
        <sz val="11"/>
        <rFont val="Arial"/>
      </rPr>
      <t xml:space="preserve">Period Range: </t>
    </r>
    <r>
      <rPr>
        <sz val="11"/>
        <rFont val="Arial"/>
      </rPr>
      <t>Aug 2020 to Jul 2021</t>
    </r>
  </si>
  <si>
    <r>
      <rPr>
        <b/>
        <sz val="11"/>
        <rFont val="Arial"/>
      </rPr>
      <t xml:space="preserve">Accounting Basis: </t>
    </r>
    <r>
      <rPr>
        <sz val="11"/>
        <rFont val="Arial"/>
      </rPr>
      <t>Accrual</t>
    </r>
  </si>
  <si>
    <r>
      <rPr>
        <b/>
        <sz val="11"/>
        <rFont val="Arial"/>
      </rPr>
      <t xml:space="preserve">Level of Detail: </t>
    </r>
    <r>
      <rPr>
        <sz val="11"/>
        <rFont val="Arial"/>
      </rPr>
      <t>Detail View</t>
    </r>
  </si>
  <si>
    <r>
      <rPr>
        <b/>
        <sz val="11"/>
        <rFont val="Arial"/>
      </rPr>
      <t xml:space="preserve">Include Zero Balance GL Accounts: </t>
    </r>
    <r>
      <rPr>
        <sz val="11"/>
        <rFont val="Arial"/>
      </rPr>
      <t>No</t>
    </r>
  </si>
  <si>
    <t>Account Name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</si>
  <si>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</si>
  <si>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</si>
  <si>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</si>
  <si>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</si>
  <si>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</si>
  <si>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</si>
  <si>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</si>
  <si>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</si>
  <si>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</si>
  <si>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</si>
  <si>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</si>
  <si>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</si>
  <si>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Total</t>
  </si>
  <si>
    <t>Operating Income &amp; Expense</t>
  </si>
  <si>
    <t xml:space="preserve">    Income</t>
  </si>
  <si>
    <t xml:space="preserve">        RESIDENTIAL RENT COLLECTED</t>
  </si>
  <si>
    <t xml:space="preserve">            Gross Potential Rent</t>
  </si>
  <si>
    <t xml:space="preserve">            Loss/Gain to Lease</t>
  </si>
  <si>
    <t xml:space="preserve">            Pet Deposit Income</t>
  </si>
  <si>
    <t xml:space="preserve">            Month-to-Month Fee</t>
  </si>
  <si>
    <t xml:space="preserve">        Total RESIDENTIAL RENT COLLECTED</t>
  </si>
  <si>
    <t xml:space="preserve">        OTHER OPERATING INCOME</t>
  </si>
  <si>
    <t xml:space="preserve">            Administration Fees</t>
  </si>
  <si>
    <t xml:space="preserve">            Late Fees</t>
  </si>
  <si>
    <t xml:space="preserve">            NSF Fees</t>
  </si>
  <si>
    <t xml:space="preserve">            Bad Debt</t>
  </si>
  <si>
    <t xml:space="preserve">            Bad Debt Recovery</t>
  </si>
  <si>
    <t xml:space="preserve">            Damage - Occupied</t>
  </si>
  <si>
    <t xml:space="preserve">            Bill Back Fee</t>
  </si>
  <si>
    <t xml:space="preserve">            Tenant Add/Remove Fee</t>
  </si>
  <si>
    <t xml:space="preserve">            Trash Overages</t>
  </si>
  <si>
    <t xml:space="preserve">            Cleaning Fee-Turn Over</t>
  </si>
  <si>
    <t xml:space="preserve">            Damages Fee-Turnover</t>
  </si>
  <si>
    <t xml:space="preserve">            Carpet Cleaning-Turn Over</t>
  </si>
  <si>
    <t xml:space="preserve">            Painting-Turn Over</t>
  </si>
  <si>
    <t xml:space="preserve">            Rent - Pet</t>
  </si>
  <si>
    <t xml:space="preserve">            Residential Parking</t>
  </si>
  <si>
    <t xml:space="preserve">            Residential Utilities</t>
  </si>
  <si>
    <t xml:space="preserve">            Residential Short Term Premiums</t>
  </si>
  <si>
    <t xml:space="preserve">            Residential Cable</t>
  </si>
  <si>
    <t xml:space="preserve">            Residential Key/Lock/Remote</t>
  </si>
  <si>
    <t xml:space="preserve">            Residential - Application Fees</t>
  </si>
  <si>
    <t xml:space="preserve">            Lease Break Fee</t>
  </si>
  <si>
    <t xml:space="preserve">            Forfeit Security Deposit</t>
  </si>
  <si>
    <t xml:space="preserve">        Total OTHER OPERATING INCOME</t>
  </si>
  <si>
    <t xml:space="preserve">        AppFolio Vacancy</t>
  </si>
  <si>
    <t xml:space="preserve">    Total Operating Income</t>
  </si>
  <si>
    <t xml:space="preserve">    Expense</t>
  </si>
  <si>
    <t xml:space="preserve">        GENERAL &amp; ADMINISTRATIVE EXPENSE</t>
  </si>
  <si>
    <t xml:space="preserve">            Advertising/Marketing</t>
  </si>
  <si>
    <t xml:space="preserve">            Office Supplies</t>
  </si>
  <si>
    <t xml:space="preserve">            Office Expense</t>
  </si>
  <si>
    <t xml:space="preserve">            Copy Machine</t>
  </si>
  <si>
    <t xml:space="preserve">            Corporate Unit Expense</t>
  </si>
  <si>
    <t xml:space="preserve">            Resident Retention</t>
  </si>
  <si>
    <t xml:space="preserve">            Application Expense</t>
  </si>
  <si>
    <t xml:space="preserve">            Management Fee</t>
  </si>
  <si>
    <t xml:space="preserve">            Bank Charges/Credit Card Fees</t>
  </si>
  <si>
    <t xml:space="preserve">        Total GENERAL &amp; ADMINISTRATIVE EXPENSE</t>
  </si>
  <si>
    <t xml:space="preserve">        PAYROLL EXPENSES</t>
  </si>
  <si>
    <t xml:space="preserve">            Payroll-Admin</t>
  </si>
  <si>
    <t xml:space="preserve">            Payroll-Maintenance</t>
  </si>
  <si>
    <t xml:space="preserve">            Payroll-Property Manager</t>
  </si>
  <si>
    <t xml:space="preserve">            Payroll-Regional</t>
  </si>
  <si>
    <t xml:space="preserve">            Payroll-Project Manager</t>
  </si>
  <si>
    <t xml:space="preserve">        Total PAYROLL EXPENSES</t>
  </si>
  <si>
    <t xml:space="preserve">        PROFESSIONAL SERVICES</t>
  </si>
  <si>
    <t xml:space="preserve">            Property Taxes Paid</t>
  </si>
  <si>
    <t xml:space="preserve">            Insurance Premiums Paid</t>
  </si>
  <si>
    <t xml:space="preserve">            CPA</t>
  </si>
  <si>
    <t xml:space="preserve">        Total PROFESSIONAL SERVICES</t>
  </si>
  <si>
    <t xml:space="preserve">        REPAIR &amp; MAINT</t>
  </si>
  <si>
    <t xml:space="preserve">            Maintenance Reserves</t>
  </si>
  <si>
    <t xml:space="preserve">            Maintenance Supplies</t>
  </si>
  <si>
    <t xml:space="preserve">            Building Maintenance</t>
  </si>
  <si>
    <t xml:space="preserve">            HVAC</t>
  </si>
  <si>
    <t xml:space="preserve">            Exterior-Repair</t>
  </si>
  <si>
    <t xml:space="preserve">            Interior-Repair</t>
  </si>
  <si>
    <t xml:space="preserve">            Electrical</t>
  </si>
  <si>
    <t xml:space="preserve">            Plumbing</t>
  </si>
  <si>
    <t xml:space="preserve">            Lighting</t>
  </si>
  <si>
    <t xml:space="preserve">            Door/Window</t>
  </si>
  <si>
    <t xml:space="preserve">            Appliances</t>
  </si>
  <si>
    <t xml:space="preserve">            Smoke Detector</t>
  </si>
  <si>
    <t xml:space="preserve">            Closet</t>
  </si>
  <si>
    <t xml:space="preserve">            Locks/Keys</t>
  </si>
  <si>
    <t xml:space="preserve">            Kitchen</t>
  </si>
  <si>
    <t xml:space="preserve">            Bathroom</t>
  </si>
  <si>
    <t xml:space="preserve">        Total REPAIR &amp; MAINT</t>
  </si>
  <si>
    <t xml:space="preserve">        RESIDENTIAL TURNOVER EXPENSES</t>
  </si>
  <si>
    <t xml:space="preserve">            Turnover Exp - Carpet Cleaning</t>
  </si>
  <si>
    <t xml:space="preserve">            Turnover Exp - Cleaning</t>
  </si>
  <si>
    <t xml:space="preserve">        Total RESIDENTIAL TURNOVER EXPENSES</t>
  </si>
  <si>
    <t xml:space="preserve">        UTILITIES</t>
  </si>
  <si>
    <t xml:space="preserve">            Electric-Common</t>
  </si>
  <si>
    <t xml:space="preserve">            Electric-Vacant</t>
  </si>
  <si>
    <t xml:space="preserve">            Electric-Model Unit</t>
  </si>
  <si>
    <t xml:space="preserve">            Electric-Clubhouse</t>
  </si>
  <si>
    <t xml:space="preserve">            Electric-Occupied</t>
  </si>
  <si>
    <t xml:space="preserve">            Gas</t>
  </si>
  <si>
    <t xml:space="preserve">            Water &amp; Sewage</t>
  </si>
  <si>
    <t xml:space="preserve">            Trash Removal</t>
  </si>
  <si>
    <t xml:space="preserve">            Cable / Internet</t>
  </si>
  <si>
    <t xml:space="preserve">            Phones</t>
  </si>
  <si>
    <t xml:space="preserve">            Irrigation</t>
  </si>
  <si>
    <t xml:space="preserve">        Total UTILITIES</t>
  </si>
  <si>
    <t xml:space="preserve">        LANDSCAPING/GROUNDS/COMMON</t>
  </si>
  <si>
    <t xml:space="preserve">            Landscaping-Repairs</t>
  </si>
  <si>
    <t xml:space="preserve">            Landscaping-Common</t>
  </si>
  <si>
    <t xml:space="preserve">            Groundskeeping</t>
  </si>
  <si>
    <t xml:space="preserve">        Total LANDSCAPING/GROUNDS/COMMON</t>
  </si>
  <si>
    <t xml:space="preserve">        Contracts</t>
  </si>
  <si>
    <t xml:space="preserve">            Fire Alarm Monitoring</t>
  </si>
  <si>
    <t xml:space="preserve">            Landscaping-Contract</t>
  </si>
  <si>
    <t xml:space="preserve">            Security</t>
  </si>
  <si>
    <t xml:space="preserve">            Pest Control</t>
  </si>
  <si>
    <t xml:space="preserve">            Storage Rent</t>
  </si>
  <si>
    <t xml:space="preserve">        Total Contracts</t>
  </si>
  <si>
    <t xml:space="preserve">    Total Operating Expense</t>
  </si>
  <si>
    <t xml:space="preserve">    NOI - Net Operating Income</t>
  </si>
  <si>
    <t>Other Income &amp; Expense</t>
  </si>
  <si>
    <t xml:space="preserve">    Other Expense</t>
  </si>
  <si>
    <t xml:space="preserve">        OTHER EXPENSES</t>
  </si>
  <si>
    <t xml:space="preserve">            Mortgage Principal</t>
  </si>
  <si>
    <t xml:space="preserve">            Mortgage Interest</t>
  </si>
  <si>
    <t xml:space="preserve">        Total OTHER EXPENSES</t>
  </si>
  <si>
    <t xml:space="preserve">    Total Other Expense</t>
  </si>
  <si>
    <t xml:space="preserve">    Net Other Income</t>
  </si>
  <si>
    <t xml:space="preserve">    Total Income</t>
  </si>
  <si>
    <t xml:space="preserve">    Total Expense</t>
  </si>
  <si>
    <t xml:space="preserve">   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</si>
</sst>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;[Red]\-#,##0.00"/>
  </numFmts>
  <fonts count="65" x14ac:knownFonts="1">
    <font>
      <sz val="11"/>
      <name val="Arial"/>
      <family val="1"/>
    </font>
    <font>
      <b/>
      <sz val="13"/>
      <color rgb="FF303030"/>
      <name val="Arial"/>
      <family val="1"/>
    </font>
    <font>
      <b/>
      <sz val="18"/>
      <color rgb="FF303030"/>
      <name val="Arial"/>
      <family val="1"/>
    </font>
    <font>
      <sz val="13"/>
      <color rgb="FF303030"/>
      <name val="Arial"/>
      <family val="1"/>
    </font>
    <font>
      <sz val="9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9"/>
      <name val="Arial"/>
    </font>
    <font>
      <sz val="9"/>
      <name val="Arial"/>
    </font>
    <font>
      <b/>
      <sz val="11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ECF3F9"/>
      </patternFill>
    </fill>
  </fills>
  <borders count="28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9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166" fontId="11" fillId="0" borderId="2" xfId="0" applyNumberFormat="1" applyFont="1" applyBorder="1" applyAlignment="1">
      <alignment horizontal="right"/>
    </xf>
    <xf numFmtId="166" fontId="12" fillId="0" borderId="3" xfId="0" applyNumberFormat="1" applyFont="1" applyBorder="1" applyAlignment="1">
      <alignment horizontal="right"/>
    </xf>
    <xf numFmtId="166" fontId="13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166" fontId="15" fillId="0" borderId="4" xfId="0" applyNumberFormat="1" applyFont="1" applyBorder="1" applyAlignment="1">
      <alignment horizontal="right"/>
    </xf>
    <xf numFmtId="166" fontId="16" fillId="0" borderId="5" xfId="0" applyNumberFormat="1" applyFont="1" applyBorder="1" applyAlignment="1">
      <alignment horizontal="right"/>
    </xf>
    <xf numFmtId="166" fontId="17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6" fontId="19" fillId="0" borderId="6" xfId="0" applyNumberFormat="1" applyFont="1" applyBorder="1" applyAlignment="1">
      <alignment horizontal="right"/>
    </xf>
    <xf numFmtId="166" fontId="20" fillId="0" borderId="7" xfId="0" applyNumberFormat="1" applyFont="1" applyBorder="1" applyAlignment="1">
      <alignment horizontal="right"/>
    </xf>
    <xf numFmtId="166" fontId="21" fillId="0" borderId="0" xfId="0" applyNumberFormat="1" applyFont="1" applyAlignment="1">
      <alignment horizontal="right"/>
    </xf>
    <xf numFmtId="166" fontId="22" fillId="0" borderId="0" xfId="0" applyNumberFormat="1" applyFont="1" applyAlignment="1">
      <alignment horizontal="right"/>
    </xf>
    <xf numFmtId="166" fontId="23" fillId="0" borderId="8" xfId="0" applyNumberFormat="1" applyFont="1" applyBorder="1" applyAlignment="1">
      <alignment horizontal="right"/>
    </xf>
    <xf numFmtId="166" fontId="24" fillId="0" borderId="9" xfId="0" applyNumberFormat="1" applyFont="1" applyBorder="1" applyAlignment="1">
      <alignment horizontal="right"/>
    </xf>
    <xf numFmtId="166" fontId="25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6" fontId="27" fillId="0" borderId="10" xfId="0" applyNumberFormat="1" applyFont="1" applyBorder="1" applyAlignment="1">
      <alignment horizontal="right"/>
    </xf>
    <xf numFmtId="166" fontId="28" fillId="0" borderId="11" xfId="0" applyNumberFormat="1" applyFont="1" applyBorder="1" applyAlignment="1">
      <alignment horizontal="right"/>
    </xf>
    <xf numFmtId="166" fontId="29" fillId="0" borderId="0" xfId="0" applyNumberFormat="1" applyFont="1" applyAlignment="1">
      <alignment horizontal="right"/>
    </xf>
    <xf numFmtId="166" fontId="30" fillId="0" borderId="0" xfId="0" applyNumberFormat="1" applyFont="1" applyAlignment="1">
      <alignment horizontal="right"/>
    </xf>
    <xf numFmtId="166" fontId="31" fillId="0" borderId="12" xfId="0" applyNumberFormat="1" applyFont="1" applyBorder="1" applyAlignment="1">
      <alignment horizontal="right"/>
    </xf>
    <xf numFmtId="166" fontId="32" fillId="0" borderId="13" xfId="0" applyNumberFormat="1" applyFont="1" applyBorder="1" applyAlignment="1">
      <alignment horizontal="right"/>
    </xf>
    <xf numFmtId="166" fontId="33" fillId="0" borderId="0" xfId="0" applyNumberFormat="1" applyFont="1" applyAlignment="1">
      <alignment horizontal="right"/>
    </xf>
    <xf numFmtId="166" fontId="34" fillId="0" borderId="0" xfId="0" applyNumberFormat="1" applyFont="1" applyAlignment="1">
      <alignment horizontal="right"/>
    </xf>
    <xf numFmtId="166" fontId="35" fillId="0" borderId="14" xfId="0" applyNumberFormat="1" applyFont="1" applyBorder="1" applyAlignment="1">
      <alignment horizontal="right"/>
    </xf>
    <xf numFmtId="166" fontId="36" fillId="0" borderId="15" xfId="0" applyNumberFormat="1" applyFont="1" applyBorder="1" applyAlignment="1">
      <alignment horizontal="right"/>
    </xf>
    <xf numFmtId="166" fontId="37" fillId="0" borderId="0" xfId="0" applyNumberFormat="1" applyFont="1" applyAlignment="1">
      <alignment horizontal="right"/>
    </xf>
    <xf numFmtId="166" fontId="38" fillId="0" borderId="0" xfId="0" applyNumberFormat="1" applyFont="1" applyAlignment="1">
      <alignment horizontal="right"/>
    </xf>
    <xf numFmtId="166" fontId="39" fillId="0" borderId="16" xfId="0" applyNumberFormat="1" applyFont="1" applyBorder="1" applyAlignment="1">
      <alignment horizontal="right"/>
    </xf>
    <xf numFmtId="166" fontId="40" fillId="0" borderId="17" xfId="0" applyNumberFormat="1" applyFont="1" applyBorder="1" applyAlignment="1">
      <alignment horizontal="right"/>
    </xf>
    <xf numFmtId="166" fontId="41" fillId="0" borderId="0" xfId="0" applyNumberFormat="1" applyFont="1" applyAlignment="1">
      <alignment horizontal="right"/>
    </xf>
    <xf numFmtId="166" fontId="42" fillId="0" borderId="0" xfId="0" applyNumberFormat="1" applyFont="1" applyAlignment="1">
      <alignment horizontal="right"/>
    </xf>
    <xf numFmtId="166" fontId="43" fillId="0" borderId="18" xfId="0" applyNumberFormat="1" applyFont="1" applyBorder="1" applyAlignment="1">
      <alignment horizontal="right"/>
    </xf>
    <xf numFmtId="166" fontId="44" fillId="0" borderId="19" xfId="0" applyNumberFormat="1" applyFont="1" applyBorder="1" applyAlignment="1">
      <alignment horizontal="right"/>
    </xf>
    <xf numFmtId="166" fontId="45" fillId="0" borderId="0" xfId="0" applyNumberFormat="1" applyFont="1" applyAlignment="1">
      <alignment horizontal="right"/>
    </xf>
    <xf numFmtId="166" fontId="46" fillId="0" borderId="0" xfId="0" applyNumberFormat="1" applyFont="1" applyAlignment="1">
      <alignment horizontal="right"/>
    </xf>
    <xf numFmtId="166" fontId="47" fillId="0" borderId="20" xfId="0" applyNumberFormat="1" applyFont="1" applyBorder="1" applyAlignment="1">
      <alignment horizontal="right"/>
    </xf>
    <xf numFmtId="166" fontId="48" fillId="0" borderId="21" xfId="0" applyNumberFormat="1" applyFont="1" applyBorder="1" applyAlignment="1">
      <alignment horizontal="right"/>
    </xf>
    <xf numFmtId="166" fontId="49" fillId="0" borderId="0" xfId="0" applyNumberFormat="1" applyFont="1" applyAlignment="1">
      <alignment horizontal="right"/>
    </xf>
    <xf numFmtId="166" fontId="50" fillId="0" borderId="0" xfId="0" applyNumberFormat="1" applyFont="1" applyAlignment="1">
      <alignment horizontal="right"/>
    </xf>
    <xf numFmtId="166" fontId="51" fillId="0" borderId="22" xfId="0" applyNumberFormat="1" applyFont="1" applyBorder="1" applyAlignment="1">
      <alignment horizontal="right"/>
    </xf>
    <xf numFmtId="166" fontId="52" fillId="0" borderId="23" xfId="0" applyNumberFormat="1" applyFont="1" applyBorder="1" applyAlignment="1">
      <alignment horizontal="right"/>
    </xf>
    <xf numFmtId="166" fontId="53" fillId="0" borderId="0" xfId="0" applyNumberFormat="1" applyFont="1" applyAlignment="1">
      <alignment horizontal="right"/>
    </xf>
    <xf numFmtId="166" fontId="54" fillId="0" borderId="0" xfId="0" applyNumberFormat="1" applyFont="1" applyAlignment="1">
      <alignment horizontal="right"/>
    </xf>
    <xf numFmtId="166" fontId="55" fillId="0" borderId="24" xfId="0" applyNumberFormat="1" applyFont="1" applyBorder="1" applyAlignment="1">
      <alignment horizontal="right"/>
    </xf>
    <xf numFmtId="166" fontId="56" fillId="0" borderId="25" xfId="0" applyNumberFormat="1" applyFont="1" applyBorder="1" applyAlignment="1">
      <alignment horizontal="right"/>
    </xf>
    <xf numFmtId="166" fontId="57" fillId="0" borderId="0" xfId="0" applyNumberFormat="1" applyFont="1" applyAlignment="1">
      <alignment horizontal="right"/>
    </xf>
    <xf numFmtId="166" fontId="58" fillId="0" borderId="0" xfId="0" applyNumberFormat="1" applyFont="1" applyAlignment="1">
      <alignment horizontal="right"/>
    </xf>
    <xf numFmtId="166" fontId="59" fillId="0" borderId="26" xfId="0" applyNumberFormat="1" applyFont="1" applyBorder="1" applyAlignment="1">
      <alignment horizontal="right"/>
    </xf>
    <xf numFmtId="166" fontId="60" fillId="0" borderId="27" xfId="0" applyNumberFormat="1" applyFont="1" applyBorder="1" applyAlignment="1">
      <alignment horizontal="right"/>
    </xf>
    <xf numFmtId="0" fontId="2" fillId="3" borderId="0" xfId="0" applyFont="1" applyFill="1"/>
    <xf numFmtId="0" fontId="4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"/>
  <sheetViews>
    <sheetView tabSelected="1" showOutlineSymbols="0" showWhiteSpace="0" workbookViewId="0">
      <selection activeCell="B21" sqref="B21"/>
    </sheetView>
  </sheetViews>
  <sheetFormatPr defaultRowHeight="14.15" x14ac:dyDescent="0.35"/>
  <cols>
    <col min="1" max="1" width="26.5" bestFit="1" customWidth="1"/>
    <col min="2" max="2" width="21.5703125" bestFit="1" customWidth="1"/>
    <col min="3" max="3" width="14.0703125" customWidth="1"/>
    <col min="4" max="14" width="14.140625" customWidth="1"/>
  </cols>
  <sheetData>
    <row r="1" spans="1:14" ht="22.75" x14ac:dyDescent="0.55000000000000004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3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x14ac:dyDescent="0.3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14" ht="16.3" x14ac:dyDescent="0.35">
      <c r="A4" s="60" t="s">
        <v>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4" ht="16.3" x14ac:dyDescent="0.35">
      <c r="A5" s="60" t="s">
        <v>3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</row>
    <row r="6" spans="1:14" ht="16.3" x14ac:dyDescent="0.35">
      <c r="A6" s="60" t="s">
        <v>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</row>
    <row r="7" spans="1:14" ht="16.3" x14ac:dyDescent="0.35">
      <c r="A7" s="60" t="s">
        <v>5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1:14" ht="16.3" x14ac:dyDescent="0.35">
      <c r="A8" s="60" t="s">
        <v>6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</row>
    <row r="9" spans="1:14" ht="16.3" x14ac:dyDescent="0.35">
      <c r="A9" s="60" t="s">
        <v>7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14" x14ac:dyDescent="0.3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 ht="16.3" x14ac:dyDescent="0.4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</row>
    <row r="12" spans="1:14" ht="15.45" x14ac:dyDescent="0.4">
      <c r="A12" s="3" t="s">
        <v>22</v>
      </c>
      <c r="B12" s="7"/>
      <c r="C12" s="11"/>
      <c r="D12" s="15"/>
      <c r="E12" s="19"/>
      <c r="F12" s="23"/>
      <c r="G12" s="27"/>
      <c r="H12" s="31"/>
      <c r="I12" s="35"/>
      <c r="J12" s="39"/>
      <c r="K12" s="43"/>
      <c r="L12" s="47"/>
      <c r="M12" s="51"/>
      <c r="N12" s="55"/>
    </row>
    <row r="13" spans="1:14" ht="15.45" x14ac:dyDescent="0.4">
      <c r="A13" s="3" t="s">
        <v>23</v>
      </c>
      <c r="B13" s="7"/>
      <c r="C13" s="11"/>
      <c r="D13" s="15"/>
      <c r="E13" s="19"/>
      <c r="F13" s="23"/>
      <c r="G13" s="27"/>
      <c r="H13" s="31"/>
      <c r="I13" s="35"/>
      <c r="J13" s="39"/>
      <c r="K13" s="43"/>
      <c r="L13" s="47"/>
      <c r="M13" s="51"/>
      <c r="N13" s="55"/>
    </row>
    <row r="14" spans="1:14" ht="15.45" x14ac:dyDescent="0.4">
      <c r="A14" s="3" t="s">
        <v>24</v>
      </c>
      <c r="B14" s="7"/>
      <c r="C14" s="11"/>
      <c r="D14" s="15"/>
      <c r="E14" s="19"/>
      <c r="F14" s="23"/>
      <c r="G14" s="27"/>
      <c r="H14" s="31"/>
      <c r="I14" s="35"/>
      <c r="J14" s="39"/>
      <c r="K14" s="43"/>
      <c r="L14" s="47"/>
      <c r="M14" s="51"/>
      <c r="N14" s="55"/>
    </row>
    <row r="15" spans="1:14" ht="15" x14ac:dyDescent="0.35">
      <c r="A15" s="2" t="s">
        <v>25</v>
      </c>
      <c r="B15" s="6">
        <v>131300</v>
      </c>
      <c r="C15" s="10">
        <v>133140</v>
      </c>
      <c r="D15" s="14">
        <v>133391.63</v>
      </c>
      <c r="E15" s="18">
        <v>133440</v>
      </c>
      <c r="F15" s="22">
        <v>133440</v>
      </c>
      <c r="G15" s="26">
        <v>134560.01</v>
      </c>
      <c r="H15" s="30">
        <v>134560</v>
      </c>
      <c r="I15" s="34">
        <v>134559.99</v>
      </c>
      <c r="J15" s="38">
        <v>136104</v>
      </c>
      <c r="K15" s="42">
        <v>150399.99</v>
      </c>
      <c r="L15" s="46">
        <v>150400.01999999999</v>
      </c>
      <c r="M15" s="50">
        <v>150400</v>
      </c>
      <c r="N15" s="54">
        <v>1655695.64</v>
      </c>
    </row>
    <row r="16" spans="1:14" ht="15" x14ac:dyDescent="0.35">
      <c r="A16" s="2" t="s">
        <v>26</v>
      </c>
      <c r="B16" s="6">
        <v>-1162.6400000000001</v>
      </c>
      <c r="C16" s="10">
        <v>405.41</v>
      </c>
      <c r="D16" s="14">
        <v>2115.77</v>
      </c>
      <c r="E16" s="18">
        <v>-3561.43</v>
      </c>
      <c r="F16" s="22">
        <v>-1629.37</v>
      </c>
      <c r="G16" s="26">
        <v>-4053.15</v>
      </c>
      <c r="H16" s="30">
        <v>-2603.7800000000002</v>
      </c>
      <c r="I16" s="34">
        <v>-863.07</v>
      </c>
      <c r="J16" s="38">
        <v>-3691</v>
      </c>
      <c r="K16" s="42">
        <v>-17020.22</v>
      </c>
      <c r="L16" s="46">
        <v>-16400.259999999998</v>
      </c>
      <c r="M16" s="50">
        <v>-14366.44</v>
      </c>
      <c r="N16" s="54">
        <v>-62830.18</v>
      </c>
    </row>
    <row r="17" spans="1:14" ht="15" x14ac:dyDescent="0.35">
      <c r="A17" s="2" t="s">
        <v>27</v>
      </c>
      <c r="B17" s="6">
        <v>700</v>
      </c>
      <c r="C17" s="10">
        <v>350</v>
      </c>
      <c r="D17" s="14">
        <v>0</v>
      </c>
      <c r="E17" s="18">
        <v>175</v>
      </c>
      <c r="F17" s="22">
        <v>0</v>
      </c>
      <c r="G17" s="26">
        <v>350</v>
      </c>
      <c r="H17" s="30">
        <v>0</v>
      </c>
      <c r="I17" s="34">
        <v>175</v>
      </c>
      <c r="J17" s="38">
        <v>0</v>
      </c>
      <c r="K17" s="42">
        <v>175</v>
      </c>
      <c r="L17" s="46">
        <v>350</v>
      </c>
      <c r="M17" s="50">
        <v>175</v>
      </c>
      <c r="N17" s="54">
        <v>2450</v>
      </c>
    </row>
    <row r="18" spans="1:14" ht="15" x14ac:dyDescent="0.35">
      <c r="A18" s="2" t="s">
        <v>28</v>
      </c>
      <c r="B18" s="6">
        <v>150</v>
      </c>
      <c r="C18" s="10">
        <v>85</v>
      </c>
      <c r="D18" s="14">
        <v>0</v>
      </c>
      <c r="E18" s="18">
        <v>0</v>
      </c>
      <c r="F18" s="22">
        <v>0</v>
      </c>
      <c r="G18" s="26">
        <v>0</v>
      </c>
      <c r="H18" s="30">
        <v>0</v>
      </c>
      <c r="I18" s="34">
        <v>0</v>
      </c>
      <c r="J18" s="38">
        <v>0</v>
      </c>
      <c r="K18" s="42">
        <v>0</v>
      </c>
      <c r="L18" s="46">
        <v>0</v>
      </c>
      <c r="M18" s="50">
        <v>0</v>
      </c>
      <c r="N18" s="54">
        <v>235</v>
      </c>
    </row>
    <row r="19" spans="1:14" ht="15.45" x14ac:dyDescent="0.4">
      <c r="A19" s="4" t="s">
        <v>29</v>
      </c>
      <c r="B19" s="8">
        <v>130987.36</v>
      </c>
      <c r="C19" s="12">
        <v>133980.41</v>
      </c>
      <c r="D19" s="16">
        <v>135507.4</v>
      </c>
      <c r="E19" s="20">
        <v>130053.57</v>
      </c>
      <c r="F19" s="24">
        <v>131810.63</v>
      </c>
      <c r="G19" s="28">
        <v>130856.86</v>
      </c>
      <c r="H19" s="32">
        <v>131956.22</v>
      </c>
      <c r="I19" s="36">
        <v>133871.92000000001</v>
      </c>
      <c r="J19" s="40">
        <v>132413</v>
      </c>
      <c r="K19" s="44">
        <v>133554.76999999999</v>
      </c>
      <c r="L19" s="48">
        <v>134349.76000000001</v>
      </c>
      <c r="M19" s="52">
        <v>136208.56</v>
      </c>
      <c r="N19" s="56">
        <v>1595550.46</v>
      </c>
    </row>
    <row r="20" spans="1:14" ht="15.45" x14ac:dyDescent="0.4">
      <c r="A20" s="3" t="s">
        <v>30</v>
      </c>
      <c r="B20" s="7"/>
      <c r="C20" s="11"/>
      <c r="D20" s="15"/>
      <c r="E20" s="19"/>
      <c r="F20" s="23"/>
      <c r="G20" s="27"/>
      <c r="H20" s="31"/>
      <c r="I20" s="35"/>
      <c r="J20" s="39"/>
      <c r="K20" s="43"/>
      <c r="L20" s="47"/>
      <c r="M20" s="51"/>
      <c r="N20" s="55"/>
    </row>
    <row r="21" spans="1:14" ht="15" x14ac:dyDescent="0.35">
      <c r="A21" s="2" t="s">
        <v>31</v>
      </c>
      <c r="B21" s="6">
        <v>2700</v>
      </c>
      <c r="C21" s="10">
        <v>900</v>
      </c>
      <c r="D21" s="14">
        <v>1025</v>
      </c>
      <c r="E21" s="18">
        <v>600</v>
      </c>
      <c r="F21" s="22">
        <v>750</v>
      </c>
      <c r="G21" s="26">
        <v>150</v>
      </c>
      <c r="H21" s="30">
        <v>450</v>
      </c>
      <c r="I21" s="34">
        <v>450</v>
      </c>
      <c r="J21" s="38">
        <v>750</v>
      </c>
      <c r="K21" s="42">
        <v>900</v>
      </c>
      <c r="L21" s="46">
        <v>600</v>
      </c>
      <c r="M21" s="50">
        <v>750</v>
      </c>
      <c r="N21" s="54">
        <v>10025</v>
      </c>
    </row>
    <row r="22" spans="1:14" ht="15" x14ac:dyDescent="0.35">
      <c r="A22" s="2" t="s">
        <v>32</v>
      </c>
      <c r="B22" s="6">
        <v>600</v>
      </c>
      <c r="C22" s="10">
        <v>300</v>
      </c>
      <c r="D22" s="14">
        <v>200</v>
      </c>
      <c r="E22" s="18">
        <v>500</v>
      </c>
      <c r="F22" s="22">
        <v>1000</v>
      </c>
      <c r="G22" s="26">
        <v>1025</v>
      </c>
      <c r="H22" s="30">
        <v>1000</v>
      </c>
      <c r="I22" s="34">
        <v>1100</v>
      </c>
      <c r="J22" s="38">
        <v>600</v>
      </c>
      <c r="K22" s="42">
        <v>1200</v>
      </c>
      <c r="L22" s="46">
        <v>1400</v>
      </c>
      <c r="M22" s="50">
        <v>1700</v>
      </c>
      <c r="N22" s="54">
        <v>10625</v>
      </c>
    </row>
    <row r="23" spans="1:14" ht="15" x14ac:dyDescent="0.35">
      <c r="A23" s="2" t="s">
        <v>33</v>
      </c>
      <c r="B23" s="6">
        <v>25</v>
      </c>
      <c r="C23" s="10">
        <v>25</v>
      </c>
      <c r="D23" s="14">
        <v>50</v>
      </c>
      <c r="E23" s="18">
        <v>50</v>
      </c>
      <c r="F23" s="22">
        <v>50</v>
      </c>
      <c r="G23" s="26">
        <v>75</v>
      </c>
      <c r="H23" s="30">
        <v>50</v>
      </c>
      <c r="I23" s="34">
        <v>50</v>
      </c>
      <c r="J23" s="38">
        <v>0</v>
      </c>
      <c r="K23" s="42">
        <v>100</v>
      </c>
      <c r="L23" s="46">
        <v>25</v>
      </c>
      <c r="M23" s="50">
        <v>50</v>
      </c>
      <c r="N23" s="54">
        <v>550</v>
      </c>
    </row>
    <row r="24" spans="1:14" ht="15" x14ac:dyDescent="0.35">
      <c r="A24" s="2" t="s">
        <v>34</v>
      </c>
      <c r="B24" s="6">
        <v>0</v>
      </c>
      <c r="C24" s="10">
        <v>0</v>
      </c>
      <c r="D24" s="14">
        <v>0</v>
      </c>
      <c r="E24" s="18">
        <v>-0.42</v>
      </c>
      <c r="F24" s="22">
        <v>0</v>
      </c>
      <c r="G24" s="26">
        <v>0</v>
      </c>
      <c r="H24" s="30">
        <v>0</v>
      </c>
      <c r="I24" s="34">
        <v>0</v>
      </c>
      <c r="J24" s="38">
        <v>0</v>
      </c>
      <c r="K24" s="42">
        <v>0</v>
      </c>
      <c r="L24" s="46">
        <v>0</v>
      </c>
      <c r="M24" s="50">
        <v>0</v>
      </c>
      <c r="N24" s="54">
        <v>-0.42</v>
      </c>
    </row>
    <row r="25" spans="1:14" ht="15" x14ac:dyDescent="0.35">
      <c r="A25" s="2" t="s">
        <v>35</v>
      </c>
      <c r="B25" s="6">
        <v>0</v>
      </c>
      <c r="C25" s="10">
        <v>0</v>
      </c>
      <c r="D25" s="14">
        <v>0</v>
      </c>
      <c r="E25" s="18">
        <v>0</v>
      </c>
      <c r="F25" s="22">
        <v>0</v>
      </c>
      <c r="G25" s="26">
        <v>0</v>
      </c>
      <c r="H25" s="30">
        <v>0</v>
      </c>
      <c r="I25" s="34">
        <v>0</v>
      </c>
      <c r="J25" s="38">
        <v>97.5</v>
      </c>
      <c r="K25" s="42">
        <v>0</v>
      </c>
      <c r="L25" s="46">
        <v>0</v>
      </c>
      <c r="M25" s="50">
        <v>0</v>
      </c>
      <c r="N25" s="54">
        <v>97.5</v>
      </c>
    </row>
    <row r="26" spans="1:14" ht="15" x14ac:dyDescent="0.35">
      <c r="A26" s="2" t="s">
        <v>36</v>
      </c>
      <c r="B26" s="6">
        <v>0</v>
      </c>
      <c r="C26" s="10">
        <v>12.5</v>
      </c>
      <c r="D26" s="14">
        <v>25</v>
      </c>
      <c r="E26" s="18">
        <v>347</v>
      </c>
      <c r="F26" s="22">
        <v>390</v>
      </c>
      <c r="G26" s="26">
        <v>0</v>
      </c>
      <c r="H26" s="30">
        <v>0</v>
      </c>
      <c r="I26" s="34">
        <v>75</v>
      </c>
      <c r="J26" s="38">
        <v>37.5</v>
      </c>
      <c r="K26" s="42">
        <v>8499.01</v>
      </c>
      <c r="L26" s="46">
        <v>138.16999999999999</v>
      </c>
      <c r="M26" s="50">
        <v>735</v>
      </c>
      <c r="N26" s="54">
        <v>10259.18</v>
      </c>
    </row>
    <row r="27" spans="1:14" ht="15" x14ac:dyDescent="0.35">
      <c r="A27" s="2" t="s">
        <v>37</v>
      </c>
      <c r="B27" s="6">
        <v>0</v>
      </c>
      <c r="C27" s="10">
        <v>0</v>
      </c>
      <c r="D27" s="14">
        <v>0</v>
      </c>
      <c r="E27" s="18">
        <v>0</v>
      </c>
      <c r="F27" s="22">
        <v>49.12</v>
      </c>
      <c r="G27" s="26">
        <v>-0.88</v>
      </c>
      <c r="H27" s="30">
        <v>25</v>
      </c>
      <c r="I27" s="34">
        <v>0</v>
      </c>
      <c r="J27" s="38">
        <v>0</v>
      </c>
      <c r="K27" s="42">
        <v>0</v>
      </c>
      <c r="L27" s="46">
        <v>0</v>
      </c>
      <c r="M27" s="50">
        <v>0</v>
      </c>
      <c r="N27" s="54">
        <v>73.239999999999995</v>
      </c>
    </row>
    <row r="28" spans="1:14" ht="15" x14ac:dyDescent="0.35">
      <c r="A28" s="2" t="s">
        <v>38</v>
      </c>
      <c r="B28" s="6">
        <v>0</v>
      </c>
      <c r="C28" s="10">
        <v>0</v>
      </c>
      <c r="D28" s="14">
        <v>0</v>
      </c>
      <c r="E28" s="18">
        <v>0</v>
      </c>
      <c r="F28" s="22">
        <v>0</v>
      </c>
      <c r="G28" s="26">
        <v>0</v>
      </c>
      <c r="H28" s="30">
        <v>0</v>
      </c>
      <c r="I28" s="34">
        <v>100</v>
      </c>
      <c r="J28" s="38">
        <v>0</v>
      </c>
      <c r="K28" s="42">
        <v>0</v>
      </c>
      <c r="L28" s="46">
        <v>-3.5</v>
      </c>
      <c r="M28" s="50">
        <v>0</v>
      </c>
      <c r="N28" s="54">
        <v>96.5</v>
      </c>
    </row>
    <row r="29" spans="1:14" ht="15" x14ac:dyDescent="0.35">
      <c r="A29" s="2" t="s">
        <v>39</v>
      </c>
      <c r="B29" s="6">
        <v>0</v>
      </c>
      <c r="C29" s="10">
        <v>0</v>
      </c>
      <c r="D29" s="14">
        <v>0</v>
      </c>
      <c r="E29" s="18">
        <v>0</v>
      </c>
      <c r="F29" s="22">
        <v>0</v>
      </c>
      <c r="G29" s="26">
        <v>0</v>
      </c>
      <c r="H29" s="30">
        <v>0</v>
      </c>
      <c r="I29" s="34">
        <v>0</v>
      </c>
      <c r="J29" s="38">
        <v>0</v>
      </c>
      <c r="K29" s="42">
        <v>0</v>
      </c>
      <c r="L29" s="46">
        <v>0</v>
      </c>
      <c r="M29" s="50">
        <v>55</v>
      </c>
      <c r="N29" s="54">
        <v>55</v>
      </c>
    </row>
    <row r="30" spans="1:14" ht="15" x14ac:dyDescent="0.35">
      <c r="A30" s="2" t="s">
        <v>40</v>
      </c>
      <c r="B30" s="6">
        <v>495</v>
      </c>
      <c r="C30" s="10">
        <v>440</v>
      </c>
      <c r="D30" s="14">
        <v>310</v>
      </c>
      <c r="E30" s="18">
        <v>735</v>
      </c>
      <c r="F30" s="22">
        <v>170</v>
      </c>
      <c r="G30" s="26">
        <v>120</v>
      </c>
      <c r="H30" s="30">
        <v>480</v>
      </c>
      <c r="I30" s="34">
        <v>300</v>
      </c>
      <c r="J30" s="38">
        <v>0</v>
      </c>
      <c r="K30" s="42">
        <v>100</v>
      </c>
      <c r="L30" s="46">
        <v>630</v>
      </c>
      <c r="M30" s="50">
        <v>570</v>
      </c>
      <c r="N30" s="54">
        <v>4350</v>
      </c>
    </row>
    <row r="31" spans="1:14" ht="15" x14ac:dyDescent="0.35">
      <c r="A31" s="2" t="s">
        <v>41</v>
      </c>
      <c r="B31" s="6">
        <v>402.5</v>
      </c>
      <c r="C31" s="10">
        <v>555</v>
      </c>
      <c r="D31" s="14">
        <v>289.2</v>
      </c>
      <c r="E31" s="18">
        <v>909.29</v>
      </c>
      <c r="F31" s="22">
        <v>650</v>
      </c>
      <c r="G31" s="26">
        <v>0</v>
      </c>
      <c r="H31" s="30">
        <v>951.64</v>
      </c>
      <c r="I31" s="34">
        <v>468.12</v>
      </c>
      <c r="J31" s="38">
        <v>0</v>
      </c>
      <c r="K31" s="42">
        <v>39.18</v>
      </c>
      <c r="L31" s="46">
        <v>615.16999999999996</v>
      </c>
      <c r="M31" s="50">
        <v>898.19</v>
      </c>
      <c r="N31" s="54">
        <v>5778.29</v>
      </c>
    </row>
    <row r="32" spans="1:14" ht="15" x14ac:dyDescent="0.35">
      <c r="A32" s="2" t="s">
        <v>42</v>
      </c>
      <c r="B32" s="6">
        <v>160</v>
      </c>
      <c r="C32" s="10">
        <v>315</v>
      </c>
      <c r="D32" s="14">
        <v>110</v>
      </c>
      <c r="E32" s="18">
        <v>445</v>
      </c>
      <c r="F32" s="22">
        <v>60</v>
      </c>
      <c r="G32" s="26">
        <v>60</v>
      </c>
      <c r="H32" s="30">
        <v>275</v>
      </c>
      <c r="I32" s="34">
        <v>100</v>
      </c>
      <c r="J32" s="38">
        <v>0</v>
      </c>
      <c r="K32" s="42">
        <v>60</v>
      </c>
      <c r="L32" s="46">
        <v>645</v>
      </c>
      <c r="M32" s="50">
        <v>355</v>
      </c>
      <c r="N32" s="54">
        <v>2585</v>
      </c>
    </row>
    <row r="33" spans="1:15" ht="15" x14ac:dyDescent="0.35">
      <c r="A33" s="2" t="s">
        <v>43</v>
      </c>
      <c r="B33" s="6">
        <v>0</v>
      </c>
      <c r="C33" s="10">
        <v>0</v>
      </c>
      <c r="D33" s="14">
        <v>0</v>
      </c>
      <c r="E33" s="18">
        <v>200</v>
      </c>
      <c r="F33" s="22">
        <v>19</v>
      </c>
      <c r="G33" s="26">
        <v>0</v>
      </c>
      <c r="H33" s="30">
        <v>0</v>
      </c>
      <c r="I33" s="34">
        <v>0</v>
      </c>
      <c r="J33" s="38">
        <v>0</v>
      </c>
      <c r="K33" s="42">
        <v>0</v>
      </c>
      <c r="L33" s="46">
        <v>12.5</v>
      </c>
      <c r="M33" s="50">
        <v>44.5</v>
      </c>
      <c r="N33" s="54">
        <v>276</v>
      </c>
    </row>
    <row r="34" spans="1:15" ht="15" x14ac:dyDescent="0.35">
      <c r="A34" s="2" t="s">
        <v>44</v>
      </c>
      <c r="B34" s="6">
        <v>404.2</v>
      </c>
      <c r="C34" s="10">
        <v>484.13</v>
      </c>
      <c r="D34" s="14">
        <v>599.53</v>
      </c>
      <c r="E34" s="18">
        <v>581</v>
      </c>
      <c r="F34" s="22">
        <v>595</v>
      </c>
      <c r="G34" s="26">
        <v>582.79999999999995</v>
      </c>
      <c r="H34" s="30">
        <v>630</v>
      </c>
      <c r="I34" s="34">
        <v>595</v>
      </c>
      <c r="J34" s="38">
        <v>623</v>
      </c>
      <c r="K34" s="42">
        <v>592.74</v>
      </c>
      <c r="L34" s="46">
        <v>632.34</v>
      </c>
      <c r="M34" s="50">
        <v>649.19000000000005</v>
      </c>
      <c r="N34" s="54">
        <v>6968.93</v>
      </c>
    </row>
    <row r="35" spans="1:15" ht="15" x14ac:dyDescent="0.35">
      <c r="A35" s="2" t="s">
        <v>45</v>
      </c>
      <c r="B35" s="6">
        <v>-64.52</v>
      </c>
      <c r="C35" s="10">
        <v>-60</v>
      </c>
      <c r="D35" s="14">
        <v>-75</v>
      </c>
      <c r="E35" s="18">
        <v>-75</v>
      </c>
      <c r="F35" s="22">
        <v>-200</v>
      </c>
      <c r="G35" s="26">
        <v>-100</v>
      </c>
      <c r="H35" s="30">
        <v>-100</v>
      </c>
      <c r="I35" s="34">
        <v>-125</v>
      </c>
      <c r="J35" s="38">
        <v>-125</v>
      </c>
      <c r="K35" s="42">
        <v>-123.39</v>
      </c>
      <c r="L35" s="46">
        <v>-100</v>
      </c>
      <c r="M35" s="50">
        <v>-120.16</v>
      </c>
      <c r="N35" s="54">
        <v>-1268.07</v>
      </c>
    </row>
    <row r="36" spans="1:15" ht="15" x14ac:dyDescent="0.35">
      <c r="A36" s="2" t="s">
        <v>46</v>
      </c>
      <c r="B36" s="6">
        <v>2784.86</v>
      </c>
      <c r="C36" s="10">
        <v>3094.04</v>
      </c>
      <c r="D36" s="14">
        <v>3225.35</v>
      </c>
      <c r="E36" s="18">
        <v>3427.38</v>
      </c>
      <c r="F36" s="22">
        <v>3530.81</v>
      </c>
      <c r="G36" s="26">
        <v>3249.97</v>
      </c>
      <c r="H36" s="30">
        <v>3528.75</v>
      </c>
      <c r="I36" s="34">
        <v>3539.35</v>
      </c>
      <c r="J36" s="38">
        <v>3671</v>
      </c>
      <c r="K36" s="42">
        <v>3710.32</v>
      </c>
      <c r="L36" s="46">
        <v>3663.26</v>
      </c>
      <c r="M36" s="50">
        <v>3765.75</v>
      </c>
      <c r="N36" s="54">
        <v>41190.839999999997</v>
      </c>
    </row>
    <row r="37" spans="1:15" ht="15" x14ac:dyDescent="0.35">
      <c r="A37" s="2" t="s">
        <v>47</v>
      </c>
      <c r="B37" s="6">
        <v>727.42</v>
      </c>
      <c r="C37" s="10">
        <v>1078.28</v>
      </c>
      <c r="D37" s="14">
        <v>767.77</v>
      </c>
      <c r="E37" s="18">
        <v>608.34</v>
      </c>
      <c r="F37" s="22">
        <v>650</v>
      </c>
      <c r="G37" s="26">
        <v>458.14</v>
      </c>
      <c r="H37" s="30">
        <v>376.79</v>
      </c>
      <c r="I37" s="34">
        <v>593.54999999999995</v>
      </c>
      <c r="J37" s="38">
        <v>740</v>
      </c>
      <c r="K37" s="42">
        <v>807.74</v>
      </c>
      <c r="L37" s="46">
        <v>800</v>
      </c>
      <c r="M37" s="50">
        <v>500</v>
      </c>
      <c r="N37" s="54">
        <v>8108.03</v>
      </c>
    </row>
    <row r="38" spans="1:15" ht="15" x14ac:dyDescent="0.35">
      <c r="A38" s="2" t="s">
        <v>48</v>
      </c>
      <c r="B38" s="6">
        <v>4920.96</v>
      </c>
      <c r="C38" s="10">
        <v>5274.84</v>
      </c>
      <c r="D38" s="14">
        <v>5736.29</v>
      </c>
      <c r="E38" s="18">
        <v>6355</v>
      </c>
      <c r="F38" s="22">
        <v>6302.29</v>
      </c>
      <c r="G38" s="26">
        <v>6658.28</v>
      </c>
      <c r="H38" s="30">
        <v>6865.18</v>
      </c>
      <c r="I38" s="34">
        <v>6839.53</v>
      </c>
      <c r="J38" s="38">
        <v>7110</v>
      </c>
      <c r="K38" s="42">
        <v>7139.51</v>
      </c>
      <c r="L38" s="46">
        <v>6817.5</v>
      </c>
      <c r="M38" s="50">
        <v>6691.94</v>
      </c>
      <c r="N38" s="54">
        <v>76711.320000000007</v>
      </c>
    </row>
    <row r="39" spans="1:15" ht="15" x14ac:dyDescent="0.35">
      <c r="A39" s="2" t="s">
        <v>49</v>
      </c>
      <c r="B39" s="6">
        <v>0</v>
      </c>
      <c r="C39" s="10">
        <v>0</v>
      </c>
      <c r="D39" s="14">
        <v>25</v>
      </c>
      <c r="E39" s="18">
        <v>0</v>
      </c>
      <c r="F39" s="22">
        <v>50</v>
      </c>
      <c r="G39" s="26">
        <v>0</v>
      </c>
      <c r="H39" s="30">
        <v>120</v>
      </c>
      <c r="I39" s="34">
        <v>0</v>
      </c>
      <c r="J39" s="38">
        <v>0</v>
      </c>
      <c r="K39" s="42">
        <v>10</v>
      </c>
      <c r="L39" s="46">
        <v>210</v>
      </c>
      <c r="M39" s="50">
        <v>0</v>
      </c>
      <c r="N39" s="54">
        <v>415</v>
      </c>
    </row>
    <row r="40" spans="1:15" ht="15" x14ac:dyDescent="0.35">
      <c r="A40" s="2" t="s">
        <v>50</v>
      </c>
      <c r="B40" s="6">
        <v>795</v>
      </c>
      <c r="C40" s="10">
        <v>680</v>
      </c>
      <c r="D40" s="14">
        <v>360</v>
      </c>
      <c r="E40" s="18">
        <v>355</v>
      </c>
      <c r="F40" s="22">
        <v>280</v>
      </c>
      <c r="G40" s="26">
        <v>200</v>
      </c>
      <c r="H40" s="30">
        <v>240</v>
      </c>
      <c r="I40" s="34">
        <v>240</v>
      </c>
      <c r="J40" s="38">
        <v>560</v>
      </c>
      <c r="K40" s="42">
        <v>640</v>
      </c>
      <c r="L40" s="46">
        <v>600</v>
      </c>
      <c r="M40" s="50">
        <v>1000</v>
      </c>
      <c r="N40" s="54">
        <v>5950</v>
      </c>
    </row>
    <row r="41" spans="1:15" ht="15" x14ac:dyDescent="0.35">
      <c r="A41" s="2" t="s">
        <v>51</v>
      </c>
      <c r="B41" s="6">
        <v>0</v>
      </c>
      <c r="C41" s="10">
        <v>1350</v>
      </c>
      <c r="D41" s="14">
        <v>0</v>
      </c>
      <c r="E41" s="18">
        <v>0</v>
      </c>
      <c r="F41" s="22">
        <v>0</v>
      </c>
      <c r="G41" s="26">
        <v>0</v>
      </c>
      <c r="H41" s="30">
        <v>0</v>
      </c>
      <c r="I41" s="34">
        <v>0</v>
      </c>
      <c r="J41" s="38">
        <v>0</v>
      </c>
      <c r="K41" s="42">
        <v>0</v>
      </c>
      <c r="L41" s="46">
        <v>0</v>
      </c>
      <c r="M41" s="50">
        <v>0</v>
      </c>
      <c r="N41" s="54">
        <v>1350</v>
      </c>
    </row>
    <row r="42" spans="1:15" ht="15" x14ac:dyDescent="0.35">
      <c r="A42" s="2" t="s">
        <v>52</v>
      </c>
      <c r="B42" s="6">
        <v>0</v>
      </c>
      <c r="C42" s="10">
        <v>2868.94</v>
      </c>
      <c r="D42" s="14">
        <v>0</v>
      </c>
      <c r="E42" s="18">
        <v>99</v>
      </c>
      <c r="F42" s="22">
        <v>99</v>
      </c>
      <c r="G42" s="26">
        <v>0</v>
      </c>
      <c r="H42" s="30">
        <v>0</v>
      </c>
      <c r="I42" s="34">
        <v>0</v>
      </c>
      <c r="J42" s="38">
        <v>0</v>
      </c>
      <c r="K42" s="42">
        <v>0</v>
      </c>
      <c r="L42" s="46">
        <v>0</v>
      </c>
      <c r="M42" s="50">
        <v>0</v>
      </c>
      <c r="N42" s="54">
        <v>3066.94</v>
      </c>
    </row>
    <row r="43" spans="1:15" ht="15.45" x14ac:dyDescent="0.4">
      <c r="A43" s="4" t="s">
        <v>53</v>
      </c>
      <c r="B43" s="8">
        <v>13950.42</v>
      </c>
      <c r="C43" s="12">
        <v>17317.73</v>
      </c>
      <c r="D43" s="16">
        <v>12648.14</v>
      </c>
      <c r="E43" s="20">
        <v>15136.59</v>
      </c>
      <c r="F43" s="24">
        <v>14445.22</v>
      </c>
      <c r="G43" s="28">
        <v>12478.31</v>
      </c>
      <c r="H43" s="32">
        <v>14892.36</v>
      </c>
      <c r="I43" s="36">
        <v>14325.55</v>
      </c>
      <c r="J43" s="40">
        <v>14064</v>
      </c>
      <c r="K43" s="44">
        <v>23675.11</v>
      </c>
      <c r="L43" s="48">
        <v>16685.439999999999</v>
      </c>
      <c r="M43" s="52">
        <v>17644.41</v>
      </c>
      <c r="N43" s="56">
        <v>187263.28</v>
      </c>
    </row>
    <row r="44" spans="1:15" ht="15" x14ac:dyDescent="0.35">
      <c r="A44" s="2" t="s">
        <v>54</v>
      </c>
      <c r="B44" s="6">
        <v>-14239.51</v>
      </c>
      <c r="C44" s="10">
        <v>-7898.67</v>
      </c>
      <c r="D44" s="14">
        <v>-4604.8500000000004</v>
      </c>
      <c r="E44" s="18">
        <v>-3031.34</v>
      </c>
      <c r="F44" s="22">
        <v>-1281.6099999999999</v>
      </c>
      <c r="G44" s="26">
        <v>-1259.68</v>
      </c>
      <c r="H44" s="30">
        <v>-2378.04</v>
      </c>
      <c r="I44" s="34">
        <v>-3131.28</v>
      </c>
      <c r="J44" s="38">
        <v>-334</v>
      </c>
      <c r="K44" s="42">
        <v>-1537.09</v>
      </c>
      <c r="L44" s="46">
        <v>-5260.84</v>
      </c>
      <c r="M44" s="50">
        <v>-6221.77</v>
      </c>
      <c r="N44" s="54">
        <v>-51178.68</v>
      </c>
    </row>
    <row r="45" spans="1:15" ht="15.45" x14ac:dyDescent="0.4">
      <c r="A45" s="4" t="s">
        <v>55</v>
      </c>
      <c r="B45" s="8">
        <v>130698.27</v>
      </c>
      <c r="C45" s="12">
        <v>143399.47</v>
      </c>
      <c r="D45" s="16">
        <v>143550.69</v>
      </c>
      <c r="E45" s="20">
        <v>142158.82</v>
      </c>
      <c r="F45" s="24">
        <v>144974.24</v>
      </c>
      <c r="G45" s="28">
        <v>142075.49</v>
      </c>
      <c r="H45" s="32">
        <v>144470.54</v>
      </c>
      <c r="I45" s="36">
        <v>145066.19</v>
      </c>
      <c r="J45" s="40">
        <v>146143</v>
      </c>
      <c r="K45" s="44">
        <v>155692.79</v>
      </c>
      <c r="L45" s="48">
        <v>145774.35999999999</v>
      </c>
      <c r="M45" s="52">
        <v>147631.20000000001</v>
      </c>
      <c r="N45" s="56">
        <v>1731635.06</v>
      </c>
      <c r="O45">
        <f>N117/N45</f>
        <v>0.2949496356351205</v>
      </c>
    </row>
    <row r="46" spans="1:15" ht="15.45" x14ac:dyDescent="0.4">
      <c r="A46" s="3" t="s">
        <v>56</v>
      </c>
      <c r="B46" s="7"/>
      <c r="C46" s="11"/>
      <c r="D46" s="15"/>
      <c r="E46" s="19"/>
      <c r="F46" s="23"/>
      <c r="G46" s="27"/>
      <c r="H46" s="31"/>
      <c r="I46" s="35"/>
      <c r="J46" s="39"/>
      <c r="K46" s="43"/>
      <c r="L46" s="47"/>
      <c r="M46" s="51"/>
      <c r="N46" s="55"/>
    </row>
    <row r="47" spans="1:15" ht="15.45" x14ac:dyDescent="0.4">
      <c r="A47" s="3" t="s">
        <v>57</v>
      </c>
      <c r="B47" s="7"/>
      <c r="C47" s="11"/>
      <c r="D47" s="15"/>
      <c r="E47" s="19"/>
      <c r="F47" s="23"/>
      <c r="G47" s="27"/>
      <c r="H47" s="31"/>
      <c r="I47" s="35"/>
      <c r="J47" s="39"/>
      <c r="K47" s="43"/>
      <c r="L47" s="47"/>
      <c r="M47" s="51"/>
      <c r="N47" s="55"/>
    </row>
    <row r="48" spans="1:15" ht="15" x14ac:dyDescent="0.35">
      <c r="A48" s="2" t="s">
        <v>58</v>
      </c>
      <c r="B48" s="6">
        <v>1930</v>
      </c>
      <c r="C48" s="10">
        <v>433</v>
      </c>
      <c r="D48" s="14">
        <v>433</v>
      </c>
      <c r="E48" s="18">
        <v>433</v>
      </c>
      <c r="F48" s="22">
        <v>349</v>
      </c>
      <c r="G48" s="26">
        <v>349</v>
      </c>
      <c r="H48" s="30">
        <v>349</v>
      </c>
      <c r="I48" s="34">
        <v>349</v>
      </c>
      <c r="J48" s="38">
        <v>349</v>
      </c>
      <c r="K48" s="42">
        <v>349</v>
      </c>
      <c r="L48" s="46">
        <v>349</v>
      </c>
      <c r="M48" s="50">
        <v>349</v>
      </c>
      <c r="N48" s="54">
        <v>6021</v>
      </c>
    </row>
    <row r="49" spans="1:14" ht="15" x14ac:dyDescent="0.35">
      <c r="A49" s="2" t="s">
        <v>59</v>
      </c>
      <c r="B49" s="6">
        <v>0</v>
      </c>
      <c r="C49" s="10">
        <v>0</v>
      </c>
      <c r="D49" s="14">
        <v>0</v>
      </c>
      <c r="E49" s="18">
        <v>0</v>
      </c>
      <c r="F49" s="22">
        <v>0</v>
      </c>
      <c r="G49" s="26">
        <v>0</v>
      </c>
      <c r="H49" s="30">
        <v>0</v>
      </c>
      <c r="I49" s="34">
        <v>0</v>
      </c>
      <c r="J49" s="38">
        <v>0</v>
      </c>
      <c r="K49" s="42">
        <v>48.61</v>
      </c>
      <c r="L49" s="46">
        <v>0</v>
      </c>
      <c r="M49" s="50">
        <v>0</v>
      </c>
      <c r="N49" s="54">
        <v>48.61</v>
      </c>
    </row>
    <row r="50" spans="1:14" ht="15" x14ac:dyDescent="0.35">
      <c r="A50" s="2" t="s">
        <v>60</v>
      </c>
      <c r="B50" s="6">
        <v>0.22</v>
      </c>
      <c r="C50" s="10">
        <v>0</v>
      </c>
      <c r="D50" s="14">
        <v>0</v>
      </c>
      <c r="E50" s="18">
        <v>256.35000000000002</v>
      </c>
      <c r="F50" s="22">
        <v>0</v>
      </c>
      <c r="G50" s="26">
        <v>0</v>
      </c>
      <c r="H50" s="30">
        <v>0</v>
      </c>
      <c r="I50" s="34">
        <v>0</v>
      </c>
      <c r="J50" s="38">
        <v>0</v>
      </c>
      <c r="K50" s="42">
        <v>0</v>
      </c>
      <c r="L50" s="46">
        <v>0</v>
      </c>
      <c r="M50" s="50">
        <v>0</v>
      </c>
      <c r="N50" s="54">
        <v>256.57</v>
      </c>
    </row>
    <row r="51" spans="1:14" ht="15" x14ac:dyDescent="0.35">
      <c r="A51" s="2" t="s">
        <v>61</v>
      </c>
      <c r="B51" s="6">
        <v>254.12</v>
      </c>
      <c r="C51" s="10">
        <v>254.12</v>
      </c>
      <c r="D51" s="14">
        <v>254.12</v>
      </c>
      <c r="E51" s="18">
        <v>254.12</v>
      </c>
      <c r="F51" s="22">
        <v>254.12</v>
      </c>
      <c r="G51" s="26">
        <v>254.12</v>
      </c>
      <c r="H51" s="30">
        <v>277.44</v>
      </c>
      <c r="I51" s="34">
        <v>254.12</v>
      </c>
      <c r="J51" s="38">
        <v>267.97000000000003</v>
      </c>
      <c r="K51" s="42">
        <v>267.97000000000003</v>
      </c>
      <c r="L51" s="46">
        <v>267.97000000000003</v>
      </c>
      <c r="M51" s="50">
        <v>267.97000000000003</v>
      </c>
      <c r="N51" s="54">
        <v>3128.16</v>
      </c>
    </row>
    <row r="52" spans="1:14" ht="15" x14ac:dyDescent="0.35">
      <c r="A52" s="2" t="s">
        <v>62</v>
      </c>
      <c r="B52" s="6">
        <v>0</v>
      </c>
      <c r="C52" s="10">
        <v>0</v>
      </c>
      <c r="D52" s="14">
        <v>0</v>
      </c>
      <c r="E52" s="18">
        <v>0</v>
      </c>
      <c r="F52" s="22">
        <v>0</v>
      </c>
      <c r="G52" s="26">
        <v>0</v>
      </c>
      <c r="H52" s="30">
        <v>0</v>
      </c>
      <c r="I52" s="34">
        <v>30.74</v>
      </c>
      <c r="J52" s="38">
        <v>0</v>
      </c>
      <c r="K52" s="42">
        <v>0</v>
      </c>
      <c r="L52" s="46">
        <v>0</v>
      </c>
      <c r="M52" s="50">
        <v>16.93</v>
      </c>
      <c r="N52" s="54">
        <v>47.67</v>
      </c>
    </row>
    <row r="53" spans="1:14" ht="15" x14ac:dyDescent="0.35">
      <c r="A53" s="2" t="s">
        <v>63</v>
      </c>
      <c r="B53" s="6">
        <v>464.82</v>
      </c>
      <c r="C53" s="10">
        <v>0</v>
      </c>
      <c r="D53" s="14">
        <v>0</v>
      </c>
      <c r="E53" s="18">
        <v>0</v>
      </c>
      <c r="F53" s="22">
        <v>1271.4000000000001</v>
      </c>
      <c r="G53" s="26">
        <v>0</v>
      </c>
      <c r="H53" s="30">
        <v>205.95</v>
      </c>
      <c r="I53" s="34">
        <v>105.95</v>
      </c>
      <c r="J53" s="38">
        <v>0</v>
      </c>
      <c r="K53" s="42">
        <v>486.43</v>
      </c>
      <c r="L53" s="46">
        <v>0</v>
      </c>
      <c r="M53" s="50">
        <v>0</v>
      </c>
      <c r="N53" s="54">
        <v>2534.5500000000002</v>
      </c>
    </row>
    <row r="54" spans="1:14" ht="15" x14ac:dyDescent="0.35">
      <c r="A54" s="2" t="s">
        <v>64</v>
      </c>
      <c r="B54" s="6">
        <v>820</v>
      </c>
      <c r="C54" s="10">
        <v>540</v>
      </c>
      <c r="D54" s="14">
        <v>340</v>
      </c>
      <c r="E54" s="18">
        <v>240</v>
      </c>
      <c r="F54" s="22">
        <v>180</v>
      </c>
      <c r="G54" s="26">
        <v>140</v>
      </c>
      <c r="H54" s="30">
        <v>100</v>
      </c>
      <c r="I54" s="34">
        <v>120</v>
      </c>
      <c r="J54" s="38">
        <v>120</v>
      </c>
      <c r="K54" s="42">
        <v>260</v>
      </c>
      <c r="L54" s="46">
        <v>0</v>
      </c>
      <c r="M54" s="50">
        <v>300</v>
      </c>
      <c r="N54" s="54">
        <v>3160</v>
      </c>
    </row>
    <row r="55" spans="1:14" ht="15" x14ac:dyDescent="0.35">
      <c r="A55" s="2" t="s">
        <v>65</v>
      </c>
      <c r="B55" s="6">
        <v>4480.01</v>
      </c>
      <c r="C55" s="10">
        <v>5017.41</v>
      </c>
      <c r="D55" s="14">
        <v>4948.8900000000003</v>
      </c>
      <c r="E55" s="18">
        <v>5113.97</v>
      </c>
      <c r="F55" s="22">
        <v>4787.7299999999996</v>
      </c>
      <c r="G55" s="26">
        <v>4752.7700000000004</v>
      </c>
      <c r="H55" s="30">
        <v>5142.0200000000004</v>
      </c>
      <c r="I55" s="34">
        <v>5153.95</v>
      </c>
      <c r="J55" s="38">
        <v>5341.35</v>
      </c>
      <c r="K55" s="42">
        <v>5168.18</v>
      </c>
      <c r="L55" s="46">
        <v>5143.43</v>
      </c>
      <c r="M55" s="50">
        <v>5041.18</v>
      </c>
      <c r="N55" s="54">
        <v>60090.89</v>
      </c>
    </row>
    <row r="56" spans="1:14" ht="15" x14ac:dyDescent="0.35">
      <c r="A56" s="2" t="s">
        <v>66</v>
      </c>
      <c r="B56" s="6">
        <v>6</v>
      </c>
      <c r="C56" s="10">
        <v>4</v>
      </c>
      <c r="D56" s="14">
        <v>6</v>
      </c>
      <c r="E56" s="18">
        <v>0</v>
      </c>
      <c r="F56" s="22">
        <v>20</v>
      </c>
      <c r="G56" s="26">
        <v>20</v>
      </c>
      <c r="H56" s="30">
        <v>0</v>
      </c>
      <c r="I56" s="34">
        <v>0</v>
      </c>
      <c r="J56" s="38">
        <v>0</v>
      </c>
      <c r="K56" s="42">
        <v>0</v>
      </c>
      <c r="L56" s="46">
        <v>25</v>
      </c>
      <c r="M56" s="50">
        <v>0</v>
      </c>
      <c r="N56" s="54">
        <v>81</v>
      </c>
    </row>
    <row r="57" spans="1:14" ht="15.45" x14ac:dyDescent="0.4">
      <c r="A57" s="4" t="s">
        <v>67</v>
      </c>
      <c r="B57" s="8">
        <v>7955.17</v>
      </c>
      <c r="C57" s="12">
        <v>6248.53</v>
      </c>
      <c r="D57" s="16">
        <v>5982.01</v>
      </c>
      <c r="E57" s="20">
        <v>6297.44</v>
      </c>
      <c r="F57" s="24">
        <v>6862.25</v>
      </c>
      <c r="G57" s="28">
        <v>5515.89</v>
      </c>
      <c r="H57" s="32">
        <v>6074.41</v>
      </c>
      <c r="I57" s="36">
        <v>6013.76</v>
      </c>
      <c r="J57" s="40">
        <v>6078.32</v>
      </c>
      <c r="K57" s="44">
        <v>6580.19</v>
      </c>
      <c r="L57" s="48">
        <v>5785.4</v>
      </c>
      <c r="M57" s="52">
        <v>5975.08</v>
      </c>
      <c r="N57" s="56">
        <v>75368.45</v>
      </c>
    </row>
    <row r="58" spans="1:14" ht="15.45" x14ac:dyDescent="0.4">
      <c r="A58" s="3" t="s">
        <v>68</v>
      </c>
      <c r="B58" s="7"/>
      <c r="C58" s="11"/>
      <c r="D58" s="15"/>
      <c r="E58" s="19"/>
      <c r="F58" s="23"/>
      <c r="G58" s="27"/>
      <c r="H58" s="31"/>
      <c r="I58" s="35"/>
      <c r="J58" s="39"/>
      <c r="K58" s="43"/>
      <c r="L58" s="47"/>
      <c r="M58" s="51"/>
      <c r="N58" s="55"/>
    </row>
    <row r="59" spans="1:14" ht="15" x14ac:dyDescent="0.35">
      <c r="A59" s="2" t="s">
        <v>69</v>
      </c>
      <c r="B59" s="6">
        <v>2261</v>
      </c>
      <c r="C59" s="10">
        <v>892.5</v>
      </c>
      <c r="D59" s="14">
        <v>2065</v>
      </c>
      <c r="E59" s="18">
        <v>1977.5</v>
      </c>
      <c r="F59" s="22">
        <v>1750</v>
      </c>
      <c r="G59" s="26">
        <v>1330</v>
      </c>
      <c r="H59" s="30">
        <v>1470</v>
      </c>
      <c r="I59" s="34">
        <v>2940</v>
      </c>
      <c r="J59" s="38">
        <v>1277.5</v>
      </c>
      <c r="K59" s="42">
        <v>1487.5</v>
      </c>
      <c r="L59" s="46">
        <v>1680</v>
      </c>
      <c r="M59" s="50">
        <v>2100</v>
      </c>
      <c r="N59" s="54">
        <v>21231</v>
      </c>
    </row>
    <row r="60" spans="1:14" ht="15" x14ac:dyDescent="0.35">
      <c r="A60" s="2" t="s">
        <v>70</v>
      </c>
      <c r="B60" s="6">
        <v>4608</v>
      </c>
      <c r="C60" s="10">
        <v>1007.5</v>
      </c>
      <c r="D60" s="14">
        <v>1532.5</v>
      </c>
      <c r="E60" s="18">
        <v>4362.3500000000004</v>
      </c>
      <c r="F60" s="22">
        <v>2326</v>
      </c>
      <c r="G60" s="26">
        <v>1224.81</v>
      </c>
      <c r="H60" s="30">
        <v>659.96</v>
      </c>
      <c r="I60" s="34">
        <v>2828.59</v>
      </c>
      <c r="J60" s="38">
        <v>406.25</v>
      </c>
      <c r="K60" s="42">
        <v>227.5</v>
      </c>
      <c r="L60" s="46">
        <v>1156.25</v>
      </c>
      <c r="M60" s="50">
        <v>1306.25</v>
      </c>
      <c r="N60" s="54">
        <v>21645.96</v>
      </c>
    </row>
    <row r="61" spans="1:14" ht="15" x14ac:dyDescent="0.35">
      <c r="A61" s="2" t="s">
        <v>71</v>
      </c>
      <c r="B61" s="6">
        <v>5996.92</v>
      </c>
      <c r="C61" s="10">
        <v>5652.42</v>
      </c>
      <c r="D61" s="14">
        <v>5214.92</v>
      </c>
      <c r="E61" s="18">
        <v>5249.92</v>
      </c>
      <c r="F61" s="22">
        <v>5302.42</v>
      </c>
      <c r="G61" s="26">
        <v>3625.94</v>
      </c>
      <c r="H61" s="30">
        <v>2737.5</v>
      </c>
      <c r="I61" s="34">
        <v>2678.62</v>
      </c>
      <c r="J61" s="38">
        <v>2119.77</v>
      </c>
      <c r="K61" s="42">
        <v>2358.33</v>
      </c>
      <c r="L61" s="46">
        <v>2871.51</v>
      </c>
      <c r="M61" s="50">
        <v>2282.89</v>
      </c>
      <c r="N61" s="54">
        <v>46091.16</v>
      </c>
    </row>
    <row r="62" spans="1:14" ht="15" x14ac:dyDescent="0.35">
      <c r="A62" s="2" t="s">
        <v>72</v>
      </c>
      <c r="B62" s="6">
        <v>2200</v>
      </c>
      <c r="C62" s="10">
        <v>1475</v>
      </c>
      <c r="D62" s="14">
        <v>570</v>
      </c>
      <c r="E62" s="18">
        <v>510</v>
      </c>
      <c r="F62" s="22">
        <v>740</v>
      </c>
      <c r="G62" s="26">
        <v>200</v>
      </c>
      <c r="H62" s="30">
        <v>590</v>
      </c>
      <c r="I62" s="34">
        <v>175</v>
      </c>
      <c r="J62" s="38">
        <v>380</v>
      </c>
      <c r="K62" s="42">
        <v>615</v>
      </c>
      <c r="L62" s="46">
        <v>575</v>
      </c>
      <c r="M62" s="50">
        <v>870</v>
      </c>
      <c r="N62" s="54">
        <v>8900</v>
      </c>
    </row>
    <row r="63" spans="1:14" ht="15" x14ac:dyDescent="0.35">
      <c r="A63" s="2" t="s">
        <v>73</v>
      </c>
      <c r="B63" s="6">
        <v>0</v>
      </c>
      <c r="C63" s="10">
        <v>0</v>
      </c>
      <c r="D63" s="14">
        <v>1260</v>
      </c>
      <c r="E63" s="18">
        <v>840</v>
      </c>
      <c r="F63" s="22">
        <v>280</v>
      </c>
      <c r="G63" s="26">
        <v>0</v>
      </c>
      <c r="H63" s="30">
        <v>0</v>
      </c>
      <c r="I63" s="34">
        <v>0</v>
      </c>
      <c r="J63" s="38">
        <v>0</v>
      </c>
      <c r="K63" s="42">
        <v>0</v>
      </c>
      <c r="L63" s="46">
        <v>0</v>
      </c>
      <c r="M63" s="50">
        <v>0</v>
      </c>
      <c r="N63" s="54">
        <v>2380</v>
      </c>
    </row>
    <row r="64" spans="1:14" ht="15.45" x14ac:dyDescent="0.4">
      <c r="A64" s="4" t="s">
        <v>74</v>
      </c>
      <c r="B64" s="8">
        <v>15065.92</v>
      </c>
      <c r="C64" s="12">
        <v>9027.42</v>
      </c>
      <c r="D64" s="16">
        <v>10642.42</v>
      </c>
      <c r="E64" s="20">
        <v>12939.77</v>
      </c>
      <c r="F64" s="24">
        <v>10398.42</v>
      </c>
      <c r="G64" s="28">
        <v>6380.75</v>
      </c>
      <c r="H64" s="32">
        <v>5457.46</v>
      </c>
      <c r="I64" s="36">
        <v>8622.2099999999991</v>
      </c>
      <c r="J64" s="40">
        <v>4183.5200000000004</v>
      </c>
      <c r="K64" s="44">
        <v>4688.33</v>
      </c>
      <c r="L64" s="48">
        <v>6282.76</v>
      </c>
      <c r="M64" s="52">
        <v>6559.14</v>
      </c>
      <c r="N64" s="56">
        <v>100248.12</v>
      </c>
    </row>
    <row r="65" spans="1:14" ht="15.45" x14ac:dyDescent="0.4">
      <c r="A65" s="3" t="s">
        <v>75</v>
      </c>
      <c r="B65" s="7"/>
      <c r="C65" s="11"/>
      <c r="D65" s="15"/>
      <c r="E65" s="19"/>
      <c r="F65" s="23"/>
      <c r="G65" s="27"/>
      <c r="H65" s="31"/>
      <c r="I65" s="35"/>
      <c r="J65" s="39"/>
      <c r="K65" s="43"/>
      <c r="L65" s="47"/>
      <c r="M65" s="51"/>
      <c r="N65" s="55"/>
    </row>
    <row r="66" spans="1:14" ht="15" x14ac:dyDescent="0.35">
      <c r="A66" s="2" t="s">
        <v>76</v>
      </c>
      <c r="B66" s="6">
        <v>7525</v>
      </c>
      <c r="C66" s="10">
        <v>7525</v>
      </c>
      <c r="D66" s="14">
        <v>7525</v>
      </c>
      <c r="E66" s="18">
        <v>7525</v>
      </c>
      <c r="F66" s="22">
        <v>7525</v>
      </c>
      <c r="G66" s="26">
        <v>7525</v>
      </c>
      <c r="H66" s="30">
        <v>7525</v>
      </c>
      <c r="I66" s="34">
        <v>7525</v>
      </c>
      <c r="J66" s="38">
        <v>9525</v>
      </c>
      <c r="K66" s="42">
        <v>7525</v>
      </c>
      <c r="L66" s="46">
        <v>45800.58</v>
      </c>
      <c r="M66" s="50">
        <v>13500</v>
      </c>
      <c r="N66" s="54">
        <v>136550.57999999999</v>
      </c>
    </row>
    <row r="67" spans="1:14" ht="15" x14ac:dyDescent="0.35">
      <c r="A67" s="2" t="s">
        <v>77</v>
      </c>
      <c r="B67" s="6">
        <v>1595.66</v>
      </c>
      <c r="C67" s="10">
        <v>1595.66</v>
      </c>
      <c r="D67" s="14">
        <v>1595.66</v>
      </c>
      <c r="E67" s="18">
        <v>1595.66</v>
      </c>
      <c r="F67" s="22">
        <v>1595.66</v>
      </c>
      <c r="G67" s="26">
        <v>1595.66</v>
      </c>
      <c r="H67" s="30">
        <v>1595.66</v>
      </c>
      <c r="I67" s="34">
        <v>1595.66</v>
      </c>
      <c r="J67" s="38">
        <v>1595.66</v>
      </c>
      <c r="K67" s="42">
        <v>1597.5</v>
      </c>
      <c r="L67" s="46">
        <v>1597.5</v>
      </c>
      <c r="M67" s="50">
        <v>0</v>
      </c>
      <c r="N67" s="54">
        <v>17555.939999999999</v>
      </c>
    </row>
    <row r="68" spans="1:14" ht="15" x14ac:dyDescent="0.35">
      <c r="A68" s="2" t="s">
        <v>78</v>
      </c>
      <c r="B68" s="6">
        <v>0</v>
      </c>
      <c r="C68" s="10">
        <v>2800</v>
      </c>
      <c r="D68" s="14">
        <v>0</v>
      </c>
      <c r="E68" s="18">
        <v>0</v>
      </c>
      <c r="F68" s="22">
        <v>0</v>
      </c>
      <c r="G68" s="26">
        <v>230</v>
      </c>
      <c r="H68" s="30">
        <v>1581</v>
      </c>
      <c r="I68" s="34">
        <v>7455</v>
      </c>
      <c r="J68" s="38">
        <v>383</v>
      </c>
      <c r="K68" s="42">
        <v>0</v>
      </c>
      <c r="L68" s="46">
        <v>2887.5</v>
      </c>
      <c r="M68" s="50">
        <v>0</v>
      </c>
      <c r="N68" s="54">
        <v>15336.5</v>
      </c>
    </row>
    <row r="69" spans="1:14" ht="15.45" x14ac:dyDescent="0.4">
      <c r="A69" s="4" t="s">
        <v>79</v>
      </c>
      <c r="B69" s="8">
        <v>9120.66</v>
      </c>
      <c r="C69" s="12">
        <v>11920.66</v>
      </c>
      <c r="D69" s="16">
        <v>9120.66</v>
      </c>
      <c r="E69" s="20">
        <v>9120.66</v>
      </c>
      <c r="F69" s="24">
        <v>9120.66</v>
      </c>
      <c r="G69" s="28">
        <v>9350.66</v>
      </c>
      <c r="H69" s="32">
        <v>10701.66</v>
      </c>
      <c r="I69" s="36">
        <v>16575.66</v>
      </c>
      <c r="J69" s="40">
        <v>11503.66</v>
      </c>
      <c r="K69" s="44">
        <v>9122.5</v>
      </c>
      <c r="L69" s="48">
        <v>50285.58</v>
      </c>
      <c r="M69" s="52">
        <v>13500</v>
      </c>
      <c r="N69" s="56">
        <v>169443.02</v>
      </c>
    </row>
    <row r="70" spans="1:14" ht="15.45" x14ac:dyDescent="0.4">
      <c r="A70" s="3" t="s">
        <v>80</v>
      </c>
      <c r="B70" s="7"/>
      <c r="C70" s="11"/>
      <c r="D70" s="15"/>
      <c r="E70" s="19"/>
      <c r="F70" s="23"/>
      <c r="G70" s="27"/>
      <c r="H70" s="31"/>
      <c r="I70" s="35"/>
      <c r="J70" s="39"/>
      <c r="K70" s="43"/>
      <c r="L70" s="47"/>
      <c r="M70" s="51"/>
      <c r="N70" s="55"/>
    </row>
    <row r="71" spans="1:14" ht="15" x14ac:dyDescent="0.35">
      <c r="A71" s="2" t="s">
        <v>81</v>
      </c>
      <c r="B71" s="6">
        <v>0</v>
      </c>
      <c r="C71" s="10">
        <v>0</v>
      </c>
      <c r="D71" s="14">
        <v>0</v>
      </c>
      <c r="E71" s="18">
        <v>0</v>
      </c>
      <c r="F71" s="22">
        <v>0</v>
      </c>
      <c r="G71" s="26">
        <v>2000</v>
      </c>
      <c r="H71" s="30">
        <v>2000</v>
      </c>
      <c r="I71" s="34">
        <v>2000</v>
      </c>
      <c r="J71" s="38">
        <v>2000</v>
      </c>
      <c r="K71" s="42">
        <v>2000</v>
      </c>
      <c r="L71" s="46">
        <v>2000</v>
      </c>
      <c r="M71" s="50">
        <v>2000</v>
      </c>
      <c r="N71" s="54">
        <v>14000</v>
      </c>
    </row>
    <row r="72" spans="1:14" ht="15" x14ac:dyDescent="0.35">
      <c r="A72" s="2" t="s">
        <v>82</v>
      </c>
      <c r="B72" s="6">
        <v>135.97999999999999</v>
      </c>
      <c r="C72" s="10">
        <v>0</v>
      </c>
      <c r="D72" s="14">
        <v>0</v>
      </c>
      <c r="E72" s="18">
        <v>0</v>
      </c>
      <c r="F72" s="22">
        <v>50.08</v>
      </c>
      <c r="G72" s="26">
        <v>0</v>
      </c>
      <c r="H72" s="30">
        <v>50.08</v>
      </c>
      <c r="I72" s="34">
        <v>0</v>
      </c>
      <c r="J72" s="38">
        <v>50.08</v>
      </c>
      <c r="K72" s="42">
        <v>125.86</v>
      </c>
      <c r="L72" s="46">
        <v>65.680000000000007</v>
      </c>
      <c r="M72" s="50">
        <v>53.33</v>
      </c>
      <c r="N72" s="54">
        <v>531.09</v>
      </c>
    </row>
    <row r="73" spans="1:14" ht="15" x14ac:dyDescent="0.35">
      <c r="A73" s="2" t="s">
        <v>83</v>
      </c>
      <c r="B73" s="6">
        <v>0</v>
      </c>
      <c r="C73" s="10">
        <v>0</v>
      </c>
      <c r="D73" s="14">
        <v>0</v>
      </c>
      <c r="E73" s="18">
        <v>0</v>
      </c>
      <c r="F73" s="22">
        <v>0</v>
      </c>
      <c r="G73" s="26">
        <v>0</v>
      </c>
      <c r="H73" s="30">
        <v>0</v>
      </c>
      <c r="I73" s="34">
        <v>0</v>
      </c>
      <c r="J73" s="38">
        <v>0</v>
      </c>
      <c r="K73" s="42">
        <v>0</v>
      </c>
      <c r="L73" s="46">
        <v>0</v>
      </c>
      <c r="M73" s="50">
        <v>200</v>
      </c>
      <c r="N73" s="54">
        <v>200</v>
      </c>
    </row>
    <row r="74" spans="1:14" ht="15" x14ac:dyDescent="0.35">
      <c r="A74" s="2" t="s">
        <v>84</v>
      </c>
      <c r="B74" s="6">
        <v>240</v>
      </c>
      <c r="C74" s="10">
        <v>0</v>
      </c>
      <c r="D74" s="14">
        <v>240</v>
      </c>
      <c r="E74" s="18">
        <v>0</v>
      </c>
      <c r="F74" s="22">
        <v>210</v>
      </c>
      <c r="G74" s="26">
        <v>0</v>
      </c>
      <c r="H74" s="30">
        <v>0</v>
      </c>
      <c r="I74" s="34">
        <v>232.5</v>
      </c>
      <c r="J74" s="38">
        <v>515.79999999999995</v>
      </c>
      <c r="K74" s="42">
        <v>2168.5</v>
      </c>
      <c r="L74" s="46">
        <v>1244.3</v>
      </c>
      <c r="M74" s="50">
        <v>1433.25</v>
      </c>
      <c r="N74" s="54">
        <v>6284.35</v>
      </c>
    </row>
    <row r="75" spans="1:14" ht="15" x14ac:dyDescent="0.35">
      <c r="A75" s="2" t="s">
        <v>85</v>
      </c>
      <c r="B75" s="6">
        <v>0</v>
      </c>
      <c r="C75" s="10">
        <v>0</v>
      </c>
      <c r="D75" s="14">
        <v>0</v>
      </c>
      <c r="E75" s="18">
        <v>2745.72</v>
      </c>
      <c r="F75" s="22">
        <v>0</v>
      </c>
      <c r="G75" s="26">
        <v>0</v>
      </c>
      <c r="H75" s="30">
        <v>0</v>
      </c>
      <c r="I75" s="34">
        <v>0</v>
      </c>
      <c r="J75" s="38">
        <v>0</v>
      </c>
      <c r="K75" s="42">
        <v>0</v>
      </c>
      <c r="L75" s="46">
        <v>1232</v>
      </c>
      <c r="M75" s="50">
        <v>0</v>
      </c>
      <c r="N75" s="54">
        <v>3977.72</v>
      </c>
    </row>
    <row r="76" spans="1:14" ht="15" x14ac:dyDescent="0.35">
      <c r="A76" s="2" t="s">
        <v>86</v>
      </c>
      <c r="B76" s="6">
        <v>0</v>
      </c>
      <c r="C76" s="10">
        <v>0</v>
      </c>
      <c r="D76" s="14">
        <v>0</v>
      </c>
      <c r="E76" s="18">
        <v>108.52</v>
      </c>
      <c r="F76" s="22">
        <v>5.07</v>
      </c>
      <c r="G76" s="26">
        <v>0</v>
      </c>
      <c r="H76" s="30">
        <v>0</v>
      </c>
      <c r="I76" s="34">
        <v>8797.68</v>
      </c>
      <c r="J76" s="38">
        <v>0</v>
      </c>
      <c r="K76" s="42">
        <v>0</v>
      </c>
      <c r="L76" s="46">
        <v>132.47</v>
      </c>
      <c r="M76" s="50">
        <v>292.61</v>
      </c>
      <c r="N76" s="54">
        <v>9336.35</v>
      </c>
    </row>
    <row r="77" spans="1:14" ht="15" x14ac:dyDescent="0.35">
      <c r="A77" s="2" t="s">
        <v>87</v>
      </c>
      <c r="B77" s="6">
        <v>0</v>
      </c>
      <c r="C77" s="10">
        <v>0</v>
      </c>
      <c r="D77" s="14">
        <v>0</v>
      </c>
      <c r="E77" s="18">
        <v>322</v>
      </c>
      <c r="F77" s="22">
        <v>58.44</v>
      </c>
      <c r="G77" s="26">
        <v>0</v>
      </c>
      <c r="H77" s="30">
        <v>0</v>
      </c>
      <c r="I77" s="34">
        <v>0</v>
      </c>
      <c r="J77" s="38">
        <v>0</v>
      </c>
      <c r="K77" s="42">
        <v>105.48</v>
      </c>
      <c r="L77" s="46">
        <v>0</v>
      </c>
      <c r="M77" s="50">
        <v>0</v>
      </c>
      <c r="N77" s="54">
        <v>485.92</v>
      </c>
    </row>
    <row r="78" spans="1:14" ht="15" x14ac:dyDescent="0.35">
      <c r="A78" s="2" t="s">
        <v>88</v>
      </c>
      <c r="B78" s="6">
        <v>0</v>
      </c>
      <c r="C78" s="10">
        <v>0</v>
      </c>
      <c r="D78" s="14">
        <v>0</v>
      </c>
      <c r="E78" s="18">
        <v>0</v>
      </c>
      <c r="F78" s="22">
        <v>0</v>
      </c>
      <c r="G78" s="26">
        <v>0</v>
      </c>
      <c r="H78" s="30">
        <v>0</v>
      </c>
      <c r="I78" s="34">
        <v>0</v>
      </c>
      <c r="J78" s="38">
        <v>0</v>
      </c>
      <c r="K78" s="42">
        <v>0</v>
      </c>
      <c r="L78" s="46">
        <v>150</v>
      </c>
      <c r="M78" s="50">
        <v>0</v>
      </c>
      <c r="N78" s="54">
        <v>150</v>
      </c>
    </row>
    <row r="79" spans="1:14" ht="15" x14ac:dyDescent="0.35">
      <c r="A79" s="2" t="s">
        <v>89</v>
      </c>
      <c r="B79" s="6">
        <v>0</v>
      </c>
      <c r="C79" s="10">
        <v>10</v>
      </c>
      <c r="D79" s="14">
        <v>0</v>
      </c>
      <c r="E79" s="18">
        <v>0</v>
      </c>
      <c r="F79" s="22">
        <v>5.0599999999999996</v>
      </c>
      <c r="G79" s="26">
        <v>0</v>
      </c>
      <c r="H79" s="30">
        <v>0</v>
      </c>
      <c r="I79" s="34">
        <v>0</v>
      </c>
      <c r="J79" s="38">
        <v>0</v>
      </c>
      <c r="K79" s="42">
        <v>0</v>
      </c>
      <c r="L79" s="46">
        <v>6.39</v>
      </c>
      <c r="M79" s="50">
        <v>4.88</v>
      </c>
      <c r="N79" s="54">
        <v>26.33</v>
      </c>
    </row>
    <row r="80" spans="1:14" ht="15" x14ac:dyDescent="0.35">
      <c r="A80" s="2" t="s">
        <v>90</v>
      </c>
      <c r="B80" s="6">
        <v>425</v>
      </c>
      <c r="C80" s="10">
        <v>0</v>
      </c>
      <c r="D80" s="14">
        <v>0</v>
      </c>
      <c r="E80" s="18">
        <v>0</v>
      </c>
      <c r="F80" s="22">
        <v>517.24</v>
      </c>
      <c r="G80" s="26">
        <v>0</v>
      </c>
      <c r="H80" s="30">
        <v>0</v>
      </c>
      <c r="I80" s="34">
        <v>24.14</v>
      </c>
      <c r="J80" s="38">
        <v>0</v>
      </c>
      <c r="K80" s="42">
        <v>50.43</v>
      </c>
      <c r="L80" s="46">
        <v>0</v>
      </c>
      <c r="M80" s="50">
        <v>0</v>
      </c>
      <c r="N80" s="54">
        <v>1016.81</v>
      </c>
    </row>
    <row r="81" spans="1:14" ht="15" x14ac:dyDescent="0.35">
      <c r="A81" s="2" t="s">
        <v>91</v>
      </c>
      <c r="B81" s="6">
        <v>0</v>
      </c>
      <c r="C81" s="10">
        <v>287.16000000000003</v>
      </c>
      <c r="D81" s="14">
        <v>394.05</v>
      </c>
      <c r="E81" s="18">
        <v>0</v>
      </c>
      <c r="F81" s="22">
        <v>9.7899999999999991</v>
      </c>
      <c r="G81" s="26">
        <v>0</v>
      </c>
      <c r="H81" s="30">
        <v>164.72</v>
      </c>
      <c r="I81" s="34">
        <v>123.84</v>
      </c>
      <c r="J81" s="38">
        <v>664.71</v>
      </c>
      <c r="K81" s="42">
        <v>0</v>
      </c>
      <c r="L81" s="46">
        <v>0</v>
      </c>
      <c r="M81" s="50">
        <v>0</v>
      </c>
      <c r="N81" s="54">
        <v>1644.27</v>
      </c>
    </row>
    <row r="82" spans="1:14" ht="15" x14ac:dyDescent="0.35">
      <c r="A82" s="2" t="s">
        <v>92</v>
      </c>
      <c r="B82" s="6">
        <v>0</v>
      </c>
      <c r="C82" s="10">
        <v>0</v>
      </c>
      <c r="D82" s="14">
        <v>0</v>
      </c>
      <c r="E82" s="18">
        <v>0</v>
      </c>
      <c r="F82" s="22">
        <v>25.37</v>
      </c>
      <c r="G82" s="26">
        <v>0</v>
      </c>
      <c r="H82" s="30">
        <v>0</v>
      </c>
      <c r="I82" s="34">
        <v>0</v>
      </c>
      <c r="J82" s="38">
        <v>2.92</v>
      </c>
      <c r="K82" s="42">
        <v>0</v>
      </c>
      <c r="L82" s="46">
        <v>5.35</v>
      </c>
      <c r="M82" s="50">
        <v>0</v>
      </c>
      <c r="N82" s="54">
        <v>33.64</v>
      </c>
    </row>
    <row r="83" spans="1:14" ht="15" x14ac:dyDescent="0.35">
      <c r="A83" s="2" t="s">
        <v>93</v>
      </c>
      <c r="B83" s="6">
        <v>0</v>
      </c>
      <c r="C83" s="10">
        <v>0</v>
      </c>
      <c r="D83" s="14">
        <v>0</v>
      </c>
      <c r="E83" s="18">
        <v>0</v>
      </c>
      <c r="F83" s="22">
        <v>7.56</v>
      </c>
      <c r="G83" s="26">
        <v>0</v>
      </c>
      <c r="H83" s="30">
        <v>12.68</v>
      </c>
      <c r="I83" s="34">
        <v>0</v>
      </c>
      <c r="J83" s="38">
        <v>0</v>
      </c>
      <c r="K83" s="42">
        <v>0</v>
      </c>
      <c r="L83" s="46">
        <v>0</v>
      </c>
      <c r="M83" s="50">
        <v>2.52</v>
      </c>
      <c r="N83" s="54">
        <v>22.76</v>
      </c>
    </row>
    <row r="84" spans="1:14" ht="15" x14ac:dyDescent="0.35">
      <c r="A84" s="2" t="s">
        <v>94</v>
      </c>
      <c r="B84" s="6">
        <v>45</v>
      </c>
      <c r="C84" s="10">
        <v>45</v>
      </c>
      <c r="D84" s="14">
        <v>61.43</v>
      </c>
      <c r="E84" s="18">
        <v>0</v>
      </c>
      <c r="F84" s="22">
        <v>54.01</v>
      </c>
      <c r="G84" s="26">
        <v>90</v>
      </c>
      <c r="H84" s="30">
        <v>45</v>
      </c>
      <c r="I84" s="34">
        <v>45</v>
      </c>
      <c r="J84" s="38">
        <v>45</v>
      </c>
      <c r="K84" s="42">
        <v>45</v>
      </c>
      <c r="L84" s="46">
        <v>45</v>
      </c>
      <c r="M84" s="50">
        <v>60.15</v>
      </c>
      <c r="N84" s="54">
        <v>580.59</v>
      </c>
    </row>
    <row r="85" spans="1:14" ht="15" x14ac:dyDescent="0.35">
      <c r="A85" s="2" t="s">
        <v>95</v>
      </c>
      <c r="B85" s="6">
        <v>0</v>
      </c>
      <c r="C85" s="10">
        <v>0</v>
      </c>
      <c r="D85" s="14">
        <v>89.27</v>
      </c>
      <c r="E85" s="18">
        <v>0</v>
      </c>
      <c r="F85" s="22">
        <v>0</v>
      </c>
      <c r="G85" s="26">
        <v>0</v>
      </c>
      <c r="H85" s="30">
        <v>3502.35</v>
      </c>
      <c r="I85" s="34">
        <v>72.81</v>
      </c>
      <c r="J85" s="38">
        <v>-26.42</v>
      </c>
      <c r="K85" s="42">
        <v>0</v>
      </c>
      <c r="L85" s="46">
        <v>4.7</v>
      </c>
      <c r="M85" s="50">
        <v>43.9</v>
      </c>
      <c r="N85" s="54">
        <v>3686.61</v>
      </c>
    </row>
    <row r="86" spans="1:14" ht="15" x14ac:dyDescent="0.35">
      <c r="A86" s="2" t="s">
        <v>96</v>
      </c>
      <c r="B86" s="6">
        <v>0</v>
      </c>
      <c r="C86" s="10">
        <v>64.2</v>
      </c>
      <c r="D86" s="14">
        <v>0</v>
      </c>
      <c r="E86" s="18">
        <v>20.260000000000002</v>
      </c>
      <c r="F86" s="22">
        <v>187.21</v>
      </c>
      <c r="G86" s="26">
        <v>62.25</v>
      </c>
      <c r="H86" s="30">
        <v>0</v>
      </c>
      <c r="I86" s="34">
        <v>7.61</v>
      </c>
      <c r="J86" s="38">
        <v>7.36</v>
      </c>
      <c r="K86" s="42">
        <v>0</v>
      </c>
      <c r="L86" s="46">
        <v>80.11</v>
      </c>
      <c r="M86" s="50">
        <v>20.74</v>
      </c>
      <c r="N86" s="54">
        <v>449.74</v>
      </c>
    </row>
    <row r="87" spans="1:14" ht="15.45" x14ac:dyDescent="0.4">
      <c r="A87" s="4" t="s">
        <v>97</v>
      </c>
      <c r="B87" s="8">
        <v>845.98</v>
      </c>
      <c r="C87" s="12">
        <v>406.36</v>
      </c>
      <c r="D87" s="16">
        <v>784.75</v>
      </c>
      <c r="E87" s="20">
        <v>3196.5</v>
      </c>
      <c r="F87" s="24">
        <v>1129.83</v>
      </c>
      <c r="G87" s="28">
        <v>2152.25</v>
      </c>
      <c r="H87" s="32">
        <v>5774.83</v>
      </c>
      <c r="I87" s="36">
        <v>11303.58</v>
      </c>
      <c r="J87" s="40">
        <v>3259.45</v>
      </c>
      <c r="K87" s="44">
        <v>4495.2700000000004</v>
      </c>
      <c r="L87" s="48">
        <v>4966</v>
      </c>
      <c r="M87" s="52">
        <v>4111.38</v>
      </c>
      <c r="N87" s="56">
        <v>42426.18</v>
      </c>
    </row>
    <row r="88" spans="1:14" ht="15.45" x14ac:dyDescent="0.4">
      <c r="A88" s="3" t="s">
        <v>98</v>
      </c>
      <c r="B88" s="7"/>
      <c r="C88" s="11"/>
      <c r="D88" s="15"/>
      <c r="E88" s="19"/>
      <c r="F88" s="23"/>
      <c r="G88" s="27"/>
      <c r="H88" s="31"/>
      <c r="I88" s="35"/>
      <c r="J88" s="39"/>
      <c r="K88" s="43"/>
      <c r="L88" s="47"/>
      <c r="M88" s="51"/>
      <c r="N88" s="55"/>
    </row>
    <row r="89" spans="1:14" ht="15" x14ac:dyDescent="0.35">
      <c r="A89" s="2" t="s">
        <v>99</v>
      </c>
      <c r="B89" s="6">
        <v>320</v>
      </c>
      <c r="C89" s="10">
        <v>105</v>
      </c>
      <c r="D89" s="14">
        <v>270</v>
      </c>
      <c r="E89" s="18">
        <v>225</v>
      </c>
      <c r="F89" s="22">
        <v>0</v>
      </c>
      <c r="G89" s="26">
        <v>0</v>
      </c>
      <c r="H89" s="30">
        <v>95</v>
      </c>
      <c r="I89" s="34">
        <v>210</v>
      </c>
      <c r="J89" s="38">
        <v>0</v>
      </c>
      <c r="K89" s="42">
        <v>60</v>
      </c>
      <c r="L89" s="46">
        <v>60</v>
      </c>
      <c r="M89" s="50">
        <v>835</v>
      </c>
      <c r="N89" s="54">
        <v>2180</v>
      </c>
    </row>
    <row r="90" spans="1:14" ht="15" x14ac:dyDescent="0.35">
      <c r="A90" s="2" t="s">
        <v>100</v>
      </c>
      <c r="B90" s="6">
        <v>615</v>
      </c>
      <c r="C90" s="10">
        <v>810</v>
      </c>
      <c r="D90" s="14">
        <v>610</v>
      </c>
      <c r="E90" s="18">
        <v>265</v>
      </c>
      <c r="F90" s="22">
        <v>150</v>
      </c>
      <c r="G90" s="26">
        <v>260</v>
      </c>
      <c r="H90" s="30">
        <v>480</v>
      </c>
      <c r="I90" s="34">
        <v>60</v>
      </c>
      <c r="J90" s="38">
        <v>400</v>
      </c>
      <c r="K90" s="42">
        <v>100</v>
      </c>
      <c r="L90" s="46">
        <v>710</v>
      </c>
      <c r="M90" s="50">
        <v>390</v>
      </c>
      <c r="N90" s="54">
        <v>4850</v>
      </c>
    </row>
    <row r="91" spans="1:14" ht="15.45" x14ac:dyDescent="0.4">
      <c r="A91" s="4" t="s">
        <v>101</v>
      </c>
      <c r="B91" s="8">
        <v>935</v>
      </c>
      <c r="C91" s="12">
        <v>915</v>
      </c>
      <c r="D91" s="16">
        <v>880</v>
      </c>
      <c r="E91" s="20">
        <v>490</v>
      </c>
      <c r="F91" s="24">
        <v>150</v>
      </c>
      <c r="G91" s="28">
        <v>260</v>
      </c>
      <c r="H91" s="32">
        <v>575</v>
      </c>
      <c r="I91" s="36">
        <v>270</v>
      </c>
      <c r="J91" s="40">
        <v>400</v>
      </c>
      <c r="K91" s="44">
        <v>160</v>
      </c>
      <c r="L91" s="48">
        <v>770</v>
      </c>
      <c r="M91" s="52">
        <v>1225</v>
      </c>
      <c r="N91" s="56">
        <v>7030</v>
      </c>
    </row>
    <row r="92" spans="1:14" ht="15.45" x14ac:dyDescent="0.4">
      <c r="A92" s="3" t="s">
        <v>102</v>
      </c>
      <c r="B92" s="7"/>
      <c r="C92" s="11"/>
      <c r="D92" s="15"/>
      <c r="E92" s="19"/>
      <c r="F92" s="23"/>
      <c r="G92" s="27"/>
      <c r="H92" s="31"/>
      <c r="I92" s="35"/>
      <c r="J92" s="39"/>
      <c r="K92" s="43"/>
      <c r="L92" s="47"/>
      <c r="M92" s="51"/>
      <c r="N92" s="55"/>
    </row>
    <row r="93" spans="1:14" ht="15" x14ac:dyDescent="0.35">
      <c r="A93" s="2" t="s">
        <v>103</v>
      </c>
      <c r="B93" s="6">
        <v>164.66</v>
      </c>
      <c r="C93" s="10">
        <v>236.87</v>
      </c>
      <c r="D93" s="14">
        <v>246.23</v>
      </c>
      <c r="E93" s="18">
        <v>238.33</v>
      </c>
      <c r="F93" s="22">
        <v>493.46</v>
      </c>
      <c r="G93" s="26">
        <v>486.25</v>
      </c>
      <c r="H93" s="30">
        <v>413.39</v>
      </c>
      <c r="I93" s="34">
        <v>0</v>
      </c>
      <c r="J93" s="38">
        <v>397.69</v>
      </c>
      <c r="K93" s="42">
        <v>347.06</v>
      </c>
      <c r="L93" s="46">
        <v>446.7</v>
      </c>
      <c r="M93" s="50">
        <v>219.76</v>
      </c>
      <c r="N93" s="54">
        <v>3690.4</v>
      </c>
    </row>
    <row r="94" spans="1:14" ht="15" x14ac:dyDescent="0.35">
      <c r="A94" s="2" t="s">
        <v>104</v>
      </c>
      <c r="B94" s="6">
        <v>324.14</v>
      </c>
      <c r="C94" s="10">
        <v>259.24</v>
      </c>
      <c r="D94" s="14">
        <v>108.64</v>
      </c>
      <c r="E94" s="18">
        <v>149.11000000000001</v>
      </c>
      <c r="F94" s="22">
        <v>73.17</v>
      </c>
      <c r="G94" s="26">
        <v>103.7</v>
      </c>
      <c r="H94" s="30">
        <v>121.7</v>
      </c>
      <c r="I94" s="34">
        <v>69.010000000000005</v>
      </c>
      <c r="J94" s="38">
        <v>32.92</v>
      </c>
      <c r="K94" s="42">
        <v>71.900000000000006</v>
      </c>
      <c r="L94" s="46">
        <v>167.08</v>
      </c>
      <c r="M94" s="50">
        <v>205.89</v>
      </c>
      <c r="N94" s="54">
        <v>1686.5</v>
      </c>
    </row>
    <row r="95" spans="1:14" ht="15" x14ac:dyDescent="0.35">
      <c r="A95" s="2" t="s">
        <v>105</v>
      </c>
      <c r="B95" s="6">
        <v>18.21</v>
      </c>
      <c r="C95" s="10">
        <v>15.38</v>
      </c>
      <c r="D95" s="14">
        <v>0</v>
      </c>
      <c r="E95" s="18">
        <v>0</v>
      </c>
      <c r="F95" s="22">
        <v>42.82</v>
      </c>
      <c r="G95" s="26">
        <v>0</v>
      </c>
      <c r="H95" s="30">
        <v>0</v>
      </c>
      <c r="I95" s="34">
        <v>0</v>
      </c>
      <c r="J95" s="38">
        <v>0</v>
      </c>
      <c r="K95" s="42">
        <v>0</v>
      </c>
      <c r="L95" s="46">
        <v>0</v>
      </c>
      <c r="M95" s="50">
        <v>0</v>
      </c>
      <c r="N95" s="54">
        <v>76.41</v>
      </c>
    </row>
    <row r="96" spans="1:14" ht="15" x14ac:dyDescent="0.35">
      <c r="A96" s="2" t="s">
        <v>106</v>
      </c>
      <c r="B96" s="6">
        <v>0</v>
      </c>
      <c r="C96" s="10">
        <v>401.36</v>
      </c>
      <c r="D96" s="14">
        <v>0</v>
      </c>
      <c r="E96" s="18">
        <v>0</v>
      </c>
      <c r="F96" s="22">
        <v>690.03</v>
      </c>
      <c r="G96" s="26">
        <v>156.97</v>
      </c>
      <c r="H96" s="30">
        <v>0</v>
      </c>
      <c r="I96" s="34">
        <v>0</v>
      </c>
      <c r="J96" s="38">
        <v>0</v>
      </c>
      <c r="K96" s="42">
        <v>0</v>
      </c>
      <c r="L96" s="46">
        <v>0</v>
      </c>
      <c r="M96" s="50">
        <v>0</v>
      </c>
      <c r="N96" s="54">
        <v>1248.3599999999999</v>
      </c>
    </row>
    <row r="97" spans="1:14" ht="15" x14ac:dyDescent="0.35">
      <c r="A97" s="2" t="s">
        <v>107</v>
      </c>
      <c r="B97" s="6">
        <v>0</v>
      </c>
      <c r="C97" s="10">
        <v>0</v>
      </c>
      <c r="D97" s="14">
        <v>0</v>
      </c>
      <c r="E97" s="18">
        <v>0</v>
      </c>
      <c r="F97" s="22">
        <v>54.38</v>
      </c>
      <c r="G97" s="26">
        <v>0</v>
      </c>
      <c r="H97" s="30">
        <v>0</v>
      </c>
      <c r="I97" s="34">
        <v>0</v>
      </c>
      <c r="J97" s="38">
        <v>0</v>
      </c>
      <c r="K97" s="42">
        <v>0</v>
      </c>
      <c r="L97" s="46">
        <v>312.83</v>
      </c>
      <c r="M97" s="50">
        <v>0</v>
      </c>
      <c r="N97" s="54">
        <v>367.21</v>
      </c>
    </row>
    <row r="98" spans="1:14" ht="15" x14ac:dyDescent="0.35">
      <c r="A98" s="2" t="s">
        <v>108</v>
      </c>
      <c r="B98" s="6">
        <v>0</v>
      </c>
      <c r="C98" s="10">
        <v>91.06</v>
      </c>
      <c r="D98" s="14">
        <v>0</v>
      </c>
      <c r="E98" s="18">
        <v>0</v>
      </c>
      <c r="F98" s="22">
        <v>231.91</v>
      </c>
      <c r="G98" s="26">
        <v>67.5</v>
      </c>
      <c r="H98" s="30">
        <v>0</v>
      </c>
      <c r="I98" s="34">
        <v>0</v>
      </c>
      <c r="J98" s="38">
        <v>0</v>
      </c>
      <c r="K98" s="42">
        <v>0</v>
      </c>
      <c r="L98" s="46">
        <v>0</v>
      </c>
      <c r="M98" s="50">
        <v>0</v>
      </c>
      <c r="N98" s="54">
        <v>390.47</v>
      </c>
    </row>
    <row r="99" spans="1:14" ht="15" x14ac:dyDescent="0.35">
      <c r="A99" s="2" t="s">
        <v>109</v>
      </c>
      <c r="B99" s="6">
        <v>1830.12</v>
      </c>
      <c r="C99" s="10">
        <v>2194.6799999999998</v>
      </c>
      <c r="D99" s="14">
        <v>2002.6</v>
      </c>
      <c r="E99" s="18">
        <v>2358.36</v>
      </c>
      <c r="F99" s="22">
        <v>2343.48</v>
      </c>
      <c r="G99" s="26">
        <v>2365.8000000000002</v>
      </c>
      <c r="H99" s="30">
        <v>2670.84</v>
      </c>
      <c r="I99" s="34">
        <v>2425.3200000000002</v>
      </c>
      <c r="J99" s="38">
        <v>2306.2800000000002</v>
      </c>
      <c r="K99" s="42">
        <v>2834.52</v>
      </c>
      <c r="L99" s="46">
        <v>2499.7199999999998</v>
      </c>
      <c r="M99" s="50">
        <v>2507.16</v>
      </c>
      <c r="N99" s="54">
        <v>28338.880000000001</v>
      </c>
    </row>
    <row r="100" spans="1:14" ht="15" x14ac:dyDescent="0.35">
      <c r="A100" s="2" t="s">
        <v>110</v>
      </c>
      <c r="B100" s="6">
        <v>0</v>
      </c>
      <c r="C100" s="10">
        <v>0</v>
      </c>
      <c r="D100" s="14">
        <v>0</v>
      </c>
      <c r="E100" s="18">
        <v>0</v>
      </c>
      <c r="F100" s="22">
        <v>0</v>
      </c>
      <c r="G100" s="26">
        <v>0</v>
      </c>
      <c r="H100" s="30">
        <v>0</v>
      </c>
      <c r="I100" s="34">
        <v>0</v>
      </c>
      <c r="J100" s="38">
        <v>0</v>
      </c>
      <c r="K100" s="42">
        <v>0</v>
      </c>
      <c r="L100" s="46">
        <v>0</v>
      </c>
      <c r="M100" s="50">
        <v>1024.68</v>
      </c>
      <c r="N100" s="54">
        <v>1024.68</v>
      </c>
    </row>
    <row r="101" spans="1:14" ht="15" x14ac:dyDescent="0.35">
      <c r="A101" s="2" t="s">
        <v>111</v>
      </c>
      <c r="B101" s="6">
        <v>4318.84</v>
      </c>
      <c r="C101" s="10">
        <v>4318.84</v>
      </c>
      <c r="D101" s="14">
        <v>4318.84</v>
      </c>
      <c r="E101" s="18">
        <v>4318.84</v>
      </c>
      <c r="F101" s="22">
        <v>4318.84</v>
      </c>
      <c r="G101" s="26">
        <v>4318.84</v>
      </c>
      <c r="H101" s="30">
        <v>4318.84</v>
      </c>
      <c r="I101" s="34">
        <v>4318.84</v>
      </c>
      <c r="J101" s="38">
        <v>1390.84</v>
      </c>
      <c r="K101" s="42">
        <v>4318.84</v>
      </c>
      <c r="L101" s="46">
        <v>4266.34</v>
      </c>
      <c r="M101" s="50">
        <v>4151.62</v>
      </c>
      <c r="N101" s="54">
        <v>48678.36</v>
      </c>
    </row>
    <row r="102" spans="1:14" ht="15" x14ac:dyDescent="0.35">
      <c r="A102" s="2" t="s">
        <v>112</v>
      </c>
      <c r="B102" s="6">
        <v>33.770000000000003</v>
      </c>
      <c r="C102" s="10">
        <v>33.78</v>
      </c>
      <c r="D102" s="14">
        <v>0</v>
      </c>
      <c r="E102" s="18">
        <v>67.58</v>
      </c>
      <c r="F102" s="22">
        <v>0</v>
      </c>
      <c r="G102" s="26">
        <v>33.840000000000003</v>
      </c>
      <c r="H102" s="30">
        <v>33.840000000000003</v>
      </c>
      <c r="I102" s="34">
        <v>0</v>
      </c>
      <c r="J102" s="38">
        <v>33.840000000000003</v>
      </c>
      <c r="K102" s="42">
        <v>0</v>
      </c>
      <c r="L102" s="46">
        <v>67.72</v>
      </c>
      <c r="M102" s="50">
        <v>33.86</v>
      </c>
      <c r="N102" s="54">
        <v>338.23</v>
      </c>
    </row>
    <row r="103" spans="1:14" ht="15" x14ac:dyDescent="0.35">
      <c r="A103" s="2" t="s">
        <v>113</v>
      </c>
      <c r="B103" s="6">
        <v>0</v>
      </c>
      <c r="C103" s="10">
        <v>0</v>
      </c>
      <c r="D103" s="14">
        <v>0</v>
      </c>
      <c r="E103" s="18">
        <v>1252.8699999999999</v>
      </c>
      <c r="F103" s="22">
        <v>0</v>
      </c>
      <c r="G103" s="26">
        <v>0</v>
      </c>
      <c r="H103" s="30">
        <v>0</v>
      </c>
      <c r="I103" s="34">
        <v>0</v>
      </c>
      <c r="J103" s="38">
        <v>0</v>
      </c>
      <c r="K103" s="42">
        <v>0</v>
      </c>
      <c r="L103" s="46">
        <v>0</v>
      </c>
      <c r="M103" s="50">
        <v>0</v>
      </c>
      <c r="N103" s="54">
        <v>1252.8699999999999</v>
      </c>
    </row>
    <row r="104" spans="1:14" ht="15.45" x14ac:dyDescent="0.4">
      <c r="A104" s="4" t="s">
        <v>114</v>
      </c>
      <c r="B104" s="8">
        <v>6689.74</v>
      </c>
      <c r="C104" s="12">
        <v>7551.21</v>
      </c>
      <c r="D104" s="16">
        <v>6676.31</v>
      </c>
      <c r="E104" s="20">
        <v>8385.09</v>
      </c>
      <c r="F104" s="24">
        <v>8248.09</v>
      </c>
      <c r="G104" s="28">
        <v>7532.9</v>
      </c>
      <c r="H104" s="32">
        <v>7558.61</v>
      </c>
      <c r="I104" s="36">
        <v>6813.17</v>
      </c>
      <c r="J104" s="40">
        <v>4161.57</v>
      </c>
      <c r="K104" s="44">
        <v>7572.32</v>
      </c>
      <c r="L104" s="48">
        <v>7760.39</v>
      </c>
      <c r="M104" s="52">
        <v>8142.97</v>
      </c>
      <c r="N104" s="56">
        <v>87092.37</v>
      </c>
    </row>
    <row r="105" spans="1:14" ht="15.45" x14ac:dyDescent="0.4">
      <c r="A105" s="3" t="s">
        <v>115</v>
      </c>
      <c r="B105" s="7"/>
      <c r="C105" s="11"/>
      <c r="D105" s="15"/>
      <c r="E105" s="19"/>
      <c r="F105" s="23"/>
      <c r="G105" s="27"/>
      <c r="H105" s="31"/>
      <c r="I105" s="35"/>
      <c r="J105" s="39"/>
      <c r="K105" s="43"/>
      <c r="L105" s="47"/>
      <c r="M105" s="51"/>
      <c r="N105" s="55"/>
    </row>
    <row r="106" spans="1:14" ht="15" x14ac:dyDescent="0.35">
      <c r="A106" s="2" t="s">
        <v>116</v>
      </c>
      <c r="B106" s="6">
        <v>509</v>
      </c>
      <c r="C106" s="10">
        <v>0</v>
      </c>
      <c r="D106" s="14">
        <v>538</v>
      </c>
      <c r="E106" s="18">
        <v>0</v>
      </c>
      <c r="F106" s="22">
        <v>0</v>
      </c>
      <c r="G106" s="26">
        <v>0</v>
      </c>
      <c r="H106" s="30">
        <v>0</v>
      </c>
      <c r="I106" s="34">
        <v>0</v>
      </c>
      <c r="J106" s="38">
        <v>0</v>
      </c>
      <c r="K106" s="42">
        <v>67.2</v>
      </c>
      <c r="L106" s="46">
        <v>0</v>
      </c>
      <c r="M106" s="50">
        <v>697.02</v>
      </c>
      <c r="N106" s="54">
        <v>1811.22</v>
      </c>
    </row>
    <row r="107" spans="1:14" ht="15" x14ac:dyDescent="0.35">
      <c r="A107" s="2" t="s">
        <v>117</v>
      </c>
      <c r="B107" s="6">
        <v>0</v>
      </c>
      <c r="C107" s="10">
        <v>178</v>
      </c>
      <c r="D107" s="14">
        <v>262.5</v>
      </c>
      <c r="E107" s="18">
        <v>0</v>
      </c>
      <c r="F107" s="22">
        <v>0</v>
      </c>
      <c r="G107" s="26">
        <v>0</v>
      </c>
      <c r="H107" s="30">
        <v>0</v>
      </c>
      <c r="I107" s="34">
        <v>0</v>
      </c>
      <c r="J107" s="38">
        <v>0</v>
      </c>
      <c r="K107" s="42">
        <v>0</v>
      </c>
      <c r="L107" s="46">
        <v>0</v>
      </c>
      <c r="M107" s="50">
        <v>0</v>
      </c>
      <c r="N107" s="54">
        <v>440.5</v>
      </c>
    </row>
    <row r="108" spans="1:14" ht="15" x14ac:dyDescent="0.35">
      <c r="A108" s="2" t="s">
        <v>118</v>
      </c>
      <c r="B108" s="6">
        <v>720.08</v>
      </c>
      <c r="C108" s="10">
        <v>480</v>
      </c>
      <c r="D108" s="14">
        <v>1020</v>
      </c>
      <c r="E108" s="18">
        <v>240</v>
      </c>
      <c r="F108" s="22">
        <v>0</v>
      </c>
      <c r="G108" s="26">
        <v>845</v>
      </c>
      <c r="H108" s="30">
        <v>740</v>
      </c>
      <c r="I108" s="34">
        <v>938.75</v>
      </c>
      <c r="J108" s="38">
        <v>1140</v>
      </c>
      <c r="K108" s="42">
        <v>720</v>
      </c>
      <c r="L108" s="46">
        <v>760</v>
      </c>
      <c r="M108" s="50">
        <v>800</v>
      </c>
      <c r="N108" s="54">
        <v>8403.83</v>
      </c>
    </row>
    <row r="109" spans="1:14" ht="15.45" x14ac:dyDescent="0.4">
      <c r="A109" s="4" t="s">
        <v>119</v>
      </c>
      <c r="B109" s="8">
        <v>1229.08</v>
      </c>
      <c r="C109" s="12">
        <v>658</v>
      </c>
      <c r="D109" s="16">
        <v>1820.5</v>
      </c>
      <c r="E109" s="20">
        <v>240</v>
      </c>
      <c r="F109" s="24">
        <v>0</v>
      </c>
      <c r="G109" s="28">
        <v>845</v>
      </c>
      <c r="H109" s="32">
        <v>740</v>
      </c>
      <c r="I109" s="36">
        <v>938.75</v>
      </c>
      <c r="J109" s="40">
        <v>1140</v>
      </c>
      <c r="K109" s="44">
        <v>787.2</v>
      </c>
      <c r="L109" s="48">
        <v>760</v>
      </c>
      <c r="M109" s="52">
        <v>1497.02</v>
      </c>
      <c r="N109" s="56">
        <v>10655.55</v>
      </c>
    </row>
    <row r="110" spans="1:14" ht="15.45" x14ac:dyDescent="0.4">
      <c r="A110" s="3" t="s">
        <v>120</v>
      </c>
      <c r="B110" s="7"/>
      <c r="C110" s="11"/>
      <c r="D110" s="15"/>
      <c r="E110" s="19"/>
      <c r="F110" s="23"/>
      <c r="G110" s="27"/>
      <c r="H110" s="31"/>
      <c r="I110" s="35"/>
      <c r="J110" s="39"/>
      <c r="K110" s="43"/>
      <c r="L110" s="47"/>
      <c r="M110" s="51"/>
      <c r="N110" s="55"/>
    </row>
    <row r="111" spans="1:14" ht="15" x14ac:dyDescent="0.35">
      <c r="A111" s="2" t="s">
        <v>121</v>
      </c>
      <c r="B111" s="6">
        <v>450</v>
      </c>
      <c r="C111" s="10">
        <v>0</v>
      </c>
      <c r="D111" s="14">
        <v>2824.82</v>
      </c>
      <c r="E111" s="18">
        <v>90</v>
      </c>
      <c r="F111" s="22">
        <v>450</v>
      </c>
      <c r="G111" s="26">
        <v>0</v>
      </c>
      <c r="H111" s="30">
        <v>0</v>
      </c>
      <c r="I111" s="34">
        <v>450</v>
      </c>
      <c r="J111" s="38">
        <v>0</v>
      </c>
      <c r="K111" s="42">
        <v>0</v>
      </c>
      <c r="L111" s="46">
        <v>450</v>
      </c>
      <c r="M111" s="50">
        <v>0</v>
      </c>
      <c r="N111" s="54">
        <v>4714.82</v>
      </c>
    </row>
    <row r="112" spans="1:14" ht="15" x14ac:dyDescent="0.35">
      <c r="A112" s="2" t="s">
        <v>122</v>
      </c>
      <c r="B112" s="6">
        <v>832.78</v>
      </c>
      <c r="C112" s="10">
        <v>832.78</v>
      </c>
      <c r="D112" s="14">
        <v>832.78</v>
      </c>
      <c r="E112" s="18">
        <v>832.78</v>
      </c>
      <c r="F112" s="22">
        <v>832.78</v>
      </c>
      <c r="G112" s="26">
        <v>0</v>
      </c>
      <c r="H112" s="30">
        <v>0</v>
      </c>
      <c r="I112" s="34">
        <v>0</v>
      </c>
      <c r="J112" s="38">
        <v>0</v>
      </c>
      <c r="K112" s="42">
        <v>840</v>
      </c>
      <c r="L112" s="46">
        <v>840</v>
      </c>
      <c r="M112" s="50">
        <v>840</v>
      </c>
      <c r="N112" s="54">
        <v>6683.9</v>
      </c>
    </row>
    <row r="113" spans="1:14" ht="15" x14ac:dyDescent="0.35">
      <c r="A113" s="2" t="s">
        <v>123</v>
      </c>
      <c r="B113" s="6">
        <v>0</v>
      </c>
      <c r="C113" s="10">
        <v>0</v>
      </c>
      <c r="D113" s="14">
        <v>607.72</v>
      </c>
      <c r="E113" s="18">
        <v>373</v>
      </c>
      <c r="F113" s="22">
        <v>291</v>
      </c>
      <c r="G113" s="26">
        <v>250</v>
      </c>
      <c r="H113" s="30">
        <v>250</v>
      </c>
      <c r="I113" s="34">
        <v>0</v>
      </c>
      <c r="J113" s="38">
        <v>250</v>
      </c>
      <c r="K113" s="42">
        <v>291</v>
      </c>
      <c r="L113" s="46">
        <v>541</v>
      </c>
      <c r="M113" s="50">
        <v>250</v>
      </c>
      <c r="N113" s="54">
        <v>3103.72</v>
      </c>
    </row>
    <row r="114" spans="1:14" ht="15" x14ac:dyDescent="0.35">
      <c r="A114" s="2" t="s">
        <v>124</v>
      </c>
      <c r="B114" s="6">
        <v>190</v>
      </c>
      <c r="C114" s="10">
        <v>95</v>
      </c>
      <c r="D114" s="14">
        <v>95</v>
      </c>
      <c r="E114" s="18">
        <v>59</v>
      </c>
      <c r="F114" s="22">
        <v>59</v>
      </c>
      <c r="G114" s="26">
        <v>59</v>
      </c>
      <c r="H114" s="30">
        <v>59</v>
      </c>
      <c r="I114" s="34">
        <v>1400</v>
      </c>
      <c r="J114" s="38">
        <v>59</v>
      </c>
      <c r="K114" s="42">
        <v>59</v>
      </c>
      <c r="L114" s="46">
        <v>59</v>
      </c>
      <c r="M114" s="50">
        <v>118</v>
      </c>
      <c r="N114" s="54">
        <v>2311</v>
      </c>
    </row>
    <row r="115" spans="1:14" ht="15" x14ac:dyDescent="0.35">
      <c r="A115" s="2" t="s">
        <v>125</v>
      </c>
      <c r="B115" s="6">
        <v>139</v>
      </c>
      <c r="C115" s="10">
        <v>139</v>
      </c>
      <c r="D115" s="14">
        <v>139</v>
      </c>
      <c r="E115" s="18">
        <v>139</v>
      </c>
      <c r="F115" s="22">
        <v>139</v>
      </c>
      <c r="G115" s="26">
        <v>139</v>
      </c>
      <c r="H115" s="30">
        <v>139</v>
      </c>
      <c r="I115" s="34">
        <v>139</v>
      </c>
      <c r="J115" s="38">
        <v>139</v>
      </c>
      <c r="K115" s="42">
        <v>139</v>
      </c>
      <c r="L115" s="46">
        <v>139</v>
      </c>
      <c r="M115" s="50">
        <v>139</v>
      </c>
      <c r="N115" s="54">
        <v>1668</v>
      </c>
    </row>
    <row r="116" spans="1:14" ht="15.45" x14ac:dyDescent="0.4">
      <c r="A116" s="4" t="s">
        <v>126</v>
      </c>
      <c r="B116" s="8">
        <v>1611.78</v>
      </c>
      <c r="C116" s="12">
        <v>1066.78</v>
      </c>
      <c r="D116" s="16">
        <v>4499.32</v>
      </c>
      <c r="E116" s="20">
        <v>1493.78</v>
      </c>
      <c r="F116" s="24">
        <v>1771.78</v>
      </c>
      <c r="G116" s="28">
        <v>448</v>
      </c>
      <c r="H116" s="32">
        <v>448</v>
      </c>
      <c r="I116" s="36">
        <v>1989</v>
      </c>
      <c r="J116" s="40">
        <v>448</v>
      </c>
      <c r="K116" s="44">
        <v>1329</v>
      </c>
      <c r="L116" s="48">
        <v>2029</v>
      </c>
      <c r="M116" s="52">
        <v>1347</v>
      </c>
      <c r="N116" s="56">
        <v>18481.439999999999</v>
      </c>
    </row>
    <row r="117" spans="1:14" ht="15.45" x14ac:dyDescent="0.4">
      <c r="A117" s="4" t="s">
        <v>127</v>
      </c>
      <c r="B117" s="8">
        <v>43453.33</v>
      </c>
      <c r="C117" s="12">
        <v>37793.96</v>
      </c>
      <c r="D117" s="16">
        <v>40405.97</v>
      </c>
      <c r="E117" s="20">
        <v>42163.24</v>
      </c>
      <c r="F117" s="24">
        <v>37681.03</v>
      </c>
      <c r="G117" s="28">
        <v>32485.45</v>
      </c>
      <c r="H117" s="32">
        <v>37329.97</v>
      </c>
      <c r="I117" s="36">
        <v>52526.13</v>
      </c>
      <c r="J117" s="40">
        <v>31174.52</v>
      </c>
      <c r="K117" s="44">
        <v>34734.81</v>
      </c>
      <c r="L117" s="48">
        <v>78639.13</v>
      </c>
      <c r="M117" s="52">
        <v>42357.59</v>
      </c>
      <c r="N117" s="56">
        <v>510745.13</v>
      </c>
    </row>
    <row r="118" spans="1:14" ht="15" x14ac:dyDescent="0.35">
      <c r="A118" s="2"/>
      <c r="B118" s="6"/>
      <c r="C118" s="10"/>
      <c r="D118" s="14"/>
      <c r="E118" s="18"/>
      <c r="F118" s="22"/>
      <c r="G118" s="26"/>
      <c r="H118" s="30"/>
      <c r="I118" s="34"/>
      <c r="J118" s="38"/>
      <c r="K118" s="42"/>
      <c r="L118" s="46"/>
      <c r="M118" s="50"/>
      <c r="N118" s="54"/>
    </row>
    <row r="119" spans="1:14" ht="15.45" x14ac:dyDescent="0.4">
      <c r="A119" s="3" t="s">
        <v>128</v>
      </c>
      <c r="B119" s="7">
        <v>87244.94</v>
      </c>
      <c r="C119" s="11">
        <v>105605.51</v>
      </c>
      <c r="D119" s="15">
        <v>103144.72</v>
      </c>
      <c r="E119" s="19">
        <v>99995.58</v>
      </c>
      <c r="F119" s="23">
        <v>107293.21</v>
      </c>
      <c r="G119" s="27">
        <v>109590.04</v>
      </c>
      <c r="H119" s="31">
        <v>107140.57</v>
      </c>
      <c r="I119" s="35">
        <v>92540.06</v>
      </c>
      <c r="J119" s="39">
        <v>114968.48</v>
      </c>
      <c r="K119" s="43">
        <v>120957.98</v>
      </c>
      <c r="L119" s="47">
        <v>67135.23</v>
      </c>
      <c r="M119" s="51">
        <v>105273.61</v>
      </c>
      <c r="N119" s="55">
        <v>1220889.93</v>
      </c>
    </row>
    <row r="120" spans="1:14" ht="15" x14ac:dyDescent="0.35">
      <c r="A120" s="2"/>
      <c r="B120" s="6"/>
      <c r="C120" s="10"/>
      <c r="D120" s="14"/>
      <c r="E120" s="18"/>
      <c r="F120" s="22"/>
      <c r="G120" s="26"/>
      <c r="H120" s="30"/>
      <c r="I120" s="34"/>
      <c r="J120" s="38"/>
      <c r="K120" s="42"/>
      <c r="L120" s="46"/>
      <c r="M120" s="50"/>
      <c r="N120" s="54"/>
    </row>
    <row r="121" spans="1:14" ht="15.45" x14ac:dyDescent="0.4">
      <c r="A121" s="3" t="s">
        <v>129</v>
      </c>
      <c r="B121" s="7"/>
      <c r="C121" s="11"/>
      <c r="D121" s="15"/>
      <c r="E121" s="19"/>
      <c r="F121" s="23"/>
      <c r="G121" s="27"/>
      <c r="H121" s="31"/>
      <c r="I121" s="35"/>
      <c r="J121" s="39"/>
      <c r="K121" s="43"/>
      <c r="L121" s="47"/>
      <c r="M121" s="51"/>
      <c r="N121" s="55"/>
    </row>
    <row r="122" spans="1:14" ht="15.45" x14ac:dyDescent="0.4">
      <c r="A122" s="3" t="s">
        <v>130</v>
      </c>
      <c r="B122" s="7"/>
      <c r="C122" s="11"/>
      <c r="D122" s="15"/>
      <c r="E122" s="19"/>
      <c r="F122" s="23"/>
      <c r="G122" s="27"/>
      <c r="H122" s="31"/>
      <c r="I122" s="35"/>
      <c r="J122" s="39"/>
      <c r="K122" s="43"/>
      <c r="L122" s="47"/>
      <c r="M122" s="51"/>
      <c r="N122" s="55"/>
    </row>
    <row r="123" spans="1:14" ht="15.45" x14ac:dyDescent="0.4">
      <c r="A123" s="3" t="s">
        <v>131</v>
      </c>
      <c r="B123" s="7"/>
      <c r="C123" s="11"/>
      <c r="D123" s="15"/>
      <c r="E123" s="19"/>
      <c r="F123" s="23"/>
      <c r="G123" s="27"/>
      <c r="H123" s="31"/>
      <c r="I123" s="35"/>
      <c r="J123" s="39"/>
      <c r="K123" s="43"/>
      <c r="L123" s="47"/>
      <c r="M123" s="51"/>
      <c r="N123" s="55"/>
    </row>
    <row r="124" spans="1:14" ht="15" x14ac:dyDescent="0.35">
      <c r="A124" s="2" t="s">
        <v>132</v>
      </c>
      <c r="B124" s="6">
        <v>13292.65</v>
      </c>
      <c r="C124" s="10">
        <v>26584.52</v>
      </c>
      <c r="D124" s="14">
        <v>22848.74</v>
      </c>
      <c r="E124" s="18">
        <v>24970.06</v>
      </c>
      <c r="F124" s="22">
        <v>27439.48</v>
      </c>
      <c r="G124" s="26">
        <v>26659.97</v>
      </c>
      <c r="H124" s="30">
        <v>25076.41</v>
      </c>
      <c r="I124" s="34">
        <v>24312.39</v>
      </c>
      <c r="J124" s="38">
        <v>24350.77</v>
      </c>
      <c r="K124" s="42">
        <v>25989.72</v>
      </c>
      <c r="L124" s="46">
        <v>22827.919999999998</v>
      </c>
      <c r="M124" s="50">
        <v>27651.360000000001</v>
      </c>
      <c r="N124" s="54">
        <v>292003.99</v>
      </c>
    </row>
    <row r="125" spans="1:14" ht="15" x14ac:dyDescent="0.35">
      <c r="A125" s="2" t="s">
        <v>133</v>
      </c>
      <c r="B125" s="6">
        <v>27135.14</v>
      </c>
      <c r="C125" s="10">
        <v>13843.27</v>
      </c>
      <c r="D125" s="14">
        <v>17579.05</v>
      </c>
      <c r="E125" s="18">
        <v>15457.73</v>
      </c>
      <c r="F125" s="22">
        <v>12988.31</v>
      </c>
      <c r="G125" s="26">
        <v>13767.82</v>
      </c>
      <c r="H125" s="30">
        <v>15351.38</v>
      </c>
      <c r="I125" s="34">
        <v>16115.4</v>
      </c>
      <c r="J125" s="38">
        <v>16077.02</v>
      </c>
      <c r="K125" s="42">
        <v>14438.07</v>
      </c>
      <c r="L125" s="46">
        <v>17599.87</v>
      </c>
      <c r="M125" s="50">
        <v>12776.43</v>
      </c>
      <c r="N125" s="54">
        <v>193129.49</v>
      </c>
    </row>
    <row r="126" spans="1:14" ht="15.45" x14ac:dyDescent="0.4">
      <c r="A126" s="4" t="s">
        <v>134</v>
      </c>
      <c r="B126" s="8">
        <v>40427.79</v>
      </c>
      <c r="C126" s="12">
        <v>40427.79</v>
      </c>
      <c r="D126" s="16">
        <v>40427.79</v>
      </c>
      <c r="E126" s="20">
        <v>40427.79</v>
      </c>
      <c r="F126" s="24">
        <v>40427.79</v>
      </c>
      <c r="G126" s="28">
        <v>40427.79</v>
      </c>
      <c r="H126" s="32">
        <v>40427.79</v>
      </c>
      <c r="I126" s="36">
        <v>40427.79</v>
      </c>
      <c r="J126" s="40">
        <v>40427.79</v>
      </c>
      <c r="K126" s="44">
        <v>40427.79</v>
      </c>
      <c r="L126" s="48">
        <v>40427.79</v>
      </c>
      <c r="M126" s="52">
        <v>40427.79</v>
      </c>
      <c r="N126" s="56">
        <v>485133.48</v>
      </c>
    </row>
    <row r="127" spans="1:14" ht="15.45" x14ac:dyDescent="0.4">
      <c r="A127" s="4" t="s">
        <v>135</v>
      </c>
      <c r="B127" s="8">
        <v>40427.79</v>
      </c>
      <c r="C127" s="12">
        <v>40427.79</v>
      </c>
      <c r="D127" s="16">
        <v>40427.79</v>
      </c>
      <c r="E127" s="20">
        <v>40427.79</v>
      </c>
      <c r="F127" s="24">
        <v>40427.79</v>
      </c>
      <c r="G127" s="28">
        <v>40427.79</v>
      </c>
      <c r="H127" s="32">
        <v>40427.79</v>
      </c>
      <c r="I127" s="36">
        <v>40427.79</v>
      </c>
      <c r="J127" s="40">
        <v>40427.79</v>
      </c>
      <c r="K127" s="44">
        <v>40427.79</v>
      </c>
      <c r="L127" s="48">
        <v>40427.79</v>
      </c>
      <c r="M127" s="52">
        <v>40427.79</v>
      </c>
      <c r="N127" s="56">
        <v>485133.48</v>
      </c>
    </row>
    <row r="128" spans="1:14" ht="15" x14ac:dyDescent="0.35">
      <c r="A128" s="2"/>
      <c r="B128" s="6"/>
      <c r="C128" s="10"/>
      <c r="D128" s="14"/>
      <c r="E128" s="18"/>
      <c r="F128" s="22"/>
      <c r="G128" s="26"/>
      <c r="H128" s="30"/>
      <c r="I128" s="34"/>
      <c r="J128" s="38"/>
      <c r="K128" s="42"/>
      <c r="L128" s="46"/>
      <c r="M128" s="50"/>
      <c r="N128" s="54"/>
    </row>
    <row r="129" spans="1:14" ht="15.45" x14ac:dyDescent="0.4">
      <c r="A129" s="3" t="s">
        <v>136</v>
      </c>
      <c r="B129" s="7">
        <v>-40427.79</v>
      </c>
      <c r="C129" s="11">
        <v>-40427.79</v>
      </c>
      <c r="D129" s="15">
        <v>-40427.79</v>
      </c>
      <c r="E129" s="19">
        <v>-40427.79</v>
      </c>
      <c r="F129" s="23">
        <v>-40427.79</v>
      </c>
      <c r="G129" s="27">
        <v>-40427.79</v>
      </c>
      <c r="H129" s="31">
        <v>-40427.79</v>
      </c>
      <c r="I129" s="35">
        <v>-40427.79</v>
      </c>
      <c r="J129" s="39">
        <v>-40427.79</v>
      </c>
      <c r="K129" s="43">
        <v>-40427.79</v>
      </c>
      <c r="L129" s="47">
        <v>-40427.79</v>
      </c>
      <c r="M129" s="51">
        <v>-40427.79</v>
      </c>
      <c r="N129" s="55">
        <v>-485133.48</v>
      </c>
    </row>
    <row r="130" spans="1:14" ht="15" x14ac:dyDescent="0.35">
      <c r="A130" s="2"/>
      <c r="B130" s="6"/>
      <c r="C130" s="10"/>
      <c r="D130" s="14"/>
      <c r="E130" s="18"/>
      <c r="F130" s="22"/>
      <c r="G130" s="26"/>
      <c r="H130" s="30"/>
      <c r="I130" s="34"/>
      <c r="J130" s="38"/>
      <c r="K130" s="42"/>
      <c r="L130" s="46"/>
      <c r="M130" s="50"/>
      <c r="N130" s="54"/>
    </row>
    <row r="131" spans="1:14" ht="15" x14ac:dyDescent="0.35">
      <c r="A131" s="2" t="s">
        <v>137</v>
      </c>
      <c r="B131" s="6">
        <v>130698.27</v>
      </c>
      <c r="C131" s="10">
        <v>143399.47</v>
      </c>
      <c r="D131" s="14">
        <v>143550.69</v>
      </c>
      <c r="E131" s="18">
        <v>142158.82</v>
      </c>
      <c r="F131" s="22">
        <v>144974.24</v>
      </c>
      <c r="G131" s="26">
        <v>142075.49</v>
      </c>
      <c r="H131" s="30">
        <v>144470.54</v>
      </c>
      <c r="I131" s="34">
        <v>145066.19</v>
      </c>
      <c r="J131" s="38">
        <v>146143</v>
      </c>
      <c r="K131" s="42">
        <v>155692.79</v>
      </c>
      <c r="L131" s="46">
        <v>145774.35999999999</v>
      </c>
      <c r="M131" s="50">
        <v>147631.20000000001</v>
      </c>
      <c r="N131" s="54">
        <v>1731635.06</v>
      </c>
    </row>
    <row r="132" spans="1:14" ht="15" x14ac:dyDescent="0.35">
      <c r="A132" s="2" t="s">
        <v>138</v>
      </c>
      <c r="B132" s="6">
        <v>83881.119999999995</v>
      </c>
      <c r="C132" s="10">
        <v>78221.75</v>
      </c>
      <c r="D132" s="14">
        <v>80833.759999999995</v>
      </c>
      <c r="E132" s="18">
        <v>82591.03</v>
      </c>
      <c r="F132" s="22">
        <v>78108.820000000007</v>
      </c>
      <c r="G132" s="26">
        <v>72913.240000000005</v>
      </c>
      <c r="H132" s="30">
        <v>77757.759999999995</v>
      </c>
      <c r="I132" s="34">
        <v>92953.919999999998</v>
      </c>
      <c r="J132" s="38">
        <v>71602.31</v>
      </c>
      <c r="K132" s="42">
        <v>75162.600000000006</v>
      </c>
      <c r="L132" s="46">
        <v>119066.92</v>
      </c>
      <c r="M132" s="50">
        <v>82785.38</v>
      </c>
      <c r="N132" s="54">
        <v>995878.61</v>
      </c>
    </row>
    <row r="133" spans="1:14" ht="15" x14ac:dyDescent="0.35">
      <c r="A133" s="2"/>
      <c r="B133" s="6"/>
      <c r="C133" s="10"/>
      <c r="D133" s="14"/>
      <c r="E133" s="18"/>
      <c r="F133" s="22"/>
      <c r="G133" s="26"/>
      <c r="H133" s="30"/>
      <c r="I133" s="34"/>
      <c r="J133" s="38"/>
      <c r="K133" s="42"/>
      <c r="L133" s="46"/>
      <c r="M133" s="50"/>
      <c r="N133" s="54"/>
    </row>
    <row r="134" spans="1:14" ht="15.45" x14ac:dyDescent="0.4">
      <c r="A134" s="5" t="s">
        <v>139</v>
      </c>
      <c r="B134" s="9">
        <v>46817.15</v>
      </c>
      <c r="C134" s="13">
        <v>65177.72</v>
      </c>
      <c r="D134" s="17">
        <v>62716.93</v>
      </c>
      <c r="E134" s="21">
        <v>59567.79</v>
      </c>
      <c r="F134" s="25">
        <v>66865.42</v>
      </c>
      <c r="G134" s="29">
        <v>69162.25</v>
      </c>
      <c r="H134" s="33">
        <v>66712.78</v>
      </c>
      <c r="I134" s="37">
        <v>52112.27</v>
      </c>
      <c r="J134" s="41">
        <v>74540.69</v>
      </c>
      <c r="K134" s="45">
        <v>80530.19</v>
      </c>
      <c r="L134" s="49">
        <v>26707.439999999999</v>
      </c>
      <c r="M134" s="53">
        <v>64845.82</v>
      </c>
      <c r="N134" s="57">
        <v>735756.45</v>
      </c>
    </row>
  </sheetData>
  <mergeCells count="10">
    <mergeCell ref="A6:N6"/>
    <mergeCell ref="A7:N7"/>
    <mergeCell ref="A8:N8"/>
    <mergeCell ref="A9:N9"/>
    <mergeCell ref="A10:N10"/>
    <mergeCell ref="A1:N1"/>
    <mergeCell ref="A2:N2"/>
    <mergeCell ref="A3:N3"/>
    <mergeCell ref="A4:N4"/>
    <mergeCell ref="A5:N5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AF0ED1-23C3-4EF1-A195-9AD1784CD178}"/>
</file>

<file path=customXml/itemProps2.xml><?xml version="1.0" encoding="utf-8"?>
<ds:datastoreItem xmlns:ds="http://schemas.openxmlformats.org/officeDocument/2006/customXml" ds:itemID="{AF76569D-FBDA-46D9-94B0-2F067C7AD178}"/>
</file>

<file path=customXml/itemProps3.xml><?xml version="1.0" encoding="utf-8"?>
<ds:datastoreItem xmlns:ds="http://schemas.openxmlformats.org/officeDocument/2006/customXml" ds:itemID="{7C0BF774-FF3F-4F92-8B13-1D5FA3B407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Aaron Elton</cp:lastModifiedBy>
  <cp:revision>0</cp:revision>
  <dcterms:created xsi:type="dcterms:W3CDTF">2021-09-08T00:57:30Z</dcterms:created>
  <dcterms:modified xsi:type="dcterms:W3CDTF">2021-09-08T20:46:21Z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